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80" yWindow="640" windowWidth="24240" windowHeight="15080" tabRatio="500" activeTab="3"/>
  </bookViews>
  <sheets>
    <sheet name="eloAll" sheetId="1" r:id="rId1"/>
    <sheet name="classifyResults" sheetId="3" r:id="rId2"/>
    <sheet name="imageIDtoName" sheetId="2" r:id="rId3"/>
    <sheet name="comparis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F35" i="4"/>
  <c r="F7" i="4"/>
  <c r="F30" i="4"/>
  <c r="F14" i="4"/>
  <c r="F18" i="4"/>
  <c r="F33" i="4"/>
  <c r="F22" i="4"/>
  <c r="F13" i="4"/>
  <c r="F10" i="4"/>
  <c r="F29" i="4"/>
  <c r="F15" i="4"/>
  <c r="F28" i="4"/>
  <c r="F25" i="4"/>
  <c r="F6" i="4"/>
  <c r="F34" i="4"/>
  <c r="F8" i="4"/>
  <c r="F5" i="4"/>
  <c r="F32" i="4"/>
  <c r="F21" i="4"/>
  <c r="F3" i="4"/>
  <c r="F27" i="4"/>
  <c r="F4" i="4"/>
  <c r="F19" i="4"/>
  <c r="F20" i="4"/>
  <c r="F23" i="4"/>
  <c r="F17" i="4"/>
  <c r="F26" i="4"/>
  <c r="F12" i="4"/>
  <c r="F24" i="4"/>
  <c r="F11" i="4"/>
  <c r="F31" i="4"/>
  <c r="F2" i="4"/>
  <c r="F9" i="4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5" i="1"/>
</calcChain>
</file>

<file path=xl/sharedStrings.xml><?xml version="1.0" encoding="utf-8"?>
<sst xmlns="http://schemas.openxmlformats.org/spreadsheetml/2006/main" count="98" uniqueCount="52">
  <si>
    <t>Player</t>
  </si>
  <si>
    <t>Rating</t>
  </si>
  <si>
    <t>Games</t>
  </si>
  <si>
    <t>Win</t>
  </si>
  <si>
    <t>Loss</t>
  </si>
  <si>
    <t>imageID</t>
  </si>
  <si>
    <t>imageName</t>
  </si>
  <si>
    <t>21.jpg</t>
  </si>
  <si>
    <t>9.jpg</t>
  </si>
  <si>
    <t>15.jpg</t>
  </si>
  <si>
    <t>27.jpg</t>
  </si>
  <si>
    <t>8.jpg</t>
  </si>
  <si>
    <t>31.jpg</t>
  </si>
  <si>
    <t>16.jpg</t>
  </si>
  <si>
    <t>10.jpg</t>
  </si>
  <si>
    <t>11.jpg</t>
  </si>
  <si>
    <t>1.jpg</t>
  </si>
  <si>
    <t>32.jpg</t>
  </si>
  <si>
    <t>19.jpg</t>
  </si>
  <si>
    <t>35.jpg</t>
  </si>
  <si>
    <t>4.jpg</t>
  </si>
  <si>
    <t>26.jpg</t>
  </si>
  <si>
    <t>3.jpg</t>
  </si>
  <si>
    <t>18.jpg</t>
  </si>
  <si>
    <t>34.jpg</t>
  </si>
  <si>
    <t>20.jpg</t>
  </si>
  <si>
    <t>5.jpg</t>
  </si>
  <si>
    <t>25.jpg</t>
  </si>
  <si>
    <t>13.jpg</t>
  </si>
  <si>
    <t>22.jpg</t>
  </si>
  <si>
    <t>30.jpg</t>
  </si>
  <si>
    <t>33.jpg</t>
  </si>
  <si>
    <t>14.jpg</t>
  </si>
  <si>
    <t>2.jpg</t>
  </si>
  <si>
    <t>6.jpg</t>
  </si>
  <si>
    <t>29.jpg</t>
  </si>
  <si>
    <t>28.jpg</t>
  </si>
  <si>
    <t>23.jpg</t>
  </si>
  <si>
    <t>7.jpg</t>
  </si>
  <si>
    <t>24.jpg</t>
  </si>
  <si>
    <t>17.jpg</t>
  </si>
  <si>
    <t>imgName</t>
  </si>
  <si>
    <t>RSD</t>
  </si>
  <si>
    <t>oldMode</t>
  </si>
  <si>
    <t>oldAverage</t>
  </si>
  <si>
    <t>oldRank</t>
  </si>
  <si>
    <t>newMode</t>
  </si>
  <si>
    <t>newAverage</t>
  </si>
  <si>
    <t>newRank</t>
  </si>
  <si>
    <t>num</t>
  </si>
  <si>
    <t>eloRanking</t>
  </si>
  <si>
    <t>eloRating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</si>
</sst>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classification score vs. average comparison</a:t>
            </a:r>
            <a:r>
              <a:rPr lang="en-US" baseline="0"/>
              <a:t>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newAverage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862824954572986"/>
                  <c:y val="0.291742670464064"/>
                </c:manualLayout>
              </c:layout>
              <c:numFmt formatCode="General" sourceLinked="0"/>
            </c:trendlineLbl>
          </c:trendline>
          <c:xVal>
            <c:numRef>
              <c:f>comparison!$D$2:$D$35</c:f>
              <c:numCache>
                <c:formatCode>General</c:formatCode>
                <c:ptCount val="34"/>
                <c:pt idx="0">
                  <c:v>1602.0</c:v>
                </c:pt>
                <c:pt idx="1">
                  <c:v>1763.0</c:v>
                </c:pt>
                <c:pt idx="2">
                  <c:v>1771.0</c:v>
                </c:pt>
                <c:pt idx="3">
                  <c:v>1780.0</c:v>
                </c:pt>
                <c:pt idx="4">
                  <c:v>1784.0</c:v>
                </c:pt>
                <c:pt idx="5">
                  <c:v>1865.0</c:v>
                </c:pt>
                <c:pt idx="6">
                  <c:v>1933.0</c:v>
                </c:pt>
                <c:pt idx="7">
                  <c:v>1940.0</c:v>
                </c:pt>
                <c:pt idx="8">
                  <c:v>1976.0</c:v>
                </c:pt>
                <c:pt idx="9">
                  <c:v>2017.0</c:v>
                </c:pt>
                <c:pt idx="10">
                  <c:v>2035.0</c:v>
                </c:pt>
                <c:pt idx="11">
                  <c:v>2043.0</c:v>
                </c:pt>
                <c:pt idx="12">
                  <c:v>2055.0</c:v>
                </c:pt>
                <c:pt idx="13">
                  <c:v>2057.0</c:v>
                </c:pt>
                <c:pt idx="14">
                  <c:v>2069.0</c:v>
                </c:pt>
                <c:pt idx="15">
                  <c:v>2103.0</c:v>
                </c:pt>
                <c:pt idx="16">
                  <c:v>2108.0</c:v>
                </c:pt>
                <c:pt idx="17">
                  <c:v>2145.0</c:v>
                </c:pt>
                <c:pt idx="18">
                  <c:v>2196.0</c:v>
                </c:pt>
                <c:pt idx="19">
                  <c:v>2285.0</c:v>
                </c:pt>
                <c:pt idx="20">
                  <c:v>2287.0</c:v>
                </c:pt>
                <c:pt idx="21">
                  <c:v>2388.0</c:v>
                </c:pt>
                <c:pt idx="22">
                  <c:v>2403.0</c:v>
                </c:pt>
                <c:pt idx="23">
                  <c:v>2431.0</c:v>
                </c:pt>
                <c:pt idx="24">
                  <c:v>2449.0</c:v>
                </c:pt>
                <c:pt idx="25">
                  <c:v>2486.0</c:v>
                </c:pt>
                <c:pt idx="26">
                  <c:v>2523.0</c:v>
                </c:pt>
                <c:pt idx="27">
                  <c:v>2556.0</c:v>
                </c:pt>
                <c:pt idx="28">
                  <c:v>2557.0</c:v>
                </c:pt>
                <c:pt idx="29">
                  <c:v>2573.0</c:v>
                </c:pt>
                <c:pt idx="30">
                  <c:v>2610.0</c:v>
                </c:pt>
                <c:pt idx="31">
                  <c:v>2637.0</c:v>
                </c:pt>
                <c:pt idx="32">
                  <c:v>2653.0</c:v>
                </c:pt>
                <c:pt idx="33">
                  <c:v>2720.0</c:v>
                </c:pt>
              </c:numCache>
            </c:numRef>
          </c:xVal>
          <c:yVal>
            <c:numRef>
              <c:f>comparison!$K$2:$K$35</c:f>
              <c:numCache>
                <c:formatCode>0.00</c:formatCode>
                <c:ptCount val="34"/>
                <c:pt idx="0">
                  <c:v>1.533333333333333</c:v>
                </c:pt>
                <c:pt idx="1">
                  <c:v>2.066666666666667</c:v>
                </c:pt>
                <c:pt idx="2">
                  <c:v>1.933333333333333</c:v>
                </c:pt>
                <c:pt idx="3">
                  <c:v>1.733333333333333</c:v>
                </c:pt>
                <c:pt idx="4">
                  <c:v>1.8</c:v>
                </c:pt>
                <c:pt idx="5">
                  <c:v>2.466666666666667</c:v>
                </c:pt>
                <c:pt idx="6">
                  <c:v>2.333333333333333</c:v>
                </c:pt>
                <c:pt idx="7">
                  <c:v>2.4</c:v>
                </c:pt>
                <c:pt idx="8">
                  <c:v>2.0</c:v>
                </c:pt>
                <c:pt idx="9">
                  <c:v>2.4</c:v>
                </c:pt>
                <c:pt idx="10">
                  <c:v>2.266666666666667</c:v>
                </c:pt>
                <c:pt idx="11">
                  <c:v>2.466666666666667</c:v>
                </c:pt>
                <c:pt idx="12">
                  <c:v>2.6</c:v>
                </c:pt>
                <c:pt idx="13">
                  <c:v>2.466666666666667</c:v>
                </c:pt>
                <c:pt idx="14">
                  <c:v>2.2</c:v>
                </c:pt>
                <c:pt idx="15">
                  <c:v>2.266666666666667</c:v>
                </c:pt>
                <c:pt idx="16">
                  <c:v>2.533333333333333</c:v>
                </c:pt>
                <c:pt idx="17">
                  <c:v>2.533333333333333</c:v>
                </c:pt>
                <c:pt idx="18">
                  <c:v>2.4</c:v>
                </c:pt>
                <c:pt idx="19">
                  <c:v>2.8</c:v>
                </c:pt>
                <c:pt idx="20">
                  <c:v>2.866666666666667</c:v>
                </c:pt>
                <c:pt idx="21">
                  <c:v>2.666666666666666</c:v>
                </c:pt>
                <c:pt idx="22">
                  <c:v>2.733333333333333</c:v>
                </c:pt>
                <c:pt idx="23">
                  <c:v>2.933333333333333</c:v>
                </c:pt>
                <c:pt idx="24">
                  <c:v>2.933333333333333</c:v>
                </c:pt>
                <c:pt idx="25">
                  <c:v>2.866666666666667</c:v>
                </c:pt>
                <c:pt idx="26">
                  <c:v>2.933333333333333</c:v>
                </c:pt>
                <c:pt idx="27">
                  <c:v>2.933333333333333</c:v>
                </c:pt>
                <c:pt idx="28">
                  <c:v>2.933333333333333</c:v>
                </c:pt>
                <c:pt idx="29">
                  <c:v>3.0</c:v>
                </c:pt>
                <c:pt idx="30">
                  <c:v>2.866666666666667</c:v>
                </c:pt>
                <c:pt idx="31">
                  <c:v>2.933333333333333</c:v>
                </c:pt>
                <c:pt idx="32">
                  <c:v>2.8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17160"/>
        <c:axId val="2140219720"/>
      </c:scatterChart>
      <c:valAx>
        <c:axId val="2140917160"/>
        <c:scaling>
          <c:orientation val="minMax"/>
          <c:min val="1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19720"/>
        <c:crosses val="autoZero"/>
        <c:crossBetween val="midCat"/>
      </c:valAx>
      <c:valAx>
        <c:axId val="2140219720"/>
        <c:scaling>
          <c:orientation val="minMax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091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Rank vs. classification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comparison!$L$1</c:f>
              <c:strCache>
                <c:ptCount val="1"/>
                <c:pt idx="0">
                  <c:v>newRank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8396438238189"/>
                  <c:y val="-0.458152557662965"/>
                </c:manualLayout>
              </c:layout>
              <c:numFmt formatCode="General" sourceLinked="0"/>
            </c:trendlineLbl>
          </c:trendline>
          <c:xVal>
            <c:numRef>
              <c:f>comparison!$E$2:$E$35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comparison!$L$2:$L$35</c:f>
              <c:numCache>
                <c:formatCode>General</c:formatCode>
                <c:ptCount val="34"/>
                <c:pt idx="0">
                  <c:v>34.0</c:v>
                </c:pt>
                <c:pt idx="1">
                  <c:v>29.0</c:v>
                </c:pt>
                <c:pt idx="2">
                  <c:v>31.0</c:v>
                </c:pt>
                <c:pt idx="3">
                  <c:v>33.0</c:v>
                </c:pt>
                <c:pt idx="4">
                  <c:v>32.0</c:v>
                </c:pt>
                <c:pt idx="5">
                  <c:v>21.0</c:v>
                </c:pt>
                <c:pt idx="6">
                  <c:v>25.0</c:v>
                </c:pt>
                <c:pt idx="7">
                  <c:v>22.0</c:v>
                </c:pt>
                <c:pt idx="8">
                  <c:v>30.0</c:v>
                </c:pt>
                <c:pt idx="9">
                  <c:v>23.0</c:v>
                </c:pt>
                <c:pt idx="10">
                  <c:v>26.0</c:v>
                </c:pt>
                <c:pt idx="11">
                  <c:v>19.0</c:v>
                </c:pt>
                <c:pt idx="12">
                  <c:v>16.0</c:v>
                </c:pt>
                <c:pt idx="13">
                  <c:v>20.0</c:v>
                </c:pt>
                <c:pt idx="14">
                  <c:v>28.0</c:v>
                </c:pt>
                <c:pt idx="15">
                  <c:v>27.0</c:v>
                </c:pt>
                <c:pt idx="16">
                  <c:v>17.0</c:v>
                </c:pt>
                <c:pt idx="17">
                  <c:v>18.0</c:v>
                </c:pt>
                <c:pt idx="18">
                  <c:v>24.0</c:v>
                </c:pt>
                <c:pt idx="19">
                  <c:v>13.0</c:v>
                </c:pt>
                <c:pt idx="20">
                  <c:v>10.0</c:v>
                </c:pt>
                <c:pt idx="21">
                  <c:v>15.0</c:v>
                </c:pt>
                <c:pt idx="22">
                  <c:v>14.0</c:v>
                </c:pt>
                <c:pt idx="23">
                  <c:v>8.0</c:v>
                </c:pt>
                <c:pt idx="24">
                  <c:v>7.0</c:v>
                </c:pt>
                <c:pt idx="25">
                  <c:v>9.0</c:v>
                </c:pt>
                <c:pt idx="26">
                  <c:v>6.0</c:v>
                </c:pt>
                <c:pt idx="27">
                  <c:v>5.0</c:v>
                </c:pt>
                <c:pt idx="28">
                  <c:v>3.0</c:v>
                </c:pt>
                <c:pt idx="29">
                  <c:v>1.0</c:v>
                </c:pt>
                <c:pt idx="30">
                  <c:v>11.0</c:v>
                </c:pt>
                <c:pt idx="31">
                  <c:v>4.0</c:v>
                </c:pt>
                <c:pt idx="32">
                  <c:v>12.0</c:v>
                </c:pt>
                <c:pt idx="3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76952"/>
        <c:axId val="2146102344"/>
      </c:scatterChart>
      <c:valAx>
        <c:axId val="21456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02344"/>
        <c:crosses val="autoZero"/>
        <c:crossBetween val="midCat"/>
      </c:valAx>
      <c:valAx>
        <c:axId val="214610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7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RSD</a:t>
            </a:r>
            <a:r>
              <a:rPr lang="en-US" baseline="0"/>
              <a:t> vs. Elo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RSD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comparison!$E$2:$E$35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comparison!$C$2:$C$35</c:f>
              <c:numCache>
                <c:formatCode>General</c:formatCode>
                <c:ptCount val="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74600"/>
        <c:axId val="-2146777768"/>
      </c:scatterChart>
      <c:valAx>
        <c:axId val="-214677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777768"/>
        <c:crosses val="autoZero"/>
        <c:crossBetween val="midCat"/>
      </c:valAx>
      <c:valAx>
        <c:axId val="-214677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7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comparison!$J$1</c:f>
              <c:strCache>
                <c:ptCount val="1"/>
                <c:pt idx="0">
                  <c:v>newMode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comparison!$E$2:$E$35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comparison!$J$2:$J$35</c:f>
              <c:numCache>
                <c:formatCode>General</c:formatCode>
                <c:ptCount val="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1080"/>
        <c:axId val="-2147352184"/>
      </c:scatterChart>
      <c:valAx>
        <c:axId val="214566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352184"/>
        <c:crosses val="autoZero"/>
        <c:crossBetween val="midCat"/>
      </c:valAx>
      <c:valAx>
        <c:axId val="-214735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61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RSD vs.</a:t>
            </a:r>
            <a:r>
              <a:rPr lang="en-US" baseline="0"/>
              <a:t> classification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comparison!$M$1</c:f>
              <c:strCache>
                <c:ptCount val="1"/>
                <c:pt idx="0">
                  <c:v>RSD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comparison!$L$2:$L$35</c:f>
              <c:numCache>
                <c:formatCode>General</c:formatCode>
                <c:ptCount val="34"/>
                <c:pt idx="0">
                  <c:v>34.0</c:v>
                </c:pt>
                <c:pt idx="1">
                  <c:v>29.0</c:v>
                </c:pt>
                <c:pt idx="2">
                  <c:v>31.0</c:v>
                </c:pt>
                <c:pt idx="3">
                  <c:v>33.0</c:v>
                </c:pt>
                <c:pt idx="4">
                  <c:v>32.0</c:v>
                </c:pt>
                <c:pt idx="5">
                  <c:v>21.0</c:v>
                </c:pt>
                <c:pt idx="6">
                  <c:v>25.0</c:v>
                </c:pt>
                <c:pt idx="7">
                  <c:v>22.0</c:v>
                </c:pt>
                <c:pt idx="8">
                  <c:v>30.0</c:v>
                </c:pt>
                <c:pt idx="9">
                  <c:v>23.0</c:v>
                </c:pt>
                <c:pt idx="10">
                  <c:v>26.0</c:v>
                </c:pt>
                <c:pt idx="11">
                  <c:v>19.0</c:v>
                </c:pt>
                <c:pt idx="12">
                  <c:v>16.0</c:v>
                </c:pt>
                <c:pt idx="13">
                  <c:v>20.0</c:v>
                </c:pt>
                <c:pt idx="14">
                  <c:v>28.0</c:v>
                </c:pt>
                <c:pt idx="15">
                  <c:v>27.0</c:v>
                </c:pt>
                <c:pt idx="16">
                  <c:v>17.0</c:v>
                </c:pt>
                <c:pt idx="17">
                  <c:v>18.0</c:v>
                </c:pt>
                <c:pt idx="18">
                  <c:v>24.0</c:v>
                </c:pt>
                <c:pt idx="19">
                  <c:v>13.0</c:v>
                </c:pt>
                <c:pt idx="20">
                  <c:v>10.0</c:v>
                </c:pt>
                <c:pt idx="21">
                  <c:v>15.0</c:v>
                </c:pt>
                <c:pt idx="22">
                  <c:v>14.0</c:v>
                </c:pt>
                <c:pt idx="23">
                  <c:v>8.0</c:v>
                </c:pt>
                <c:pt idx="24">
                  <c:v>7.0</c:v>
                </c:pt>
                <c:pt idx="25">
                  <c:v>9.0</c:v>
                </c:pt>
                <c:pt idx="26">
                  <c:v>6.0</c:v>
                </c:pt>
                <c:pt idx="27">
                  <c:v>5.0</c:v>
                </c:pt>
                <c:pt idx="28">
                  <c:v>3.0</c:v>
                </c:pt>
                <c:pt idx="29">
                  <c:v>1.0</c:v>
                </c:pt>
                <c:pt idx="30">
                  <c:v>11.0</c:v>
                </c:pt>
                <c:pt idx="31">
                  <c:v>4.0</c:v>
                </c:pt>
                <c:pt idx="32">
                  <c:v>12.0</c:v>
                </c:pt>
                <c:pt idx="33">
                  <c:v>2.0</c:v>
                </c:pt>
              </c:numCache>
            </c:numRef>
          </c:xVal>
          <c:yVal>
            <c:numRef>
              <c:f>comparison!$M$2:$M$35</c:f>
              <c:numCache>
                <c:formatCode>General</c:formatCode>
                <c:ptCount val="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4776"/>
        <c:axId val="2134873064"/>
      </c:scatterChart>
      <c:valAx>
        <c:axId val="214728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873064"/>
        <c:crosses val="autoZero"/>
        <c:crossBetween val="midCat"/>
      </c:valAx>
      <c:valAx>
        <c:axId val="213487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84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133350</xdr:rowOff>
    </xdr:from>
    <xdr:to>
      <xdr:col>12</xdr:col>
      <xdr:colOff>482600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482600</xdr:colOff>
      <xdr:row>2</xdr:row>
      <xdr:rowOff>31750</xdr:rowOff>
    </xdr:from>
    <xdr:to>
      <xdr:col>25</xdr:col>
      <xdr:colOff>381000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635000</xdr:colOff>
      <xdr:row>16</xdr:row>
      <xdr:rowOff>95250</xdr:rowOff>
    </xdr:from>
    <xdr:to>
      <xdr:col>6</xdr:col>
      <xdr:colOff>254000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101600</xdr:colOff>
      <xdr:row>20</xdr:row>
      <xdr:rowOff>95250</xdr:rowOff>
    </xdr:from>
    <xdr:to>
      <xdr:col>22</xdr:col>
      <xdr:colOff>546100</xdr:colOff>
      <xdr:row>34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495300</xdr:colOff>
      <xdr:row>2</xdr:row>
      <xdr:rowOff>146050</xdr:rowOff>
    </xdr:from>
    <xdr:to>
      <xdr:col>7</xdr:col>
      <xdr:colOff>114300</xdr:colOff>
      <xdr:row>17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8" sqref="G18"/>
    </sheetView>
  </sheetViews>
  <sheetFormatPr baseColWidth="10" defaultRowHeight="15" x14ac:dyDescent="0"/>
  <sheetData>
    <row r="1" spans="1:7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</row>
    <row r="2" spans="1:7">
      <c r="A2">
        <v>34</v>
      </c>
      <c r="B2">
        <v>253</v>
      </c>
      <c r="C2">
        <v>1602</v>
      </c>
      <c r="D2">
        <v>535</v>
      </c>
      <c r="E2">
        <v>34</v>
      </c>
      <c r="F2">
        <v>501</v>
      </c>
      <c r="G2" t="str">
        <f>VLOOKUP(B2,imageIDtoName!$A$1:$B$35,2,FALSE)</f>
        <v>10.jpg</v>
      </c>
    </row>
    <row r="3" spans="1:7">
      <c r="A3">
        <v>33</v>
      </c>
      <c r="B3">
        <v>268</v>
      </c>
      <c r="C3">
        <v>1763</v>
      </c>
      <c r="D3">
        <v>487</v>
      </c>
      <c r="E3">
        <v>72</v>
      </c>
      <c r="F3">
        <v>415</v>
      </c>
      <c r="G3" t="str">
        <f>VLOOKUP(B3,imageIDtoName!$A$1:$B$35,2,FALSE)</f>
        <v>22.jpg</v>
      </c>
    </row>
    <row r="4" spans="1:7">
      <c r="A4">
        <v>32</v>
      </c>
      <c r="B4">
        <v>264</v>
      </c>
      <c r="C4">
        <v>1771</v>
      </c>
      <c r="D4">
        <v>463</v>
      </c>
      <c r="E4">
        <v>91</v>
      </c>
      <c r="F4">
        <v>372</v>
      </c>
      <c r="G4" t="str">
        <f>VLOOKUP(B4,imageIDtoName!$A$1:$B$35,2,FALSE)</f>
        <v>20.jpg</v>
      </c>
    </row>
    <row r="5" spans="1:7">
      <c r="A5">
        <v>31</v>
      </c>
      <c r="B5">
        <v>266</v>
      </c>
      <c r="C5">
        <v>1780</v>
      </c>
      <c r="D5">
        <v>447</v>
      </c>
      <c r="E5">
        <v>79</v>
      </c>
      <c r="F5">
        <v>368</v>
      </c>
      <c r="G5" t="str">
        <f>VLOOKUP(B5,imageIDtoName!$A$1:$B$35,2,FALSE)</f>
        <v>25.jpg</v>
      </c>
    </row>
    <row r="6" spans="1:7">
      <c r="A6">
        <v>30</v>
      </c>
      <c r="B6">
        <v>275</v>
      </c>
      <c r="C6">
        <v>1784</v>
      </c>
      <c r="D6">
        <v>500</v>
      </c>
      <c r="E6">
        <v>81</v>
      </c>
      <c r="F6">
        <v>419</v>
      </c>
      <c r="G6" t="str">
        <f>VLOOKUP(B6,imageIDtoName!$A$1:$B$35,2,FALSE)</f>
        <v>28.jpg</v>
      </c>
    </row>
    <row r="7" spans="1:7">
      <c r="A7">
        <v>29</v>
      </c>
      <c r="B7">
        <v>277</v>
      </c>
      <c r="C7">
        <v>1865</v>
      </c>
      <c r="D7">
        <v>498</v>
      </c>
      <c r="E7">
        <v>156</v>
      </c>
      <c r="F7">
        <v>342</v>
      </c>
      <c r="G7" t="str">
        <f>VLOOKUP(B7,imageIDtoName!$A$1:$B$35,2,FALSE)</f>
        <v>7.jpg</v>
      </c>
    </row>
    <row r="8" spans="1:7">
      <c r="A8">
        <v>28</v>
      </c>
      <c r="B8">
        <v>260</v>
      </c>
      <c r="C8">
        <v>1933</v>
      </c>
      <c r="D8">
        <v>526</v>
      </c>
      <c r="E8">
        <v>129</v>
      </c>
      <c r="F8">
        <v>397</v>
      </c>
      <c r="G8" t="str">
        <f>VLOOKUP(B8,imageIDtoName!$A$1:$B$35,2,FALSE)</f>
        <v>26.jpg</v>
      </c>
    </row>
    <row r="9" spans="1:7">
      <c r="A9">
        <v>27</v>
      </c>
      <c r="B9">
        <v>255</v>
      </c>
      <c r="C9">
        <v>1940</v>
      </c>
      <c r="D9">
        <v>488</v>
      </c>
      <c r="E9">
        <v>148</v>
      </c>
      <c r="F9">
        <v>340</v>
      </c>
      <c r="G9" t="str">
        <f>VLOOKUP(B9,imageIDtoName!$A$1:$B$35,2,FALSE)</f>
        <v>1.jpg</v>
      </c>
    </row>
    <row r="10" spans="1:7">
      <c r="A10">
        <v>26</v>
      </c>
      <c r="B10">
        <v>256</v>
      </c>
      <c r="C10">
        <v>1976</v>
      </c>
      <c r="D10">
        <v>551</v>
      </c>
      <c r="E10">
        <v>128</v>
      </c>
      <c r="F10">
        <v>423</v>
      </c>
      <c r="G10" t="str">
        <f>VLOOKUP(B10,imageIDtoName!$A$1:$B$35,2,FALSE)</f>
        <v>32.jpg</v>
      </c>
    </row>
    <row r="11" spans="1:7">
      <c r="A11">
        <v>25</v>
      </c>
      <c r="B11">
        <v>267</v>
      </c>
      <c r="C11">
        <v>2017</v>
      </c>
      <c r="D11">
        <v>486</v>
      </c>
      <c r="E11">
        <v>128</v>
      </c>
      <c r="F11">
        <v>358</v>
      </c>
      <c r="G11" t="str">
        <f>VLOOKUP(B11,imageIDtoName!$A$1:$B$35,2,FALSE)</f>
        <v>13.jpg</v>
      </c>
    </row>
    <row r="12" spans="1:7">
      <c r="A12">
        <v>24</v>
      </c>
      <c r="B12">
        <v>248</v>
      </c>
      <c r="C12">
        <v>2035</v>
      </c>
      <c r="D12">
        <v>588</v>
      </c>
      <c r="E12">
        <v>214</v>
      </c>
      <c r="F12">
        <v>374</v>
      </c>
      <c r="G12" t="str">
        <f>VLOOKUP(B12,imageIDtoName!$A$1:$B$35,2,FALSE)</f>
        <v>15.jpg</v>
      </c>
    </row>
    <row r="13" spans="1:7">
      <c r="A13">
        <v>23</v>
      </c>
      <c r="B13">
        <v>270</v>
      </c>
      <c r="C13">
        <v>2043</v>
      </c>
      <c r="D13">
        <v>480</v>
      </c>
      <c r="E13">
        <v>149</v>
      </c>
      <c r="F13">
        <v>331</v>
      </c>
      <c r="G13" t="str">
        <f>VLOOKUP(B13,imageIDtoName!$A$1:$B$35,2,FALSE)</f>
        <v>33.jpg</v>
      </c>
    </row>
    <row r="14" spans="1:7">
      <c r="A14">
        <v>22</v>
      </c>
      <c r="B14">
        <v>265</v>
      </c>
      <c r="C14">
        <v>2055</v>
      </c>
      <c r="D14">
        <v>600</v>
      </c>
      <c r="E14">
        <v>213</v>
      </c>
      <c r="F14">
        <v>387</v>
      </c>
      <c r="G14" t="str">
        <f>VLOOKUP(B14,imageIDtoName!$A$1:$B$35,2,FALSE)</f>
        <v>5.jpg</v>
      </c>
    </row>
    <row r="15" spans="1:7">
      <c r="A15">
        <v>21</v>
      </c>
      <c r="B15">
        <v>269</v>
      </c>
      <c r="C15">
        <v>2057</v>
      </c>
      <c r="D15">
        <v>522</v>
      </c>
      <c r="E15">
        <v>211</v>
      </c>
      <c r="F15">
        <v>311</v>
      </c>
      <c r="G15" t="str">
        <f>VLOOKUP(B15,imageIDtoName!$A$1:$B$35,2,FALSE)</f>
        <v>30.jpg</v>
      </c>
    </row>
    <row r="16" spans="1:7">
      <c r="A16">
        <v>20</v>
      </c>
      <c r="B16">
        <v>247</v>
      </c>
      <c r="C16">
        <v>2069</v>
      </c>
      <c r="D16">
        <v>498</v>
      </c>
      <c r="E16">
        <v>177</v>
      </c>
      <c r="F16">
        <v>321</v>
      </c>
      <c r="G16" t="str">
        <f>VLOOKUP(B16,imageIDtoName!$A$1:$B$35,2,FALSE)</f>
        <v>9.jpg</v>
      </c>
    </row>
    <row r="17" spans="1:7">
      <c r="A17">
        <v>19</v>
      </c>
      <c r="B17">
        <v>279</v>
      </c>
      <c r="C17">
        <v>2103</v>
      </c>
      <c r="D17">
        <v>548</v>
      </c>
      <c r="E17">
        <v>255</v>
      </c>
      <c r="F17">
        <v>293</v>
      </c>
      <c r="G17" t="str">
        <f>VLOOKUP(B17,imageIDtoName!$A$1:$B$35,2,FALSE)</f>
        <v>17.jpg</v>
      </c>
    </row>
    <row r="18" spans="1:7">
      <c r="A18">
        <v>18</v>
      </c>
      <c r="B18">
        <v>259</v>
      </c>
      <c r="C18">
        <v>2108</v>
      </c>
      <c r="D18">
        <v>474</v>
      </c>
      <c r="E18">
        <v>194</v>
      </c>
      <c r="F18">
        <v>280</v>
      </c>
      <c r="G18" t="str">
        <f>VLOOKUP(B18,imageIDtoName!$A$1:$B$35,2,FALSE)</f>
        <v>4.jpg</v>
      </c>
    </row>
    <row r="19" spans="1:7">
      <c r="A19">
        <v>17</v>
      </c>
      <c r="B19">
        <v>272</v>
      </c>
      <c r="C19">
        <v>2145</v>
      </c>
      <c r="D19">
        <v>508</v>
      </c>
      <c r="E19">
        <v>239</v>
      </c>
      <c r="F19">
        <v>269</v>
      </c>
      <c r="G19" t="str">
        <f>VLOOKUP(B19,imageIDtoName!$A$1:$B$35,2,FALSE)</f>
        <v>2.jpg</v>
      </c>
    </row>
    <row r="20" spans="1:7">
      <c r="A20">
        <v>16</v>
      </c>
      <c r="B20">
        <v>257</v>
      </c>
      <c r="C20">
        <v>2196</v>
      </c>
      <c r="D20">
        <v>472</v>
      </c>
      <c r="E20">
        <v>227</v>
      </c>
      <c r="F20">
        <v>245</v>
      </c>
      <c r="G20" t="str">
        <f>VLOOKUP(B20,imageIDtoName!$A$1:$B$35,2,FALSE)</f>
        <v>19.jpg</v>
      </c>
    </row>
    <row r="21" spans="1:7">
      <c r="A21">
        <v>15</v>
      </c>
      <c r="B21">
        <v>276</v>
      </c>
      <c r="C21">
        <v>2285</v>
      </c>
      <c r="D21">
        <v>483</v>
      </c>
      <c r="E21">
        <v>259</v>
      </c>
      <c r="F21">
        <v>224</v>
      </c>
      <c r="G21" t="str">
        <f>VLOOKUP(B21,imageIDtoName!$A$1:$B$35,2,FALSE)</f>
        <v>23.jpg</v>
      </c>
    </row>
    <row r="22" spans="1:7">
      <c r="A22">
        <v>14</v>
      </c>
      <c r="B22">
        <v>263</v>
      </c>
      <c r="C22">
        <v>2287</v>
      </c>
      <c r="D22">
        <v>457</v>
      </c>
      <c r="E22">
        <v>320</v>
      </c>
      <c r="F22">
        <v>137</v>
      </c>
      <c r="G22" t="str">
        <f>VLOOKUP(B22,imageIDtoName!$A$1:$B$35,2,FALSE)</f>
        <v>34.jpg</v>
      </c>
    </row>
    <row r="23" spans="1:7">
      <c r="A23">
        <v>13</v>
      </c>
      <c r="B23">
        <v>262</v>
      </c>
      <c r="C23">
        <v>2388</v>
      </c>
      <c r="D23">
        <v>534</v>
      </c>
      <c r="E23">
        <v>309</v>
      </c>
      <c r="F23">
        <v>225</v>
      </c>
      <c r="G23" t="str">
        <f>VLOOKUP(B23,imageIDtoName!$A$1:$B$35,2,FALSE)</f>
        <v>18.jpg</v>
      </c>
    </row>
    <row r="24" spans="1:7">
      <c r="A24">
        <v>12</v>
      </c>
      <c r="B24">
        <v>271</v>
      </c>
      <c r="C24">
        <v>2403</v>
      </c>
      <c r="D24">
        <v>500</v>
      </c>
      <c r="E24">
        <v>283</v>
      </c>
      <c r="F24">
        <v>217</v>
      </c>
      <c r="G24" t="str">
        <f>VLOOKUP(B24,imageIDtoName!$A$1:$B$35,2,FALSE)</f>
        <v>14.jpg</v>
      </c>
    </row>
    <row r="25" spans="1:7">
      <c r="A25">
        <v>11</v>
      </c>
      <c r="B25">
        <v>274</v>
      </c>
      <c r="C25">
        <v>2431</v>
      </c>
      <c r="D25">
        <v>510</v>
      </c>
      <c r="E25">
        <v>384</v>
      </c>
      <c r="F25">
        <v>126</v>
      </c>
      <c r="G25" t="str">
        <f>VLOOKUP(B25,imageIDtoName!$A$1:$B$35,2,FALSE)</f>
        <v>29.jpg</v>
      </c>
    </row>
    <row r="26" spans="1:7">
      <c r="A26">
        <v>10</v>
      </c>
      <c r="B26">
        <v>252</v>
      </c>
      <c r="C26">
        <v>2449</v>
      </c>
      <c r="D26">
        <v>455</v>
      </c>
      <c r="E26">
        <v>335</v>
      </c>
      <c r="F26">
        <v>120</v>
      </c>
      <c r="G26" t="str">
        <f>VLOOKUP(B26,imageIDtoName!$A$1:$B$35,2,FALSE)</f>
        <v>16.jpg</v>
      </c>
    </row>
    <row r="27" spans="1:7">
      <c r="A27">
        <v>9</v>
      </c>
      <c r="B27">
        <v>246</v>
      </c>
      <c r="C27">
        <v>2486</v>
      </c>
      <c r="D27">
        <v>512</v>
      </c>
      <c r="E27">
        <v>401</v>
      </c>
      <c r="F27">
        <v>111</v>
      </c>
      <c r="G27" t="str">
        <f>VLOOKUP(B27,imageIDtoName!$A$1:$B$35,2,FALSE)</f>
        <v>21.jpg</v>
      </c>
    </row>
    <row r="28" spans="1:7">
      <c r="A28">
        <v>8</v>
      </c>
      <c r="B28">
        <v>261</v>
      </c>
      <c r="C28">
        <v>2523</v>
      </c>
      <c r="D28">
        <v>498</v>
      </c>
      <c r="E28">
        <v>388</v>
      </c>
      <c r="F28">
        <v>110</v>
      </c>
      <c r="G28" t="str">
        <f>VLOOKUP(B28,imageIDtoName!$A$1:$B$35,2,FALSE)</f>
        <v>3.jpg</v>
      </c>
    </row>
    <row r="29" spans="1:7">
      <c r="A29">
        <v>7</v>
      </c>
      <c r="B29">
        <v>251</v>
      </c>
      <c r="C29">
        <v>2556</v>
      </c>
      <c r="D29">
        <v>536</v>
      </c>
      <c r="E29">
        <v>438</v>
      </c>
      <c r="F29">
        <v>98</v>
      </c>
      <c r="G29" t="str">
        <f>VLOOKUP(B29,imageIDtoName!$A$1:$B$35,2,FALSE)</f>
        <v>31.jpg</v>
      </c>
    </row>
    <row r="30" spans="1:7">
      <c r="A30">
        <v>6</v>
      </c>
      <c r="B30">
        <v>273</v>
      </c>
      <c r="C30">
        <v>2557</v>
      </c>
      <c r="D30">
        <v>500</v>
      </c>
      <c r="E30">
        <v>390</v>
      </c>
      <c r="F30">
        <v>110</v>
      </c>
      <c r="G30" t="str">
        <f>VLOOKUP(B30,imageIDtoName!$A$1:$B$35,2,FALSE)</f>
        <v>6.jpg</v>
      </c>
    </row>
    <row r="31" spans="1:7">
      <c r="A31">
        <v>5</v>
      </c>
      <c r="B31">
        <v>254</v>
      </c>
      <c r="C31">
        <v>2573</v>
      </c>
      <c r="D31">
        <v>497</v>
      </c>
      <c r="E31">
        <v>414</v>
      </c>
      <c r="F31">
        <v>83</v>
      </c>
      <c r="G31" t="str">
        <f>VLOOKUP(B31,imageIDtoName!$A$1:$B$35,2,FALSE)</f>
        <v>11.jpg</v>
      </c>
    </row>
    <row r="32" spans="1:7">
      <c r="A32">
        <v>4</v>
      </c>
      <c r="B32">
        <v>278</v>
      </c>
      <c r="C32">
        <v>2610</v>
      </c>
      <c r="D32">
        <v>541</v>
      </c>
      <c r="E32">
        <v>434</v>
      </c>
      <c r="F32">
        <v>107</v>
      </c>
      <c r="G32" t="str">
        <f>VLOOKUP(B32,imageIDtoName!$A$1:$B$35,2,FALSE)</f>
        <v>24.jpg</v>
      </c>
    </row>
    <row r="33" spans="1:7">
      <c r="A33">
        <v>3</v>
      </c>
      <c r="B33">
        <v>258</v>
      </c>
      <c r="C33">
        <v>2637</v>
      </c>
      <c r="D33">
        <v>527</v>
      </c>
      <c r="E33">
        <v>471</v>
      </c>
      <c r="F33">
        <v>56</v>
      </c>
      <c r="G33" t="str">
        <f>VLOOKUP(B33,imageIDtoName!$A$1:$B$35,2,FALSE)</f>
        <v>35.jpg</v>
      </c>
    </row>
    <row r="34" spans="1:7">
      <c r="A34">
        <v>2</v>
      </c>
      <c r="B34">
        <v>249</v>
      </c>
      <c r="C34">
        <v>2653</v>
      </c>
      <c r="D34">
        <v>473</v>
      </c>
      <c r="E34">
        <v>396</v>
      </c>
      <c r="F34">
        <v>77</v>
      </c>
      <c r="G34" t="str">
        <f>VLOOKUP(B34,imageIDtoName!$A$1:$B$35,2,FALSE)</f>
        <v>27.jpg</v>
      </c>
    </row>
    <row r="35" spans="1:7">
      <c r="A35">
        <v>1</v>
      </c>
      <c r="B35">
        <v>250</v>
      </c>
      <c r="C35">
        <v>2720</v>
      </c>
      <c r="D35">
        <v>524</v>
      </c>
      <c r="E35">
        <v>462</v>
      </c>
      <c r="F35">
        <v>62</v>
      </c>
      <c r="G35" t="str">
        <f>VLOOKUP(B35,imageIDtoName!$A$1:$B$35,2,FALSE)</f>
        <v>8.jpg</v>
      </c>
    </row>
  </sheetData>
  <sortState ref="A2:G35">
    <sortCondition ref="C2:C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sqref="A1:H1048576"/>
    </sheetView>
  </sheetViews>
  <sheetFormatPr baseColWidth="10" defaultRowHeight="15" x14ac:dyDescent="0"/>
  <sheetData>
    <row r="1" spans="1:8">
      <c r="A1" t="s">
        <v>6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t="s">
        <v>15</v>
      </c>
      <c r="B2">
        <v>3</v>
      </c>
      <c r="C2">
        <v>3</v>
      </c>
      <c r="D2" s="1">
        <v>3</v>
      </c>
      <c r="E2">
        <v>1</v>
      </c>
      <c r="F2">
        <v>3</v>
      </c>
      <c r="G2" s="1">
        <v>3</v>
      </c>
      <c r="H2">
        <v>1</v>
      </c>
    </row>
    <row r="3" spans="1:8">
      <c r="A3" t="s">
        <v>11</v>
      </c>
      <c r="B3">
        <v>3</v>
      </c>
      <c r="C3">
        <v>3</v>
      </c>
      <c r="D3" s="1">
        <v>2.9545454545454546</v>
      </c>
      <c r="E3">
        <v>4</v>
      </c>
      <c r="F3">
        <v>3</v>
      </c>
      <c r="G3" s="1">
        <v>3</v>
      </c>
      <c r="H3">
        <v>2</v>
      </c>
    </row>
    <row r="4" spans="1:8">
      <c r="A4" t="s">
        <v>13</v>
      </c>
      <c r="B4">
        <v>3</v>
      </c>
      <c r="C4">
        <v>3</v>
      </c>
      <c r="D4" s="1">
        <v>2.6</v>
      </c>
      <c r="E4">
        <v>12</v>
      </c>
      <c r="F4">
        <v>3</v>
      </c>
      <c r="G4" s="1">
        <v>2.9333333333333331</v>
      </c>
      <c r="H4">
        <v>7</v>
      </c>
    </row>
    <row r="5" spans="1:8">
      <c r="A5" t="s">
        <v>35</v>
      </c>
      <c r="B5">
        <v>3</v>
      </c>
      <c r="C5">
        <v>3</v>
      </c>
      <c r="D5" s="1">
        <v>2.6363636363636362</v>
      </c>
      <c r="E5">
        <v>11</v>
      </c>
      <c r="F5">
        <v>3</v>
      </c>
      <c r="G5" s="1">
        <v>2.9333333333333331</v>
      </c>
      <c r="H5">
        <v>8</v>
      </c>
    </row>
    <row r="6" spans="1:8">
      <c r="A6" t="s">
        <v>22</v>
      </c>
      <c r="B6">
        <v>3</v>
      </c>
      <c r="C6">
        <v>3</v>
      </c>
      <c r="D6" s="1">
        <v>2.7</v>
      </c>
      <c r="E6">
        <v>10</v>
      </c>
      <c r="F6">
        <v>3</v>
      </c>
      <c r="G6" s="1">
        <v>2.9333333333333331</v>
      </c>
      <c r="H6">
        <v>6</v>
      </c>
    </row>
    <row r="7" spans="1:8">
      <c r="A7" t="s">
        <v>12</v>
      </c>
      <c r="B7">
        <v>3</v>
      </c>
      <c r="C7">
        <v>3</v>
      </c>
      <c r="D7" s="1">
        <v>2.8095238095238093</v>
      </c>
      <c r="E7">
        <v>6</v>
      </c>
      <c r="F7">
        <v>3</v>
      </c>
      <c r="G7" s="1">
        <v>2.9333333333333331</v>
      </c>
      <c r="H7">
        <v>5</v>
      </c>
    </row>
    <row r="8" spans="1:8">
      <c r="A8" t="s">
        <v>19</v>
      </c>
      <c r="B8">
        <v>3</v>
      </c>
      <c r="C8">
        <v>3</v>
      </c>
      <c r="D8" s="1">
        <v>3</v>
      </c>
      <c r="E8">
        <v>2</v>
      </c>
      <c r="F8">
        <v>3</v>
      </c>
      <c r="G8" s="1">
        <v>2.9333333333333331</v>
      </c>
      <c r="H8">
        <v>4</v>
      </c>
    </row>
    <row r="9" spans="1:8">
      <c r="A9" t="s">
        <v>34</v>
      </c>
      <c r="B9">
        <v>3</v>
      </c>
      <c r="C9">
        <v>3</v>
      </c>
      <c r="D9" s="1">
        <v>3</v>
      </c>
      <c r="E9">
        <v>3</v>
      </c>
      <c r="F9">
        <v>3</v>
      </c>
      <c r="G9" s="1">
        <v>2.9333333333333331</v>
      </c>
      <c r="H9">
        <v>3</v>
      </c>
    </row>
    <row r="10" spans="1:8">
      <c r="A10" t="s">
        <v>7</v>
      </c>
      <c r="B10">
        <v>3</v>
      </c>
      <c r="C10">
        <v>3</v>
      </c>
      <c r="D10" s="1">
        <v>2.9523809523809526</v>
      </c>
      <c r="E10">
        <v>5</v>
      </c>
      <c r="F10">
        <v>3</v>
      </c>
      <c r="G10" s="1">
        <v>2.8666666666666667</v>
      </c>
      <c r="H10">
        <v>9</v>
      </c>
    </row>
    <row r="11" spans="1:8">
      <c r="A11" t="s">
        <v>39</v>
      </c>
      <c r="B11">
        <v>3</v>
      </c>
      <c r="C11">
        <v>3</v>
      </c>
      <c r="D11" s="1">
        <v>2.7727272727272729</v>
      </c>
      <c r="E11">
        <v>7</v>
      </c>
      <c r="F11">
        <v>3</v>
      </c>
      <c r="G11" s="1">
        <v>2.8666666666666667</v>
      </c>
      <c r="H11">
        <v>11</v>
      </c>
    </row>
    <row r="12" spans="1:8">
      <c r="A12" t="s">
        <v>24</v>
      </c>
      <c r="B12">
        <v>3</v>
      </c>
      <c r="C12">
        <v>3</v>
      </c>
      <c r="D12" s="1">
        <v>2.7727272727272729</v>
      </c>
      <c r="E12">
        <v>8</v>
      </c>
      <c r="F12">
        <v>3</v>
      </c>
      <c r="G12" s="1">
        <v>2.8666666666666667</v>
      </c>
      <c r="H12">
        <v>10</v>
      </c>
    </row>
    <row r="13" spans="1:8">
      <c r="A13" t="s">
        <v>37</v>
      </c>
      <c r="B13">
        <v>3</v>
      </c>
      <c r="C13">
        <v>3</v>
      </c>
      <c r="D13" s="1">
        <v>2.5238095238095237</v>
      </c>
      <c r="E13">
        <v>13</v>
      </c>
      <c r="F13">
        <v>3</v>
      </c>
      <c r="G13" s="1">
        <v>2.8</v>
      </c>
      <c r="H13">
        <v>13</v>
      </c>
    </row>
    <row r="14" spans="1:8">
      <c r="A14" t="s">
        <v>10</v>
      </c>
      <c r="B14">
        <v>3</v>
      </c>
      <c r="C14">
        <v>3</v>
      </c>
      <c r="D14" s="1">
        <v>2.7272727272727271</v>
      </c>
      <c r="E14">
        <v>9</v>
      </c>
      <c r="F14">
        <v>3</v>
      </c>
      <c r="G14" s="1">
        <v>2.8</v>
      </c>
      <c r="H14">
        <v>12</v>
      </c>
    </row>
    <row r="15" spans="1:8">
      <c r="A15" t="s">
        <v>32</v>
      </c>
      <c r="B15">
        <v>3</v>
      </c>
      <c r="C15">
        <v>2</v>
      </c>
      <c r="D15" s="1">
        <v>2.3181818181818183</v>
      </c>
      <c r="E15">
        <v>14</v>
      </c>
      <c r="F15">
        <v>3</v>
      </c>
      <c r="G15" s="1">
        <v>2.7333333333333334</v>
      </c>
      <c r="H15">
        <v>14</v>
      </c>
    </row>
    <row r="16" spans="1:8">
      <c r="A16" t="s">
        <v>23</v>
      </c>
      <c r="B16">
        <v>3</v>
      </c>
      <c r="C16">
        <v>2</v>
      </c>
      <c r="D16" s="1">
        <v>2.2857142857142856</v>
      </c>
      <c r="E16">
        <v>15</v>
      </c>
      <c r="F16">
        <v>3</v>
      </c>
      <c r="G16" s="1">
        <v>2.6666666666666665</v>
      </c>
      <c r="H16">
        <v>15</v>
      </c>
    </row>
    <row r="17" spans="1:8">
      <c r="A17" t="s">
        <v>26</v>
      </c>
      <c r="B17">
        <v>3</v>
      </c>
      <c r="C17">
        <v>2</v>
      </c>
      <c r="D17" s="1">
        <v>1.7142857142857142</v>
      </c>
      <c r="E17">
        <v>23</v>
      </c>
      <c r="F17">
        <v>3</v>
      </c>
      <c r="G17" s="1">
        <v>2.6</v>
      </c>
      <c r="H17">
        <v>16</v>
      </c>
    </row>
    <row r="18" spans="1:8">
      <c r="A18" t="s">
        <v>33</v>
      </c>
      <c r="B18">
        <v>3</v>
      </c>
      <c r="C18">
        <v>2</v>
      </c>
      <c r="D18" s="1">
        <v>1.8571428571428572</v>
      </c>
      <c r="E18">
        <v>19</v>
      </c>
      <c r="F18">
        <v>3</v>
      </c>
      <c r="G18" s="1">
        <v>2.5333333333333332</v>
      </c>
      <c r="H18">
        <v>18</v>
      </c>
    </row>
    <row r="19" spans="1:8">
      <c r="A19" t="s">
        <v>20</v>
      </c>
      <c r="B19">
        <v>3</v>
      </c>
      <c r="C19">
        <v>2</v>
      </c>
      <c r="D19" s="1">
        <v>2.0476190476190474</v>
      </c>
      <c r="E19">
        <v>16</v>
      </c>
      <c r="F19">
        <v>3</v>
      </c>
      <c r="G19" s="1">
        <v>2.5333333333333332</v>
      </c>
      <c r="H19">
        <v>17</v>
      </c>
    </row>
    <row r="20" spans="1:8">
      <c r="A20" t="s">
        <v>30</v>
      </c>
      <c r="B20">
        <v>2</v>
      </c>
      <c r="C20">
        <v>2</v>
      </c>
      <c r="D20" s="1">
        <v>1.8095238095238095</v>
      </c>
      <c r="E20">
        <v>21</v>
      </c>
      <c r="F20">
        <v>3</v>
      </c>
      <c r="G20" s="1">
        <v>2.4666666666666668</v>
      </c>
      <c r="H20">
        <v>20</v>
      </c>
    </row>
    <row r="21" spans="1:8">
      <c r="A21" t="s">
        <v>31</v>
      </c>
      <c r="B21">
        <v>2</v>
      </c>
      <c r="C21">
        <v>2</v>
      </c>
      <c r="D21" s="1">
        <v>1.9090909090909092</v>
      </c>
      <c r="E21">
        <v>18</v>
      </c>
      <c r="F21">
        <v>3</v>
      </c>
      <c r="G21" s="1">
        <v>2.4666666666666668</v>
      </c>
      <c r="H21">
        <v>19</v>
      </c>
    </row>
    <row r="22" spans="1:8">
      <c r="A22" t="s">
        <v>38</v>
      </c>
      <c r="B22">
        <v>2</v>
      </c>
      <c r="C22">
        <v>1</v>
      </c>
      <c r="D22" s="1">
        <v>1.5</v>
      </c>
      <c r="E22">
        <v>28</v>
      </c>
      <c r="F22">
        <v>2</v>
      </c>
      <c r="G22" s="1">
        <v>2.4666666666666668</v>
      </c>
      <c r="H22">
        <v>21</v>
      </c>
    </row>
    <row r="23" spans="1:8">
      <c r="A23" t="s">
        <v>16</v>
      </c>
      <c r="B23">
        <v>3</v>
      </c>
      <c r="C23">
        <v>2</v>
      </c>
      <c r="D23" s="1">
        <v>1.9545454545454546</v>
      </c>
      <c r="E23">
        <v>17</v>
      </c>
      <c r="F23">
        <v>3</v>
      </c>
      <c r="G23" s="1">
        <v>2.4</v>
      </c>
      <c r="H23">
        <v>22</v>
      </c>
    </row>
    <row r="24" spans="1:8">
      <c r="A24" t="s">
        <v>28</v>
      </c>
      <c r="B24">
        <v>2</v>
      </c>
      <c r="C24">
        <v>2</v>
      </c>
      <c r="D24" s="1">
        <v>1.5909090909090908</v>
      </c>
      <c r="E24">
        <v>25</v>
      </c>
      <c r="F24">
        <v>2</v>
      </c>
      <c r="G24" s="1">
        <v>2.4</v>
      </c>
      <c r="H24">
        <v>23</v>
      </c>
    </row>
    <row r="25" spans="1:8">
      <c r="A25" t="s">
        <v>18</v>
      </c>
      <c r="B25">
        <v>3</v>
      </c>
      <c r="C25">
        <v>1</v>
      </c>
      <c r="D25" s="1">
        <v>1.5454545454545454</v>
      </c>
      <c r="E25">
        <v>27</v>
      </c>
      <c r="F25">
        <v>3</v>
      </c>
      <c r="G25" s="1">
        <v>2.4</v>
      </c>
      <c r="H25">
        <v>24</v>
      </c>
    </row>
    <row r="26" spans="1:8">
      <c r="A26" t="s">
        <v>21</v>
      </c>
      <c r="B26">
        <v>2</v>
      </c>
      <c r="C26">
        <v>1</v>
      </c>
      <c r="D26" s="1">
        <v>1.6190476190476191</v>
      </c>
      <c r="E26">
        <v>24</v>
      </c>
      <c r="F26">
        <v>2</v>
      </c>
      <c r="G26" s="1">
        <v>2.3333333333333335</v>
      </c>
      <c r="H26">
        <v>25</v>
      </c>
    </row>
    <row r="27" spans="1:8">
      <c r="A27" t="s">
        <v>9</v>
      </c>
      <c r="B27">
        <v>2</v>
      </c>
      <c r="C27">
        <v>2</v>
      </c>
      <c r="D27" s="1">
        <v>1.7142857142857142</v>
      </c>
      <c r="E27">
        <v>22</v>
      </c>
      <c r="F27">
        <v>2</v>
      </c>
      <c r="G27" s="1">
        <v>2.2666666666666666</v>
      </c>
      <c r="H27">
        <v>26</v>
      </c>
    </row>
    <row r="28" spans="1:8">
      <c r="A28" t="s">
        <v>40</v>
      </c>
      <c r="B28">
        <v>2</v>
      </c>
      <c r="C28">
        <v>2</v>
      </c>
      <c r="D28" s="1">
        <v>1.5714285714285714</v>
      </c>
      <c r="E28">
        <v>26</v>
      </c>
      <c r="F28">
        <v>2</v>
      </c>
      <c r="G28" s="1">
        <v>2.2666666666666666</v>
      </c>
      <c r="H28">
        <v>27</v>
      </c>
    </row>
    <row r="29" spans="1:8">
      <c r="A29" t="s">
        <v>8</v>
      </c>
      <c r="B29">
        <v>2</v>
      </c>
      <c r="C29">
        <v>1</v>
      </c>
      <c r="D29" s="1">
        <v>1.4285714285714286</v>
      </c>
      <c r="E29">
        <v>31</v>
      </c>
      <c r="F29">
        <v>2</v>
      </c>
      <c r="G29" s="1">
        <v>2.2000000000000002</v>
      </c>
      <c r="H29">
        <v>28</v>
      </c>
    </row>
    <row r="30" spans="1:8">
      <c r="A30" t="s">
        <v>29</v>
      </c>
      <c r="B30">
        <v>2</v>
      </c>
      <c r="C30">
        <v>1</v>
      </c>
      <c r="D30" s="1">
        <v>1.3809523809523809</v>
      </c>
      <c r="E30">
        <v>32</v>
      </c>
      <c r="F30">
        <v>2</v>
      </c>
      <c r="G30" s="1">
        <v>2.0666666666666669</v>
      </c>
      <c r="H30">
        <v>29</v>
      </c>
    </row>
    <row r="31" spans="1:8">
      <c r="A31" t="s">
        <v>17</v>
      </c>
      <c r="B31">
        <v>2</v>
      </c>
      <c r="C31">
        <v>1</v>
      </c>
      <c r="D31" s="1">
        <v>1.4545454545454546</v>
      </c>
      <c r="E31">
        <v>30</v>
      </c>
      <c r="F31">
        <v>2</v>
      </c>
      <c r="G31" s="1">
        <v>2</v>
      </c>
      <c r="H31">
        <v>30</v>
      </c>
    </row>
    <row r="32" spans="1:8">
      <c r="A32" t="s">
        <v>25</v>
      </c>
      <c r="B32">
        <v>2</v>
      </c>
      <c r="C32">
        <v>2</v>
      </c>
      <c r="D32" s="1">
        <v>1.8571428571428572</v>
      </c>
      <c r="E32">
        <v>20</v>
      </c>
      <c r="F32">
        <v>2</v>
      </c>
      <c r="G32" s="1">
        <v>1.9333333333333333</v>
      </c>
      <c r="H32">
        <v>31</v>
      </c>
    </row>
    <row r="33" spans="1:8">
      <c r="A33" t="s">
        <v>36</v>
      </c>
      <c r="B33">
        <v>2</v>
      </c>
      <c r="C33">
        <v>1</v>
      </c>
      <c r="D33" s="1">
        <v>1.4545454545454546</v>
      </c>
      <c r="E33">
        <v>29</v>
      </c>
      <c r="F33">
        <v>2</v>
      </c>
      <c r="G33" s="1">
        <v>1.8</v>
      </c>
      <c r="H33">
        <v>32</v>
      </c>
    </row>
    <row r="34" spans="1:8">
      <c r="A34" t="s">
        <v>27</v>
      </c>
      <c r="B34">
        <v>1</v>
      </c>
      <c r="C34">
        <v>1</v>
      </c>
      <c r="D34" s="1">
        <v>1.2272727272727273</v>
      </c>
      <c r="E34">
        <v>33</v>
      </c>
      <c r="F34">
        <v>2</v>
      </c>
      <c r="G34" s="1">
        <v>1.7333333333333334</v>
      </c>
      <c r="H34">
        <v>33</v>
      </c>
    </row>
    <row r="35" spans="1:8">
      <c r="A35" t="s">
        <v>14</v>
      </c>
      <c r="B35">
        <v>2</v>
      </c>
      <c r="C35">
        <v>1</v>
      </c>
      <c r="D35" s="1">
        <v>1</v>
      </c>
      <c r="E35">
        <v>34</v>
      </c>
      <c r="F35">
        <v>2</v>
      </c>
      <c r="G35" s="1">
        <v>1.5333333333333334</v>
      </c>
      <c r="H35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" sqref="B1:C1048576"/>
    </sheetView>
  </sheetViews>
  <sheetFormatPr baseColWidth="10" defaultRowHeight="15" x14ac:dyDescent="0"/>
  <sheetData>
    <row r="1" spans="1:2">
      <c r="A1" t="s">
        <v>5</v>
      </c>
      <c r="B1" t="s">
        <v>6</v>
      </c>
    </row>
    <row r="2" spans="1:2">
      <c r="A2">
        <v>246</v>
      </c>
      <c r="B2" t="s">
        <v>7</v>
      </c>
    </row>
    <row r="3" spans="1:2">
      <c r="A3">
        <v>247</v>
      </c>
      <c r="B3" t="s">
        <v>8</v>
      </c>
    </row>
    <row r="4" spans="1:2">
      <c r="A4">
        <v>248</v>
      </c>
      <c r="B4" t="s">
        <v>9</v>
      </c>
    </row>
    <row r="5" spans="1:2">
      <c r="A5">
        <v>249</v>
      </c>
      <c r="B5" t="s">
        <v>10</v>
      </c>
    </row>
    <row r="6" spans="1:2">
      <c r="A6">
        <v>250</v>
      </c>
      <c r="B6" t="s">
        <v>11</v>
      </c>
    </row>
    <row r="7" spans="1:2">
      <c r="A7">
        <v>251</v>
      </c>
      <c r="B7" t="s">
        <v>12</v>
      </c>
    </row>
    <row r="8" spans="1:2">
      <c r="A8">
        <v>252</v>
      </c>
      <c r="B8" t="s">
        <v>13</v>
      </c>
    </row>
    <row r="9" spans="1:2">
      <c r="A9">
        <v>253</v>
      </c>
      <c r="B9" t="s">
        <v>14</v>
      </c>
    </row>
    <row r="10" spans="1:2">
      <c r="A10">
        <v>254</v>
      </c>
      <c r="B10" t="s">
        <v>15</v>
      </c>
    </row>
    <row r="11" spans="1:2">
      <c r="A11">
        <v>255</v>
      </c>
      <c r="B11" t="s">
        <v>16</v>
      </c>
    </row>
    <row r="12" spans="1:2">
      <c r="A12">
        <v>256</v>
      </c>
      <c r="B12" t="s">
        <v>17</v>
      </c>
    </row>
    <row r="13" spans="1:2">
      <c r="A13">
        <v>257</v>
      </c>
      <c r="B13" t="s">
        <v>18</v>
      </c>
    </row>
    <row r="14" spans="1:2">
      <c r="A14">
        <v>258</v>
      </c>
      <c r="B14" t="s">
        <v>19</v>
      </c>
    </row>
    <row r="15" spans="1:2">
      <c r="A15">
        <v>259</v>
      </c>
      <c r="B15" t="s">
        <v>20</v>
      </c>
    </row>
    <row r="16" spans="1:2">
      <c r="A16">
        <v>260</v>
      </c>
      <c r="B16" t="s">
        <v>21</v>
      </c>
    </row>
    <row r="17" spans="1:2">
      <c r="A17">
        <v>261</v>
      </c>
      <c r="B17" t="s">
        <v>22</v>
      </c>
    </row>
    <row r="18" spans="1:2">
      <c r="A18">
        <v>262</v>
      </c>
      <c r="B18" t="s">
        <v>23</v>
      </c>
    </row>
    <row r="19" spans="1:2">
      <c r="A19">
        <v>263</v>
      </c>
      <c r="B19" t="s">
        <v>24</v>
      </c>
    </row>
    <row r="20" spans="1:2">
      <c r="A20">
        <v>264</v>
      </c>
      <c r="B20" t="s">
        <v>25</v>
      </c>
    </row>
    <row r="21" spans="1:2">
      <c r="A21">
        <v>265</v>
      </c>
      <c r="B21" t="s">
        <v>26</v>
      </c>
    </row>
    <row r="22" spans="1:2">
      <c r="A22">
        <v>266</v>
      </c>
      <c r="B22" t="s">
        <v>27</v>
      </c>
    </row>
    <row r="23" spans="1:2">
      <c r="A23">
        <v>267</v>
      </c>
      <c r="B23" t="s">
        <v>28</v>
      </c>
    </row>
    <row r="24" spans="1:2">
      <c r="A24">
        <v>268</v>
      </c>
      <c r="B24" t="s">
        <v>29</v>
      </c>
    </row>
    <row r="25" spans="1:2">
      <c r="A25">
        <v>269</v>
      </c>
      <c r="B25" t="s">
        <v>30</v>
      </c>
    </row>
    <row r="26" spans="1:2">
      <c r="A26">
        <v>270</v>
      </c>
      <c r="B26" t="s">
        <v>31</v>
      </c>
    </row>
    <row r="27" spans="1:2">
      <c r="A27">
        <v>271</v>
      </c>
      <c r="B27" t="s">
        <v>32</v>
      </c>
    </row>
    <row r="28" spans="1:2">
      <c r="A28">
        <v>272</v>
      </c>
      <c r="B28" t="s">
        <v>33</v>
      </c>
    </row>
    <row r="29" spans="1:2">
      <c r="A29">
        <v>273</v>
      </c>
      <c r="B29" t="s">
        <v>34</v>
      </c>
    </row>
    <row r="30" spans="1:2">
      <c r="A30">
        <v>274</v>
      </c>
      <c r="B30" t="s">
        <v>35</v>
      </c>
    </row>
    <row r="31" spans="1:2">
      <c r="A31">
        <v>275</v>
      </c>
      <c r="B31" t="s">
        <v>36</v>
      </c>
    </row>
    <row r="32" spans="1:2">
      <c r="A32">
        <v>276</v>
      </c>
      <c r="B32" t="s">
        <v>37</v>
      </c>
    </row>
    <row r="33" spans="1:2">
      <c r="A33">
        <v>277</v>
      </c>
      <c r="B33" t="s">
        <v>38</v>
      </c>
    </row>
    <row r="34" spans="1:2">
      <c r="A34">
        <v>278</v>
      </c>
      <c r="B34" t="s">
        <v>39</v>
      </c>
    </row>
    <row r="35" spans="1:2">
      <c r="A35">
        <v>279</v>
      </c>
      <c r="B3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K1" workbookViewId="0">
      <selection activeCell="L6" sqref="L6"/>
    </sheetView>
  </sheetViews>
  <sheetFormatPr baseColWidth="10" defaultRowHeight="15" x14ac:dyDescent="0"/>
  <sheetData>
    <row r="1" spans="1:13">
      <c r="A1" t="s">
        <v>49</v>
      </c>
      <c r="B1" t="s">
        <v>5</v>
      </c>
      <c r="C1" t="s">
        <v>42</v>
      </c>
      <c r="D1" t="s">
        <v>51</v>
      </c>
      <c r="E1" t="s">
        <v>50</v>
      </c>
      <c r="F1" t="s">
        <v>41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42</v>
      </c>
    </row>
    <row r="2" spans="1:13">
      <c r="A2">
        <v>34</v>
      </c>
      <c r="B2">
        <v>253</v>
      </c>
      <c r="C2">
        <v>2</v>
      </c>
      <c r="D2">
        <v>1602</v>
      </c>
      <c r="E2">
        <v>1</v>
      </c>
      <c r="F2" t="str">
        <f>VLOOKUP(B2,imageIDtoName!$A$1:$B$35,2,FALSE)</f>
        <v>10.jpg</v>
      </c>
      <c r="G2">
        <v>1</v>
      </c>
      <c r="H2" s="1">
        <v>1</v>
      </c>
      <c r="I2">
        <v>34</v>
      </c>
      <c r="J2">
        <v>2</v>
      </c>
      <c r="K2" s="1">
        <v>1.5333333333333334</v>
      </c>
      <c r="L2">
        <v>34</v>
      </c>
      <c r="M2">
        <v>2</v>
      </c>
    </row>
    <row r="3" spans="1:13">
      <c r="A3">
        <v>33</v>
      </c>
      <c r="B3">
        <v>268</v>
      </c>
      <c r="C3">
        <v>2</v>
      </c>
      <c r="D3">
        <v>1763</v>
      </c>
      <c r="E3">
        <v>2</v>
      </c>
      <c r="F3" t="str">
        <f>VLOOKUP(B3,imageIDtoName!$A$1:$B$35,2,FALSE)</f>
        <v>22.jpg</v>
      </c>
      <c r="G3">
        <v>1</v>
      </c>
      <c r="H3" s="1">
        <v>1.3809523809523809</v>
      </c>
      <c r="I3">
        <v>32</v>
      </c>
      <c r="J3">
        <v>2</v>
      </c>
      <c r="K3" s="1">
        <v>2.0666666666666669</v>
      </c>
      <c r="L3">
        <v>29</v>
      </c>
      <c r="M3">
        <v>2</v>
      </c>
    </row>
    <row r="4" spans="1:13">
      <c r="A4">
        <v>32</v>
      </c>
      <c r="B4">
        <v>264</v>
      </c>
      <c r="C4">
        <v>2</v>
      </c>
      <c r="D4">
        <v>1771</v>
      </c>
      <c r="E4">
        <v>3</v>
      </c>
      <c r="F4" t="str">
        <f>VLOOKUP(B4,imageIDtoName!$A$1:$B$35,2,FALSE)</f>
        <v>20.jpg</v>
      </c>
      <c r="G4">
        <v>2</v>
      </c>
      <c r="H4" s="1">
        <v>1.8571428571428572</v>
      </c>
      <c r="I4">
        <v>20</v>
      </c>
      <c r="J4">
        <v>2</v>
      </c>
      <c r="K4" s="1">
        <v>1.9333333333333333</v>
      </c>
      <c r="L4">
        <v>31</v>
      </c>
      <c r="M4">
        <v>2</v>
      </c>
    </row>
    <row r="5" spans="1:13">
      <c r="A5">
        <v>31</v>
      </c>
      <c r="B5">
        <v>266</v>
      </c>
      <c r="C5">
        <v>1</v>
      </c>
      <c r="D5">
        <v>1780</v>
      </c>
      <c r="E5">
        <v>4</v>
      </c>
      <c r="F5" t="str">
        <f>VLOOKUP(B5,imageIDtoName!$A$1:$B$35,2,FALSE)</f>
        <v>25.jpg</v>
      </c>
      <c r="G5">
        <v>1</v>
      </c>
      <c r="H5" s="1">
        <v>1.2272727272727273</v>
      </c>
      <c r="I5">
        <v>33</v>
      </c>
      <c r="J5">
        <v>2</v>
      </c>
      <c r="K5" s="1">
        <v>1.7333333333333334</v>
      </c>
      <c r="L5">
        <v>33</v>
      </c>
      <c r="M5">
        <v>1</v>
      </c>
    </row>
    <row r="6" spans="1:13">
      <c r="A6">
        <v>30</v>
      </c>
      <c r="B6">
        <v>275</v>
      </c>
      <c r="C6">
        <v>2</v>
      </c>
      <c r="D6">
        <v>1784</v>
      </c>
      <c r="E6">
        <v>5</v>
      </c>
      <c r="F6" t="str">
        <f>VLOOKUP(B6,imageIDtoName!$A$1:$B$35,2,FALSE)</f>
        <v>28.jpg</v>
      </c>
      <c r="G6">
        <v>1</v>
      </c>
      <c r="H6" s="1">
        <v>1.4545454545454546</v>
      </c>
      <c r="I6">
        <v>29</v>
      </c>
      <c r="J6">
        <v>2</v>
      </c>
      <c r="K6" s="1">
        <v>1.8</v>
      </c>
      <c r="L6">
        <v>32</v>
      </c>
      <c r="M6">
        <v>2</v>
      </c>
    </row>
    <row r="7" spans="1:13">
      <c r="A7">
        <v>29</v>
      </c>
      <c r="B7">
        <v>277</v>
      </c>
      <c r="C7">
        <v>2</v>
      </c>
      <c r="D7">
        <v>1865</v>
      </c>
      <c r="E7">
        <v>6</v>
      </c>
      <c r="F7" t="str">
        <f>VLOOKUP(B7,imageIDtoName!$A$1:$B$35,2,FALSE)</f>
        <v>7.jpg</v>
      </c>
      <c r="G7">
        <v>1</v>
      </c>
      <c r="H7" s="1">
        <v>1.5</v>
      </c>
      <c r="I7">
        <v>28</v>
      </c>
      <c r="J7">
        <v>2</v>
      </c>
      <c r="K7" s="1">
        <v>2.4666666666666668</v>
      </c>
      <c r="L7">
        <v>21</v>
      </c>
      <c r="M7">
        <v>2</v>
      </c>
    </row>
    <row r="8" spans="1:13">
      <c r="A8">
        <v>28</v>
      </c>
      <c r="B8">
        <v>260</v>
      </c>
      <c r="C8">
        <v>2</v>
      </c>
      <c r="D8">
        <v>1933</v>
      </c>
      <c r="E8">
        <v>7</v>
      </c>
      <c r="F8" t="str">
        <f>VLOOKUP(B8,imageIDtoName!$A$1:$B$35,2,FALSE)</f>
        <v>26.jpg</v>
      </c>
      <c r="G8">
        <v>1</v>
      </c>
      <c r="H8" s="1">
        <v>1.6190476190476191</v>
      </c>
      <c r="I8">
        <v>24</v>
      </c>
      <c r="J8">
        <v>2</v>
      </c>
      <c r="K8" s="1">
        <v>2.3333333333333335</v>
      </c>
      <c r="L8">
        <v>25</v>
      </c>
      <c r="M8">
        <v>2</v>
      </c>
    </row>
    <row r="9" spans="1:13">
      <c r="A9">
        <v>27</v>
      </c>
      <c r="B9">
        <v>255</v>
      </c>
      <c r="C9">
        <v>3</v>
      </c>
      <c r="D9">
        <v>1940</v>
      </c>
      <c r="E9">
        <v>8</v>
      </c>
      <c r="F9" t="str">
        <f>VLOOKUP(B9,imageIDtoName!$A$1:$B$35,2,FALSE)</f>
        <v>1.jpg</v>
      </c>
      <c r="G9">
        <v>2</v>
      </c>
      <c r="H9" s="1">
        <v>1.9545454545454546</v>
      </c>
      <c r="I9">
        <v>17</v>
      </c>
      <c r="J9">
        <v>3</v>
      </c>
      <c r="K9" s="1">
        <v>2.4</v>
      </c>
      <c r="L9">
        <v>22</v>
      </c>
      <c r="M9">
        <v>3</v>
      </c>
    </row>
    <row r="10" spans="1:13">
      <c r="A10">
        <v>26</v>
      </c>
      <c r="B10">
        <v>256</v>
      </c>
      <c r="C10">
        <v>2</v>
      </c>
      <c r="D10">
        <v>1976</v>
      </c>
      <c r="E10">
        <v>9</v>
      </c>
      <c r="F10" t="str">
        <f>VLOOKUP(B10,imageIDtoName!$A$1:$B$35,2,FALSE)</f>
        <v>32.jpg</v>
      </c>
      <c r="G10">
        <v>1</v>
      </c>
      <c r="H10" s="1">
        <v>1.4545454545454546</v>
      </c>
      <c r="I10">
        <v>30</v>
      </c>
      <c r="J10">
        <v>2</v>
      </c>
      <c r="K10" s="1">
        <v>2</v>
      </c>
      <c r="L10">
        <v>30</v>
      </c>
      <c r="M10">
        <v>2</v>
      </c>
    </row>
    <row r="11" spans="1:13">
      <c r="A11">
        <v>25</v>
      </c>
      <c r="B11">
        <v>267</v>
      </c>
      <c r="C11">
        <v>2</v>
      </c>
      <c r="D11">
        <v>2017</v>
      </c>
      <c r="E11">
        <v>10</v>
      </c>
      <c r="F11" t="str">
        <f>VLOOKUP(B11,imageIDtoName!$A$1:$B$35,2,FALSE)</f>
        <v>13.jpg</v>
      </c>
      <c r="G11">
        <v>2</v>
      </c>
      <c r="H11" s="1">
        <v>1.5909090909090908</v>
      </c>
      <c r="I11">
        <v>25</v>
      </c>
      <c r="J11">
        <v>2</v>
      </c>
      <c r="K11" s="1">
        <v>2.4</v>
      </c>
      <c r="L11">
        <v>23</v>
      </c>
      <c r="M11">
        <v>2</v>
      </c>
    </row>
    <row r="12" spans="1:13">
      <c r="A12">
        <v>24</v>
      </c>
      <c r="B12">
        <v>248</v>
      </c>
      <c r="C12">
        <v>2</v>
      </c>
      <c r="D12">
        <v>2035</v>
      </c>
      <c r="E12">
        <v>11</v>
      </c>
      <c r="F12" t="str">
        <f>VLOOKUP(B12,imageIDtoName!$A$1:$B$35,2,FALSE)</f>
        <v>15.jpg</v>
      </c>
      <c r="G12">
        <v>2</v>
      </c>
      <c r="H12" s="1">
        <v>1.7142857142857142</v>
      </c>
      <c r="I12">
        <v>22</v>
      </c>
      <c r="J12">
        <v>2</v>
      </c>
      <c r="K12" s="1">
        <v>2.2666666666666666</v>
      </c>
      <c r="L12">
        <v>26</v>
      </c>
      <c r="M12">
        <v>2</v>
      </c>
    </row>
    <row r="13" spans="1:13">
      <c r="A13">
        <v>23</v>
      </c>
      <c r="B13">
        <v>270</v>
      </c>
      <c r="C13">
        <v>2</v>
      </c>
      <c r="D13">
        <v>2043</v>
      </c>
      <c r="E13">
        <v>12</v>
      </c>
      <c r="F13" t="str">
        <f>VLOOKUP(B13,imageIDtoName!$A$1:$B$35,2,FALSE)</f>
        <v>33.jpg</v>
      </c>
      <c r="G13">
        <v>2</v>
      </c>
      <c r="H13" s="1">
        <v>1.9090909090909092</v>
      </c>
      <c r="I13">
        <v>18</v>
      </c>
      <c r="J13">
        <v>3</v>
      </c>
      <c r="K13" s="1">
        <v>2.4666666666666668</v>
      </c>
      <c r="L13">
        <v>19</v>
      </c>
      <c r="M13">
        <v>2</v>
      </c>
    </row>
    <row r="14" spans="1:13">
      <c r="A14">
        <v>22</v>
      </c>
      <c r="B14">
        <v>265</v>
      </c>
      <c r="C14">
        <v>3</v>
      </c>
      <c r="D14">
        <v>2055</v>
      </c>
      <c r="E14">
        <v>13</v>
      </c>
      <c r="F14" t="str">
        <f>VLOOKUP(B14,imageIDtoName!$A$1:$B$35,2,FALSE)</f>
        <v>5.jpg</v>
      </c>
      <c r="G14">
        <v>2</v>
      </c>
      <c r="H14" s="1">
        <v>1.7142857142857142</v>
      </c>
      <c r="I14">
        <v>23</v>
      </c>
      <c r="J14">
        <v>3</v>
      </c>
      <c r="K14" s="1">
        <v>2.6</v>
      </c>
      <c r="L14">
        <v>16</v>
      </c>
      <c r="M14">
        <v>3</v>
      </c>
    </row>
    <row r="15" spans="1:13">
      <c r="A15">
        <v>21</v>
      </c>
      <c r="B15">
        <v>269</v>
      </c>
      <c r="C15">
        <v>2</v>
      </c>
      <c r="D15">
        <v>2057</v>
      </c>
      <c r="E15">
        <v>14</v>
      </c>
      <c r="F15" t="str">
        <f>VLOOKUP(B15,imageIDtoName!$A$1:$B$35,2,FALSE)</f>
        <v>30.jpg</v>
      </c>
      <c r="G15">
        <v>2</v>
      </c>
      <c r="H15" s="1">
        <v>1.8095238095238095</v>
      </c>
      <c r="I15">
        <v>21</v>
      </c>
      <c r="J15">
        <v>3</v>
      </c>
      <c r="K15" s="1">
        <v>2.4666666666666668</v>
      </c>
      <c r="L15">
        <v>20</v>
      </c>
      <c r="M15">
        <v>2</v>
      </c>
    </row>
    <row r="16" spans="1:13">
      <c r="A16">
        <v>20</v>
      </c>
      <c r="B16">
        <v>247</v>
      </c>
      <c r="C16">
        <v>2</v>
      </c>
      <c r="D16">
        <v>2069</v>
      </c>
      <c r="E16">
        <v>15</v>
      </c>
      <c r="F16" t="str">
        <f>VLOOKUP(B16,imageIDtoName!$A$1:$B$35,2,FALSE)</f>
        <v>9.jpg</v>
      </c>
      <c r="G16">
        <v>1</v>
      </c>
      <c r="H16" s="1">
        <v>1.4285714285714286</v>
      </c>
      <c r="I16">
        <v>31</v>
      </c>
      <c r="J16">
        <v>2</v>
      </c>
      <c r="K16" s="1">
        <v>2.2000000000000002</v>
      </c>
      <c r="L16">
        <v>28</v>
      </c>
      <c r="M16">
        <v>2</v>
      </c>
    </row>
    <row r="17" spans="1:13">
      <c r="A17">
        <v>19</v>
      </c>
      <c r="B17">
        <v>279</v>
      </c>
      <c r="C17">
        <v>2</v>
      </c>
      <c r="D17">
        <v>2103</v>
      </c>
      <c r="E17">
        <v>16</v>
      </c>
      <c r="F17" t="str">
        <f>VLOOKUP(B17,imageIDtoName!$A$1:$B$35,2,FALSE)</f>
        <v>17.jpg</v>
      </c>
      <c r="G17">
        <v>2</v>
      </c>
      <c r="H17" s="1">
        <v>1.5714285714285714</v>
      </c>
      <c r="I17">
        <v>26</v>
      </c>
      <c r="J17">
        <v>2</v>
      </c>
      <c r="K17" s="1">
        <v>2.2666666666666666</v>
      </c>
      <c r="L17">
        <v>27</v>
      </c>
      <c r="M17">
        <v>2</v>
      </c>
    </row>
    <row r="18" spans="1:13">
      <c r="A18">
        <v>18</v>
      </c>
      <c r="B18">
        <v>259</v>
      </c>
      <c r="C18">
        <v>3</v>
      </c>
      <c r="D18">
        <v>2108</v>
      </c>
      <c r="E18">
        <v>17</v>
      </c>
      <c r="F18" t="str">
        <f>VLOOKUP(B18,imageIDtoName!$A$1:$B$35,2,FALSE)</f>
        <v>4.jpg</v>
      </c>
      <c r="G18">
        <v>2</v>
      </c>
      <c r="H18" s="1">
        <v>2.0476190476190474</v>
      </c>
      <c r="I18">
        <v>16</v>
      </c>
      <c r="J18">
        <v>3</v>
      </c>
      <c r="K18" s="1">
        <v>2.5333333333333332</v>
      </c>
      <c r="L18">
        <v>17</v>
      </c>
      <c r="M18">
        <v>3</v>
      </c>
    </row>
    <row r="19" spans="1:13">
      <c r="A19">
        <v>17</v>
      </c>
      <c r="B19">
        <v>272</v>
      </c>
      <c r="C19">
        <v>3</v>
      </c>
      <c r="D19">
        <v>2145</v>
      </c>
      <c r="E19">
        <v>18</v>
      </c>
      <c r="F19" t="str">
        <f>VLOOKUP(B19,imageIDtoName!$A$1:$B$35,2,FALSE)</f>
        <v>2.jpg</v>
      </c>
      <c r="G19">
        <v>2</v>
      </c>
      <c r="H19" s="1">
        <v>1.8571428571428572</v>
      </c>
      <c r="I19">
        <v>19</v>
      </c>
      <c r="J19">
        <v>3</v>
      </c>
      <c r="K19" s="1">
        <v>2.5333333333333332</v>
      </c>
      <c r="L19">
        <v>18</v>
      </c>
      <c r="M19">
        <v>3</v>
      </c>
    </row>
    <row r="20" spans="1:13">
      <c r="A20">
        <v>16</v>
      </c>
      <c r="B20">
        <v>257</v>
      </c>
      <c r="C20">
        <v>3</v>
      </c>
      <c r="D20">
        <v>2196</v>
      </c>
      <c r="E20">
        <v>19</v>
      </c>
      <c r="F20" t="str">
        <f>VLOOKUP(B20,imageIDtoName!$A$1:$B$35,2,FALSE)</f>
        <v>19.jpg</v>
      </c>
      <c r="G20">
        <v>1</v>
      </c>
      <c r="H20" s="1">
        <v>1.5454545454545454</v>
      </c>
      <c r="I20">
        <v>27</v>
      </c>
      <c r="J20">
        <v>3</v>
      </c>
      <c r="K20" s="1">
        <v>2.4</v>
      </c>
      <c r="L20">
        <v>24</v>
      </c>
      <c r="M20">
        <v>3</v>
      </c>
    </row>
    <row r="21" spans="1:13">
      <c r="A21">
        <v>15</v>
      </c>
      <c r="B21">
        <v>276</v>
      </c>
      <c r="C21">
        <v>3</v>
      </c>
      <c r="D21">
        <v>2285</v>
      </c>
      <c r="E21">
        <v>20</v>
      </c>
      <c r="F21" t="str">
        <f>VLOOKUP(B21,imageIDtoName!$A$1:$B$35,2,FALSE)</f>
        <v>23.jpg</v>
      </c>
      <c r="G21">
        <v>3</v>
      </c>
      <c r="H21" s="1">
        <v>2.5238095238095237</v>
      </c>
      <c r="I21">
        <v>13</v>
      </c>
      <c r="J21">
        <v>3</v>
      </c>
      <c r="K21" s="1">
        <v>2.8</v>
      </c>
      <c r="L21">
        <v>13</v>
      </c>
      <c r="M21">
        <v>3</v>
      </c>
    </row>
    <row r="22" spans="1:13">
      <c r="A22">
        <v>14</v>
      </c>
      <c r="B22">
        <v>263</v>
      </c>
      <c r="C22">
        <v>3</v>
      </c>
      <c r="D22">
        <v>2287</v>
      </c>
      <c r="E22">
        <v>21</v>
      </c>
      <c r="F22" t="str">
        <f>VLOOKUP(B22,imageIDtoName!$A$1:$B$35,2,FALSE)</f>
        <v>34.jpg</v>
      </c>
      <c r="G22">
        <v>3</v>
      </c>
      <c r="H22" s="1">
        <v>2.7727272727272729</v>
      </c>
      <c r="I22">
        <v>8</v>
      </c>
      <c r="J22">
        <v>3</v>
      </c>
      <c r="K22" s="1">
        <v>2.8666666666666667</v>
      </c>
      <c r="L22">
        <v>10</v>
      </c>
      <c r="M22">
        <v>3</v>
      </c>
    </row>
    <row r="23" spans="1:13">
      <c r="A23">
        <v>13</v>
      </c>
      <c r="B23">
        <v>262</v>
      </c>
      <c r="C23">
        <v>3</v>
      </c>
      <c r="D23">
        <v>2388</v>
      </c>
      <c r="E23">
        <v>22</v>
      </c>
      <c r="F23" t="str">
        <f>VLOOKUP(B23,imageIDtoName!$A$1:$B$35,2,FALSE)</f>
        <v>18.jpg</v>
      </c>
      <c r="G23">
        <v>2</v>
      </c>
      <c r="H23" s="1">
        <v>2.2857142857142856</v>
      </c>
      <c r="I23">
        <v>15</v>
      </c>
      <c r="J23">
        <v>3</v>
      </c>
      <c r="K23" s="1">
        <v>2.6666666666666665</v>
      </c>
      <c r="L23">
        <v>15</v>
      </c>
      <c r="M23">
        <v>3</v>
      </c>
    </row>
    <row r="24" spans="1:13">
      <c r="A24">
        <v>12</v>
      </c>
      <c r="B24">
        <v>271</v>
      </c>
      <c r="C24">
        <v>3</v>
      </c>
      <c r="D24">
        <v>2403</v>
      </c>
      <c r="E24">
        <v>23</v>
      </c>
      <c r="F24" t="str">
        <f>VLOOKUP(B24,imageIDtoName!$A$1:$B$35,2,FALSE)</f>
        <v>14.jpg</v>
      </c>
      <c r="G24">
        <v>2</v>
      </c>
      <c r="H24" s="1">
        <v>2.3181818181818183</v>
      </c>
      <c r="I24">
        <v>14</v>
      </c>
      <c r="J24">
        <v>3</v>
      </c>
      <c r="K24" s="1">
        <v>2.7333333333333334</v>
      </c>
      <c r="L24">
        <v>14</v>
      </c>
      <c r="M24">
        <v>3</v>
      </c>
    </row>
    <row r="25" spans="1:13">
      <c r="A25">
        <v>11</v>
      </c>
      <c r="B25">
        <v>274</v>
      </c>
      <c r="C25">
        <v>3</v>
      </c>
      <c r="D25">
        <v>2431</v>
      </c>
      <c r="E25">
        <v>24</v>
      </c>
      <c r="F25" t="str">
        <f>VLOOKUP(B25,imageIDtoName!$A$1:$B$35,2,FALSE)</f>
        <v>29.jpg</v>
      </c>
      <c r="G25">
        <v>3</v>
      </c>
      <c r="H25" s="1">
        <v>2.6363636363636362</v>
      </c>
      <c r="I25">
        <v>11</v>
      </c>
      <c r="J25">
        <v>3</v>
      </c>
      <c r="K25" s="1">
        <v>2.9333333333333331</v>
      </c>
      <c r="L25">
        <v>8</v>
      </c>
      <c r="M25">
        <v>3</v>
      </c>
    </row>
    <row r="26" spans="1:13">
      <c r="A26">
        <v>10</v>
      </c>
      <c r="B26">
        <v>252</v>
      </c>
      <c r="C26">
        <v>3</v>
      </c>
      <c r="D26">
        <v>2449</v>
      </c>
      <c r="E26">
        <v>25</v>
      </c>
      <c r="F26" t="str">
        <f>VLOOKUP(B26,imageIDtoName!$A$1:$B$35,2,FALSE)</f>
        <v>16.jpg</v>
      </c>
      <c r="G26">
        <v>3</v>
      </c>
      <c r="H26" s="1">
        <v>2.6</v>
      </c>
      <c r="I26">
        <v>12</v>
      </c>
      <c r="J26">
        <v>3</v>
      </c>
      <c r="K26" s="1">
        <v>2.9333333333333331</v>
      </c>
      <c r="L26">
        <v>7</v>
      </c>
      <c r="M26">
        <v>3</v>
      </c>
    </row>
    <row r="27" spans="1:13">
      <c r="A27">
        <v>9</v>
      </c>
      <c r="B27">
        <v>246</v>
      </c>
      <c r="C27">
        <v>3</v>
      </c>
      <c r="D27">
        <v>2486</v>
      </c>
      <c r="E27">
        <v>26</v>
      </c>
      <c r="F27" t="str">
        <f>VLOOKUP(B27,imageIDtoName!$A$1:$B$35,2,FALSE)</f>
        <v>21.jpg</v>
      </c>
      <c r="G27">
        <v>3</v>
      </c>
      <c r="H27" s="1">
        <v>2.9523809523809526</v>
      </c>
      <c r="I27">
        <v>5</v>
      </c>
      <c r="J27">
        <v>3</v>
      </c>
      <c r="K27" s="1">
        <v>2.8666666666666667</v>
      </c>
      <c r="L27">
        <v>9</v>
      </c>
      <c r="M27">
        <v>3</v>
      </c>
    </row>
    <row r="28" spans="1:13">
      <c r="A28">
        <v>8</v>
      </c>
      <c r="B28">
        <v>261</v>
      </c>
      <c r="C28">
        <v>3</v>
      </c>
      <c r="D28">
        <v>2523</v>
      </c>
      <c r="E28">
        <v>27</v>
      </c>
      <c r="F28" t="str">
        <f>VLOOKUP(B28,imageIDtoName!$A$1:$B$35,2,FALSE)</f>
        <v>3.jpg</v>
      </c>
      <c r="G28">
        <v>3</v>
      </c>
      <c r="H28" s="1">
        <v>2.7</v>
      </c>
      <c r="I28">
        <v>10</v>
      </c>
      <c r="J28">
        <v>3</v>
      </c>
      <c r="K28" s="1">
        <v>2.9333333333333331</v>
      </c>
      <c r="L28">
        <v>6</v>
      </c>
      <c r="M28">
        <v>3</v>
      </c>
    </row>
    <row r="29" spans="1:13">
      <c r="A29">
        <v>7</v>
      </c>
      <c r="B29">
        <v>251</v>
      </c>
      <c r="C29">
        <v>3</v>
      </c>
      <c r="D29">
        <v>2556</v>
      </c>
      <c r="E29">
        <v>28</v>
      </c>
      <c r="F29" t="str">
        <f>VLOOKUP(B29,imageIDtoName!$A$1:$B$35,2,FALSE)</f>
        <v>31.jpg</v>
      </c>
      <c r="G29">
        <v>3</v>
      </c>
      <c r="H29" s="1">
        <v>2.8095238095238093</v>
      </c>
      <c r="I29">
        <v>6</v>
      </c>
      <c r="J29">
        <v>3</v>
      </c>
      <c r="K29" s="1">
        <v>2.9333333333333331</v>
      </c>
      <c r="L29">
        <v>5</v>
      </c>
      <c r="M29">
        <v>3</v>
      </c>
    </row>
    <row r="30" spans="1:13">
      <c r="A30">
        <v>6</v>
      </c>
      <c r="B30">
        <v>273</v>
      </c>
      <c r="C30">
        <v>3</v>
      </c>
      <c r="D30">
        <v>2557</v>
      </c>
      <c r="E30">
        <v>29</v>
      </c>
      <c r="F30" t="str">
        <f>VLOOKUP(B30,imageIDtoName!$A$1:$B$35,2,FALSE)</f>
        <v>6.jpg</v>
      </c>
      <c r="G30">
        <v>3</v>
      </c>
      <c r="H30" s="1">
        <v>3</v>
      </c>
      <c r="I30">
        <v>3</v>
      </c>
      <c r="J30">
        <v>3</v>
      </c>
      <c r="K30" s="1">
        <v>2.9333333333333331</v>
      </c>
      <c r="L30">
        <v>3</v>
      </c>
      <c r="M30">
        <v>3</v>
      </c>
    </row>
    <row r="31" spans="1:13">
      <c r="A31">
        <v>5</v>
      </c>
      <c r="B31">
        <v>254</v>
      </c>
      <c r="C31">
        <v>3</v>
      </c>
      <c r="D31">
        <v>2573</v>
      </c>
      <c r="E31">
        <v>30</v>
      </c>
      <c r="F31" t="str">
        <f>VLOOKUP(B31,imageIDtoName!$A$1:$B$35,2,FALSE)</f>
        <v>11.jpg</v>
      </c>
      <c r="G31">
        <v>3</v>
      </c>
      <c r="H31" s="1">
        <v>3</v>
      </c>
      <c r="I31">
        <v>1</v>
      </c>
      <c r="J31">
        <v>3</v>
      </c>
      <c r="K31" s="1">
        <v>3</v>
      </c>
      <c r="L31">
        <v>1</v>
      </c>
      <c r="M31">
        <v>3</v>
      </c>
    </row>
    <row r="32" spans="1:13">
      <c r="A32">
        <v>4</v>
      </c>
      <c r="B32">
        <v>278</v>
      </c>
      <c r="C32">
        <v>3</v>
      </c>
      <c r="D32">
        <v>2610</v>
      </c>
      <c r="E32">
        <v>31</v>
      </c>
      <c r="F32" t="str">
        <f>VLOOKUP(B32,imageIDtoName!$A$1:$B$35,2,FALSE)</f>
        <v>24.jpg</v>
      </c>
      <c r="G32">
        <v>3</v>
      </c>
      <c r="H32" s="1">
        <v>2.7727272727272729</v>
      </c>
      <c r="I32">
        <v>7</v>
      </c>
      <c r="J32">
        <v>3</v>
      </c>
      <c r="K32" s="1">
        <v>2.8666666666666667</v>
      </c>
      <c r="L32">
        <v>11</v>
      </c>
      <c r="M32">
        <v>3</v>
      </c>
    </row>
    <row r="33" spans="1:13">
      <c r="A33">
        <v>3</v>
      </c>
      <c r="B33">
        <v>258</v>
      </c>
      <c r="C33">
        <v>3</v>
      </c>
      <c r="D33">
        <v>2637</v>
      </c>
      <c r="E33">
        <v>32</v>
      </c>
      <c r="F33" t="str">
        <f>VLOOKUP(B33,imageIDtoName!$A$1:$B$35,2,FALSE)</f>
        <v>35.jpg</v>
      </c>
      <c r="G33">
        <v>3</v>
      </c>
      <c r="H33" s="1">
        <v>3</v>
      </c>
      <c r="I33">
        <v>2</v>
      </c>
      <c r="J33">
        <v>3</v>
      </c>
      <c r="K33" s="1">
        <v>2.9333333333333331</v>
      </c>
      <c r="L33">
        <v>4</v>
      </c>
      <c r="M33">
        <v>3</v>
      </c>
    </row>
    <row r="34" spans="1:13">
      <c r="A34">
        <v>2</v>
      </c>
      <c r="B34">
        <v>249</v>
      </c>
      <c r="C34">
        <v>3</v>
      </c>
      <c r="D34">
        <v>2653</v>
      </c>
      <c r="E34">
        <v>33</v>
      </c>
      <c r="F34" t="str">
        <f>VLOOKUP(B34,imageIDtoName!$A$1:$B$35,2,FALSE)</f>
        <v>27.jpg</v>
      </c>
      <c r="G34">
        <v>3</v>
      </c>
      <c r="H34" s="1">
        <v>2.7272727272727271</v>
      </c>
      <c r="I34">
        <v>9</v>
      </c>
      <c r="J34">
        <v>3</v>
      </c>
      <c r="K34" s="1">
        <v>2.8</v>
      </c>
      <c r="L34">
        <v>12</v>
      </c>
      <c r="M34">
        <v>3</v>
      </c>
    </row>
    <row r="35" spans="1:13">
      <c r="A35">
        <v>1</v>
      </c>
      <c r="B35">
        <v>250</v>
      </c>
      <c r="C35">
        <v>3</v>
      </c>
      <c r="D35">
        <v>2720</v>
      </c>
      <c r="E35">
        <v>34</v>
      </c>
      <c r="F35" t="str">
        <f>VLOOKUP(B35,imageIDtoName!$A$1:$B$35,2,FALSE)</f>
        <v>8.jpg</v>
      </c>
      <c r="G35">
        <v>3</v>
      </c>
      <c r="H35" s="1">
        <v>2.9545454545454546</v>
      </c>
      <c r="I35">
        <v>4</v>
      </c>
      <c r="J35">
        <v>3</v>
      </c>
      <c r="K35" s="1">
        <v>3</v>
      </c>
      <c r="L35">
        <v>2</v>
      </c>
      <c r="M35">
        <v>3</v>
      </c>
    </row>
  </sheetData>
  <sortState ref="A2:L35">
    <sortCondition ref="D2:D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eloAll</vt:lpstr>
      <vt:lpstr>classifyResults</vt:lpstr>
      <vt:lpstr>imageIDtoName</vt:lpstr>
      <vt:lpstr>comparison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2016-02-21T17:37:25Z</dcterms:created>
  <dcterms:modified xsi:type="dcterms:W3CDTF">2016-02-23T18:36:01Z</dcterms:modified>
</cp:coreProperties>
</file>