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122" yWindow="95" windowWidth="15595" windowHeight="7485"/>
  </bookViews>
  <sheets>
    <sheet name="版权声明" sheetId="21" r:id="rId1"/>
    <sheet name="Sheet1" sheetId="20" r:id="rId2"/>
  </sheets>
  <definedNames>
    <definedName name="_xlnm._FilterDatabase" localSheetId="1" hidden="1">Sheet1!$A$2:$F$12</definedName>
  </definedNames>
  <calcPr calcId="152511"/>
</workbook>
</file>

<file path=xl/calcChain.xml><?xml version="1.0" encoding="utf-8"?>
<calcChain xmlns="http://schemas.openxmlformats.org/spreadsheetml/2006/main">
  <c r="H3" i="20" l="1"/>
  <c r="B13" i="20"/>
  <c r="F13" i="20"/>
</calcChain>
</file>

<file path=xl/sharedStrings.xml><?xml version="1.0" encoding="utf-8"?>
<sst xmlns="http://schemas.openxmlformats.org/spreadsheetml/2006/main" count="18" uniqueCount="18">
  <si>
    <t>杨玉兰</t>
    <phoneticPr fontId="1" type="noConversion"/>
  </si>
  <si>
    <t>龚成琴</t>
    <phoneticPr fontId="1" type="noConversion"/>
  </si>
  <si>
    <t>王莹芬</t>
    <phoneticPr fontId="1" type="noConversion"/>
  </si>
  <si>
    <t>石化昆</t>
    <phoneticPr fontId="1" type="noConversion"/>
  </si>
  <si>
    <t>班虎忠</t>
    <phoneticPr fontId="1" type="noConversion"/>
  </si>
  <si>
    <t>補态福</t>
    <phoneticPr fontId="1" type="noConversion"/>
  </si>
  <si>
    <t>王天艳</t>
    <phoneticPr fontId="1" type="noConversion"/>
  </si>
  <si>
    <t>安德运</t>
    <phoneticPr fontId="1" type="noConversion"/>
  </si>
  <si>
    <t>岑仕美</t>
    <phoneticPr fontId="1" type="noConversion"/>
  </si>
  <si>
    <t>杨再发</t>
    <phoneticPr fontId="1" type="noConversion"/>
  </si>
  <si>
    <t>姓名</t>
    <phoneticPr fontId="1" type="noConversion"/>
  </si>
  <si>
    <t>语文</t>
    <phoneticPr fontId="1" type="noConversion"/>
  </si>
  <si>
    <t>英语</t>
    <phoneticPr fontId="1" type="noConversion"/>
  </si>
  <si>
    <t>数学</t>
    <phoneticPr fontId="1" type="noConversion"/>
  </si>
  <si>
    <t>物理</t>
    <phoneticPr fontId="1" type="noConversion"/>
  </si>
  <si>
    <t>化学</t>
    <phoneticPr fontId="1" type="noConversion"/>
  </si>
  <si>
    <t>汇总</t>
  </si>
  <si>
    <t>表格与结构化引用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</si>
</sst>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solid">
          <fgColor indexed="64"/>
          <bgColor theme="3" tint="0.599963377788628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成绩" displayName="成绩" ref="A2:F13" totalsRowCount="1" headerRowDxfId="16" dataDxfId="14" headerRowBorderDxfId="15" tableBorderDxfId="13" totalsRowBorderDxfId="12">
  <autoFilter ref="A2:F12"/>
  <tableColumns count="6">
    <tableColumn id="1" name="姓名" totalsRowLabel="汇总" dataDxfId="11" totalsRowDxfId="10"/>
    <tableColumn id="2" name="语文" totalsRowFunction="average" dataDxfId="9" totalsRowDxfId="8"/>
    <tableColumn id="3" name="英语" dataDxfId="7" totalsRowDxfId="6"/>
    <tableColumn id="4" name="数学" dataDxfId="5" totalsRowDxfId="4"/>
    <tableColumn id="5" name="物理" dataDxfId="3" totalsRowDxfId="2"/>
    <tableColumn id="6" name="化学" totalsRowFunction="sum" dataDxfId="1" totalsRow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4"/>
  </cols>
  <sheetData>
    <row r="1" spans="1:12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3" sqref="I3"/>
    </sheetView>
  </sheetViews>
  <sheetFormatPr defaultRowHeight="17.7" x14ac:dyDescent="0.35"/>
  <cols>
    <col min="1" max="1" width="8.59765625" customWidth="1"/>
    <col min="2" max="6" width="6.3984375" customWidth="1"/>
    <col min="7" max="7" width="3.09765625" customWidth="1"/>
  </cols>
  <sheetData>
    <row r="1" spans="1:8" x14ac:dyDescent="0.35">
      <c r="A1" t="s">
        <v>17</v>
      </c>
    </row>
    <row r="2" spans="1:8" x14ac:dyDescent="0.35">
      <c r="A2" s="1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3" t="s">
        <v>15</v>
      </c>
    </row>
    <row r="3" spans="1:8" x14ac:dyDescent="0.35">
      <c r="A3" s="7" t="s">
        <v>0</v>
      </c>
      <c r="B3" s="4">
        <v>81</v>
      </c>
      <c r="C3" s="4">
        <v>95</v>
      </c>
      <c r="D3" s="4">
        <v>57</v>
      </c>
      <c r="E3" s="4">
        <v>91</v>
      </c>
      <c r="F3" s="8">
        <v>87</v>
      </c>
      <c r="H3">
        <f>SUM(成绩[[#This Row],[语文]:[化学]])</f>
        <v>411</v>
      </c>
    </row>
    <row r="4" spans="1:8" x14ac:dyDescent="0.35">
      <c r="A4" s="7" t="s">
        <v>1</v>
      </c>
      <c r="B4" s="4">
        <v>47</v>
      </c>
      <c r="C4" s="4">
        <v>96</v>
      </c>
      <c r="D4" s="4">
        <v>88</v>
      </c>
      <c r="E4" s="4">
        <v>67</v>
      </c>
      <c r="F4" s="8">
        <v>84</v>
      </c>
    </row>
    <row r="5" spans="1:8" x14ac:dyDescent="0.35">
      <c r="A5" s="7" t="s">
        <v>2</v>
      </c>
      <c r="B5" s="4">
        <v>89</v>
      </c>
      <c r="C5" s="4">
        <v>100</v>
      </c>
      <c r="D5" s="4">
        <v>72</v>
      </c>
      <c r="E5" s="4">
        <v>79</v>
      </c>
      <c r="F5" s="8">
        <v>61</v>
      </c>
    </row>
    <row r="6" spans="1:8" x14ac:dyDescent="0.35">
      <c r="A6" s="7" t="s">
        <v>3</v>
      </c>
      <c r="B6" s="4">
        <v>95</v>
      </c>
      <c r="C6" s="4">
        <v>76</v>
      </c>
      <c r="D6" s="4">
        <v>88</v>
      </c>
      <c r="E6" s="4">
        <v>46</v>
      </c>
      <c r="F6" s="8">
        <v>57</v>
      </c>
    </row>
    <row r="7" spans="1:8" x14ac:dyDescent="0.35">
      <c r="A7" s="7" t="s">
        <v>4</v>
      </c>
      <c r="B7" s="4">
        <v>89</v>
      </c>
      <c r="C7" s="4">
        <v>84</v>
      </c>
      <c r="D7" s="4">
        <v>90</v>
      </c>
      <c r="E7" s="4">
        <v>57</v>
      </c>
      <c r="F7" s="8">
        <v>54</v>
      </c>
    </row>
    <row r="8" spans="1:8" x14ac:dyDescent="0.35">
      <c r="A8" s="7" t="s">
        <v>5</v>
      </c>
      <c r="B8" s="4">
        <v>76</v>
      </c>
      <c r="C8" s="4">
        <v>52</v>
      </c>
      <c r="D8" s="4">
        <v>77</v>
      </c>
      <c r="E8" s="4">
        <v>94</v>
      </c>
      <c r="F8" s="8">
        <v>75</v>
      </c>
    </row>
    <row r="9" spans="1:8" x14ac:dyDescent="0.35">
      <c r="A9" s="7" t="s">
        <v>6</v>
      </c>
      <c r="B9" s="4">
        <v>94</v>
      </c>
      <c r="C9" s="4">
        <v>53</v>
      </c>
      <c r="D9" s="4">
        <v>82</v>
      </c>
      <c r="E9" s="4">
        <v>76</v>
      </c>
      <c r="F9" s="8">
        <v>91</v>
      </c>
    </row>
    <row r="10" spans="1:8" x14ac:dyDescent="0.35">
      <c r="A10" s="7" t="s">
        <v>7</v>
      </c>
      <c r="B10" s="4">
        <v>66</v>
      </c>
      <c r="C10" s="4">
        <v>92</v>
      </c>
      <c r="D10" s="4">
        <v>78</v>
      </c>
      <c r="E10" s="4">
        <v>48</v>
      </c>
      <c r="F10" s="8">
        <v>57</v>
      </c>
    </row>
    <row r="11" spans="1:8" x14ac:dyDescent="0.35">
      <c r="A11" s="7" t="s">
        <v>8</v>
      </c>
      <c r="B11" s="4">
        <v>59</v>
      </c>
      <c r="C11" s="4">
        <v>81</v>
      </c>
      <c r="D11" s="4">
        <v>75</v>
      </c>
      <c r="E11" s="4">
        <v>80</v>
      </c>
      <c r="F11" s="8">
        <v>52</v>
      </c>
    </row>
    <row r="12" spans="1:8" x14ac:dyDescent="0.35">
      <c r="A12" s="9" t="s">
        <v>9</v>
      </c>
      <c r="B12" s="6">
        <v>78</v>
      </c>
      <c r="C12" s="6">
        <v>90</v>
      </c>
      <c r="D12" s="6">
        <v>65</v>
      </c>
      <c r="E12" s="6">
        <v>70</v>
      </c>
      <c r="F12" s="5">
        <v>98</v>
      </c>
    </row>
    <row r="13" spans="1:8" x14ac:dyDescent="0.35">
      <c r="A13" s="10" t="s">
        <v>16</v>
      </c>
      <c r="B13" s="11">
        <f>SUBTOTAL(101,成绩[语文])</f>
        <v>77.400000000000006</v>
      </c>
      <c r="C13" s="11"/>
      <c r="D13" s="11"/>
      <c r="E13" s="11"/>
      <c r="F13" s="12">
        <f>SUBTOTAL(109,成绩[化学])</f>
        <v>716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10.6 创建成绩表格并汇总平均分.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2015-03-08T01:47:51Z</dcterms:modified>
  <cp:category/>
</cp:coreProperties>
</file>