
<file path=[Content_Types].xml><?xml version="1.0" encoding="utf-8"?>
<Types xmlns="http://schemas.openxmlformats.org/package/2006/content-types"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2\"/>
    </mc:Choice>
  </mc:AlternateContent>
  <bookViews>
    <workbookView xWindow="122" yWindow="95" windowWidth="15595" windowHeight="7485"/>
  </bookViews>
  <sheets>
    <sheet name="版权声明" sheetId="22" r:id="rId1"/>
    <sheet name="Sheet1" sheetId="21" r:id="rId2"/>
  </sheets>
  <calcPr calcId="152511"/>
</workbook>
</file>

<file path=xl/calcChain.xml><?xml version="1.0" encoding="utf-8"?>
<calcChain xmlns="http://schemas.openxmlformats.org/spreadsheetml/2006/main">
  <c r="F3" i="21" l="1"/>
  <c r="F4" i="21"/>
  <c r="F5" i="21"/>
  <c r="F6" i="21"/>
  <c r="F7" i="21"/>
  <c r="F8" i="21"/>
  <c r="F9" i="21"/>
  <c r="F10" i="21"/>
  <c r="F11" i="21"/>
  <c r="F12" i="21"/>
  <c r="F13" i="21"/>
  <c r="F2" i="21"/>
  <c r="G3" i="21"/>
  <c r="G4" i="21" s="1"/>
  <c r="G6" i="21"/>
  <c r="G7" i="21"/>
  <c r="G9" i="21"/>
  <c r="G10" i="21"/>
  <c r="G11" i="21"/>
  <c r="G12" i="21"/>
  <c r="G2" i="21"/>
  <c r="G5" i="21" l="1"/>
  <c r="G13" i="21"/>
  <c r="G8" i="21"/>
</calcChain>
</file>

<file path=xl/sharedStrings.xml><?xml version="1.0" encoding="utf-8"?>
<sst xmlns="http://schemas.openxmlformats.org/spreadsheetml/2006/main" count="30" uniqueCount="16">
  <si>
    <t>卡号</t>
  </si>
  <si>
    <t>升数</t>
  </si>
  <si>
    <t>油品</t>
  </si>
  <si>
    <t>单价</t>
  </si>
  <si>
    <t>加油金额</t>
  </si>
  <si>
    <t>-10号柴油</t>
  </si>
  <si>
    <t>0号柴油</t>
  </si>
  <si>
    <t>A001</t>
    <phoneticPr fontId="1" type="noConversion"/>
  </si>
  <si>
    <t>A001</t>
    <phoneticPr fontId="1" type="noConversion"/>
  </si>
  <si>
    <t>A001</t>
    <phoneticPr fontId="1" type="noConversion"/>
  </si>
  <si>
    <t>a001</t>
    <phoneticPr fontId="1" type="noConversion"/>
  </si>
  <si>
    <t>A002</t>
    <phoneticPr fontId="1" type="noConversion"/>
  </si>
  <si>
    <t>A002</t>
    <phoneticPr fontId="1" type="noConversion"/>
  </si>
  <si>
    <t>A002</t>
    <phoneticPr fontId="1" type="noConversion"/>
  </si>
  <si>
    <t>A003</t>
  </si>
  <si>
    <t>卡合计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</si>
</sst>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Arial Unicode MS"/>
      <family val="2"/>
      <charset val="134"/>
    </font>
    <font>
      <sz val="9"/>
      <name val="Arial Unicode MS"/>
      <family val="2"/>
      <charset val="134"/>
    </font>
    <font>
      <sz val="12"/>
      <name val="Arial Unicode MS"/>
      <family val="2"/>
      <charset val="134"/>
    </font>
    <font>
      <b/>
      <sz val="12"/>
      <name val="Arial Unicode MS"/>
      <family val="2"/>
      <charset val="134"/>
    </font>
    <font>
      <b/>
      <sz val="12"/>
      <color theme="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3" xfId="0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2">
    <dxf>
      <font>
        <b/>
        <i val="0"/>
      </font>
      <fill>
        <patternFill>
          <bgColor theme="3" tint="0.59996337778862885"/>
        </patternFill>
      </fill>
    </dxf>
    <dxf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</dxfs>
  <tableStyles count="1" defaultTableStyle="2010大全" defaultPivotStyle="PivotStyleLight16">
    <tableStyle name="2010大全" pivot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09765625" defaultRowHeight="16.3" x14ac:dyDescent="0.35"/>
  <cols>
    <col min="1" max="16384" width="7.09765625" style="10"/>
  </cols>
  <sheetData>
    <row r="1" spans="1:12" x14ac:dyDescent="0.35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x14ac:dyDescent="0.35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1:12" x14ac:dyDescent="0.35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x14ac:dyDescent="0.3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2" x14ac:dyDescent="0.3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2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2" x14ac:dyDescent="0.3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2" x14ac:dyDescent="0.3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x14ac:dyDescent="0.3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x14ac:dyDescent="0.3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x14ac:dyDescent="0.3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 x14ac:dyDescent="0.3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 x14ac:dyDescent="0.3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 x14ac:dyDescent="0.3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 x14ac:dyDescent="0.3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 x14ac:dyDescent="0.3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 x14ac:dyDescent="0.3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 x14ac:dyDescent="0.3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 x14ac:dyDescent="0.3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x14ac:dyDescent="0.3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C21" sqref="C21"/>
    </sheetView>
  </sheetViews>
  <sheetFormatPr defaultRowHeight="17.7" x14ac:dyDescent="0.35"/>
  <cols>
    <col min="1" max="1" width="7.296875" customWidth="1"/>
    <col min="2" max="2" width="6.59765625" bestFit="1" customWidth="1"/>
    <col min="3" max="3" width="9.3984375" bestFit="1" customWidth="1"/>
    <col min="4" max="4" width="6.3984375" customWidth="1"/>
    <col min="5" max="5" width="10" customWidth="1"/>
  </cols>
  <sheetData>
    <row r="1" spans="1:7" x14ac:dyDescent="0.35">
      <c r="A1" s="2" t="s">
        <v>0</v>
      </c>
      <c r="B1" s="2" t="s">
        <v>1</v>
      </c>
      <c r="C1" s="7" t="s">
        <v>2</v>
      </c>
      <c r="D1" s="7" t="s">
        <v>3</v>
      </c>
      <c r="E1" s="7" t="s">
        <v>4</v>
      </c>
      <c r="F1" s="8" t="s">
        <v>15</v>
      </c>
    </row>
    <row r="2" spans="1:7" x14ac:dyDescent="0.35">
      <c r="A2" s="3" t="s">
        <v>7</v>
      </c>
      <c r="B2" s="1">
        <v>42.9</v>
      </c>
      <c r="C2" s="1" t="s">
        <v>5</v>
      </c>
      <c r="D2" s="1">
        <v>4.92</v>
      </c>
      <c r="E2" s="1">
        <v>211.07</v>
      </c>
      <c r="F2" s="5" t="str">
        <f>IF(A2=A3,"",SUMIF(A:A,A2,E:E))</f>
        <v/>
      </c>
      <c r="G2" t="str">
        <f>IF(EXACT(A2,A3),"",SUM(E$2:E2)-SUM(G$1:G1))</f>
        <v/>
      </c>
    </row>
    <row r="3" spans="1:7" x14ac:dyDescent="0.35">
      <c r="A3" s="3" t="s">
        <v>8</v>
      </c>
      <c r="B3" s="1">
        <v>37.200000000000003</v>
      </c>
      <c r="C3" s="1" t="s">
        <v>5</v>
      </c>
      <c r="D3" s="1">
        <v>4.92</v>
      </c>
      <c r="E3" s="1">
        <v>183.03</v>
      </c>
      <c r="F3" s="5" t="str">
        <f t="shared" ref="F3:F13" si="0">IF(A3=A4,"",SUMIF(A:A,A3,E:E))</f>
        <v/>
      </c>
      <c r="G3" t="str">
        <f>IF(EXACT(A3,A4),"",SUM(E$2:E3)-SUM(G$1:G2))</f>
        <v/>
      </c>
    </row>
    <row r="4" spans="1:7" x14ac:dyDescent="0.35">
      <c r="A4" s="3" t="s">
        <v>9</v>
      </c>
      <c r="B4" s="1">
        <v>41.2</v>
      </c>
      <c r="C4" s="1" t="s">
        <v>5</v>
      </c>
      <c r="D4" s="1">
        <v>4.92</v>
      </c>
      <c r="E4" s="1">
        <v>202.71</v>
      </c>
      <c r="F4" s="5" t="str">
        <f t="shared" si="0"/>
        <v/>
      </c>
      <c r="G4">
        <f>IF(EXACT(A4,A5),"",SUM(E$2:E4)-SUM(G$1:G3))</f>
        <v>596.81000000000006</v>
      </c>
    </row>
    <row r="5" spans="1:7" x14ac:dyDescent="0.35">
      <c r="A5" s="3" t="s">
        <v>10</v>
      </c>
      <c r="B5" s="1">
        <v>34.89</v>
      </c>
      <c r="C5" s="1" t="s">
        <v>5</v>
      </c>
      <c r="D5" s="1">
        <v>4.92</v>
      </c>
      <c r="E5" s="1">
        <v>171.66</v>
      </c>
      <c r="F5" s="5">
        <f t="shared" si="0"/>
        <v>768.47</v>
      </c>
      <c r="G5">
        <f>IF(EXACT(A5,A6),"",SUM(E$2:E5)-SUM(G$1:G4))</f>
        <v>171.65999999999997</v>
      </c>
    </row>
    <row r="6" spans="1:7" x14ac:dyDescent="0.35">
      <c r="A6" s="3" t="s">
        <v>11</v>
      </c>
      <c r="B6" s="1">
        <v>30.8</v>
      </c>
      <c r="C6" s="1" t="s">
        <v>6</v>
      </c>
      <c r="D6" s="1">
        <v>4.6399999999999997</v>
      </c>
      <c r="E6" s="1">
        <v>142.91</v>
      </c>
      <c r="F6" s="5" t="str">
        <f t="shared" si="0"/>
        <v/>
      </c>
      <c r="G6" t="str">
        <f>IF(EXACT(A6,A7),"",SUM(E$2:E6)-SUM(G$1:G5))</f>
        <v/>
      </c>
    </row>
    <row r="7" spans="1:7" x14ac:dyDescent="0.35">
      <c r="A7" s="3" t="s">
        <v>12</v>
      </c>
      <c r="B7" s="1">
        <v>43.47</v>
      </c>
      <c r="C7" s="1" t="s">
        <v>6</v>
      </c>
      <c r="D7" s="1">
        <v>4.6399999999999997</v>
      </c>
      <c r="E7" s="1">
        <v>201.7</v>
      </c>
      <c r="F7" s="5" t="str">
        <f t="shared" si="0"/>
        <v/>
      </c>
      <c r="G7" t="str">
        <f>IF(EXACT(A7,A8),"",SUM(E$2:E7)-SUM(G$1:G6))</f>
        <v/>
      </c>
    </row>
    <row r="8" spans="1:7" x14ac:dyDescent="0.35">
      <c r="A8" s="3" t="s">
        <v>13</v>
      </c>
      <c r="B8" s="1">
        <v>12.09</v>
      </c>
      <c r="C8" s="1" t="s">
        <v>6</v>
      </c>
      <c r="D8" s="1">
        <v>4.6399999999999997</v>
      </c>
      <c r="E8" s="1">
        <v>56.1</v>
      </c>
      <c r="F8" s="5">
        <f t="shared" si="0"/>
        <v>400.71000000000004</v>
      </c>
      <c r="G8">
        <f>IF(EXACT(A8,A9),"",SUM(E$2:E8)-SUM(G$1:G7))</f>
        <v>400.70999999999981</v>
      </c>
    </row>
    <row r="9" spans="1:7" x14ac:dyDescent="0.35">
      <c r="A9" s="3" t="s">
        <v>14</v>
      </c>
      <c r="B9" s="1">
        <v>25.49</v>
      </c>
      <c r="C9" s="1" t="s">
        <v>5</v>
      </c>
      <c r="D9" s="1">
        <v>4.92</v>
      </c>
      <c r="E9" s="1">
        <v>125.41</v>
      </c>
      <c r="F9" s="5" t="str">
        <f t="shared" si="0"/>
        <v/>
      </c>
      <c r="G9" t="str">
        <f>IF(EXACT(A9,A10),"",SUM(E$2:E9)-SUM(G$1:G8))</f>
        <v/>
      </c>
    </row>
    <row r="10" spans="1:7" x14ac:dyDescent="0.35">
      <c r="A10" s="3" t="s">
        <v>14</v>
      </c>
      <c r="B10" s="1">
        <v>24.96</v>
      </c>
      <c r="C10" s="1" t="s">
        <v>6</v>
      </c>
      <c r="D10" s="1">
        <v>4.6399999999999997</v>
      </c>
      <c r="E10" s="1">
        <v>115.81</v>
      </c>
      <c r="F10" s="5" t="str">
        <f t="shared" si="0"/>
        <v/>
      </c>
      <c r="G10" t="str">
        <f>IF(EXACT(A10,A11),"",SUM(E$2:E10)-SUM(G$1:G9))</f>
        <v/>
      </c>
    </row>
    <row r="11" spans="1:7" x14ac:dyDescent="0.35">
      <c r="A11" s="3" t="s">
        <v>14</v>
      </c>
      <c r="B11" s="1">
        <v>19.309999999999999</v>
      </c>
      <c r="C11" s="1" t="s">
        <v>6</v>
      </c>
      <c r="D11" s="1">
        <v>4.6399999999999997</v>
      </c>
      <c r="E11" s="1">
        <v>89.6</v>
      </c>
      <c r="F11" s="5" t="str">
        <f t="shared" si="0"/>
        <v/>
      </c>
      <c r="G11" t="str">
        <f>IF(EXACT(A11,A12),"",SUM(E$2:E11)-SUM(G$1:G10))</f>
        <v/>
      </c>
    </row>
    <row r="12" spans="1:7" x14ac:dyDescent="0.35">
      <c r="A12" s="3" t="s">
        <v>14</v>
      </c>
      <c r="B12" s="1">
        <v>17.48</v>
      </c>
      <c r="C12" s="1" t="s">
        <v>6</v>
      </c>
      <c r="D12" s="1">
        <v>4.6399999999999997</v>
      </c>
      <c r="E12" s="1">
        <v>81.11</v>
      </c>
      <c r="F12" s="5" t="str">
        <f t="shared" si="0"/>
        <v/>
      </c>
      <c r="G12" t="str">
        <f>IF(EXACT(A12,A13),"",SUM(E$2:E12)-SUM(G$1:G11))</f>
        <v/>
      </c>
    </row>
    <row r="13" spans="1:7" x14ac:dyDescent="0.35">
      <c r="A13" s="4" t="s">
        <v>14</v>
      </c>
      <c r="B13" s="6">
        <v>39.369999999999997</v>
      </c>
      <c r="C13" s="6" t="s">
        <v>6</v>
      </c>
      <c r="D13" s="6">
        <v>4.6399999999999997</v>
      </c>
      <c r="E13" s="6">
        <v>182.68</v>
      </c>
      <c r="F13" s="5">
        <f t="shared" si="0"/>
        <v>594.61</v>
      </c>
      <c r="G13">
        <f>IF(EXACT(A13,A14),"",SUM(E$2:E13)-SUM(G$1:G12))</f>
        <v>594.6099999999999</v>
      </c>
    </row>
  </sheetData>
  <phoneticPr fontId="1" type="noConversion"/>
  <pageMargins left="0.7" right="0.7" top="0.75" bottom="0.75" header="0.3" footer="0.3"/>
  <ignoredErrors>
    <ignoredError sqref="G3:G1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Sheet1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12.3 在排序的最后一条记录合计相同卡号加油金额.</dc:title>
  <dc:subject/>
  <dc:creator>Excel Home</dc:creator>
  <dc:description>《Excel 2010应用大全》示例</dc:description>
  <cp:lastModifiedBy>zhouql</cp:lastModifiedBy>
  <dcterms:created xsi:type="dcterms:W3CDTF">2009-03-02T13:54:19Z</dcterms:created>
  <dcterms:modified xsi:type="dcterms:W3CDTF">2015-03-08T01:47:57Z</dcterms:modified>
  <cp:category/>
</cp:coreProperties>
</file>