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2\"/>
    </mc:Choice>
  </mc:AlternateContent>
  <bookViews>
    <workbookView xWindow="122" yWindow="95" windowWidth="15595" windowHeight="7485" tabRatio="747"/>
  </bookViews>
  <sheets>
    <sheet name="版权声明" sheetId="22" r:id="rId1"/>
    <sheet name="Sheet1" sheetId="21" r:id="rId2"/>
  </sheets>
  <calcPr calcId="152511"/>
</workbook>
</file>

<file path=xl/calcChain.xml><?xml version="1.0" encoding="utf-8"?>
<calcChain xmlns="http://schemas.openxmlformats.org/spreadsheetml/2006/main">
  <c r="E4" i="21" l="1"/>
  <c r="E5" i="21" l="1"/>
</calcChain>
</file>

<file path=xl/sharedStrings.xml><?xml version="1.0" encoding="utf-8"?>
<sst xmlns="http://schemas.openxmlformats.org/spreadsheetml/2006/main" count="7" uniqueCount="7">
  <si>
    <t>SUMIF计算错误：</t>
    <phoneticPr fontId="1" type="noConversion"/>
  </si>
  <si>
    <t>结尾号码：</t>
    <phoneticPr fontId="1" type="noConversion"/>
  </si>
  <si>
    <t>模糊查询：</t>
    <phoneticPr fontId="1" type="noConversion"/>
  </si>
  <si>
    <t>手机号码</t>
    <phoneticPr fontId="1" type="noConversion"/>
  </si>
  <si>
    <t>抽奖积分</t>
    <phoneticPr fontId="1" type="noConversion"/>
  </si>
  <si>
    <t>开头号码：</t>
    <phoneticPr fontId="1" type="noConversion"/>
  </si>
  <si>
    <t>数值型号码模糊匹配条件求和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</si>
</sst>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¥&quot;* #,##0.00_);_(&quot;¥&quot;* \(#,##0.00\);_(&quot;¥&quot;* &quot;-&quot;??_);_(@_)"/>
    <numFmt numFmtId="43" formatCode="_(* #,##0.00_);_(* \(#,##0.00\);_(* &quot;-&quot;??_);_(@_)"/>
  </numFmts>
  <fonts count="5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>
      <alignment vertical="center"/>
    </xf>
    <xf numFmtId="44" fontId="3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43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4" fillId="3" borderId="0" xfId="2" applyFill="1">
      <alignment vertical="center"/>
    </xf>
    <xf numFmtId="0" fontId="4" fillId="4" borderId="0" xfId="2" applyFill="1">
      <alignment vertical="center"/>
    </xf>
  </cellXfs>
  <cellStyles count="3">
    <cellStyle name="常规" xfId="0" builtinId="0"/>
    <cellStyle name="常规 2" xfId="2"/>
    <cellStyle name="货币" xfId="1" builtinId="4"/>
  </cellStyles>
  <dxfs count="3">
    <dxf>
      <fill>
        <patternFill>
          <bgColor theme="8" tint="0.39994506668294322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7"/>
  </cols>
  <sheetData>
    <row r="1" spans="1:12" x14ac:dyDescent="0.3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3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5" sqref="E5"/>
    </sheetView>
  </sheetViews>
  <sheetFormatPr defaultRowHeight="17.7" x14ac:dyDescent="0.35"/>
  <cols>
    <col min="1" max="1" width="14.296875" style="2" customWidth="1"/>
    <col min="2" max="2" width="10.09765625" style="2" customWidth="1"/>
    <col min="3" max="3" width="2.796875" customWidth="1"/>
    <col min="4" max="4" width="17.8984375" bestFit="1" customWidth="1"/>
    <col min="5" max="5" width="7.296875" customWidth="1"/>
    <col min="6" max="6" width="10.09765625" customWidth="1"/>
  </cols>
  <sheetData>
    <row r="1" spans="1:5" x14ac:dyDescent="0.35">
      <c r="A1" s="2" t="s">
        <v>6</v>
      </c>
    </row>
    <row r="2" spans="1:5" x14ac:dyDescent="0.35">
      <c r="A2" s="1" t="s">
        <v>3</v>
      </c>
      <c r="B2" s="1" t="s">
        <v>4</v>
      </c>
      <c r="D2" s="5" t="s">
        <v>5</v>
      </c>
      <c r="E2" s="3">
        <v>131</v>
      </c>
    </row>
    <row r="3" spans="1:5" x14ac:dyDescent="0.35">
      <c r="A3" s="3">
        <v>13381600594</v>
      </c>
      <c r="B3" s="4">
        <v>270</v>
      </c>
      <c r="D3" s="5" t="s">
        <v>1</v>
      </c>
      <c r="E3" s="3">
        <v>88</v>
      </c>
    </row>
    <row r="4" spans="1:5" x14ac:dyDescent="0.35">
      <c r="A4" s="3">
        <v>13530732988</v>
      </c>
      <c r="B4" s="4">
        <v>170</v>
      </c>
      <c r="D4" s="5" t="s">
        <v>0</v>
      </c>
      <c r="E4" s="3">
        <f>SUMIF(A3:A10,E2&amp;"*"&amp;E3,B3:B10)</f>
        <v>0</v>
      </c>
    </row>
    <row r="5" spans="1:5" x14ac:dyDescent="0.35">
      <c r="A5" s="3">
        <v>13121183888</v>
      </c>
      <c r="B5" s="4">
        <v>240</v>
      </c>
      <c r="D5" s="5" t="s">
        <v>2</v>
      </c>
      <c r="E5" s="3">
        <f>SUMPRODUCT(ISNUMBER(SEARCH(E2&amp;REPT("?",11-LEN(E2)-LEN(E3))&amp;E3,A3:A10))*B3:B10)</f>
        <v>260</v>
      </c>
    </row>
    <row r="6" spans="1:5" x14ac:dyDescent="0.35">
      <c r="A6" s="3">
        <v>13177652835</v>
      </c>
      <c r="B6" s="4">
        <v>110</v>
      </c>
    </row>
    <row r="7" spans="1:5" x14ac:dyDescent="0.35">
      <c r="A7" s="3">
        <v>13191615260</v>
      </c>
      <c r="B7" s="4">
        <v>190</v>
      </c>
    </row>
    <row r="8" spans="1:5" x14ac:dyDescent="0.35">
      <c r="A8" s="3">
        <v>13161195588</v>
      </c>
      <c r="B8" s="4">
        <v>20</v>
      </c>
    </row>
    <row r="9" spans="1:5" x14ac:dyDescent="0.35">
      <c r="A9" s="3">
        <v>13541144774</v>
      </c>
      <c r="B9" s="4">
        <v>450</v>
      </c>
    </row>
    <row r="10" spans="1:5" x14ac:dyDescent="0.35">
      <c r="A10" s="3">
        <v>13355290388</v>
      </c>
      <c r="B10" s="4">
        <v>150</v>
      </c>
    </row>
  </sheetData>
  <phoneticPr fontId="1" type="noConversion"/>
  <conditionalFormatting sqref="A3:B10">
    <cfRule type="expression" dxfId="0" priority="1">
      <formula>ISNUMBER(SEARCH($E$2&amp;REPT("?",11-LEN($E$2)-LEN($E$3))&amp;$E$3,$A3))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12.7.1 模糊查找解决数字号码条件求和问题.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2015-03-08T01:48:00Z</dcterms:modified>
  <cp:category/>
</cp:coreProperties>
</file>