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122" yWindow="95" windowWidth="15595" windowHeight="7485" tabRatio="747"/>
  </bookViews>
  <sheets>
    <sheet name="版权声明" sheetId="22" r:id="rId1"/>
    <sheet name="Sheet1" sheetId="21" r:id="rId2"/>
  </sheets>
  <calcPr calcId="152511"/>
</workbook>
</file>

<file path=xl/calcChain.xml><?xml version="1.0" encoding="utf-8"?>
<calcChain xmlns="http://schemas.openxmlformats.org/spreadsheetml/2006/main">
  <c r="B4" i="21" l="1"/>
  <c r="C4" i="21" s="1"/>
  <c r="B6" i="21"/>
  <c r="C6" i="21" s="1"/>
  <c r="B5" i="21"/>
  <c r="C5" i="21" s="1"/>
  <c r="B3" i="21"/>
  <c r="C3" i="21" s="1"/>
</calcChain>
</file>

<file path=xl/sharedStrings.xml><?xml version="1.0" encoding="utf-8"?>
<sst xmlns="http://schemas.openxmlformats.org/spreadsheetml/2006/main" count="6" uniqueCount="6">
  <si>
    <t>组织机构代码</t>
    <phoneticPr fontId="1" type="noConversion"/>
  </si>
  <si>
    <t>计算全国组织机构代码校验码</t>
    <phoneticPr fontId="1" type="noConversion"/>
  </si>
  <si>
    <t>校验码</t>
    <phoneticPr fontId="1" type="noConversion"/>
  </si>
  <si>
    <t>判断是否有效</t>
    <phoneticPr fontId="1" type="noConversion"/>
  </si>
  <si>
    <t>K19179851</t>
    <phoneticPr fontId="1" type="noConversion"/>
  </si>
  <si>
    <t>X19105785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</si>
</sst>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7"/>
  </cols>
  <sheetData>
    <row r="1" spans="1:12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3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1" sqref="C11"/>
    </sheetView>
  </sheetViews>
  <sheetFormatPr defaultRowHeight="17.7" x14ac:dyDescent="0.35"/>
  <cols>
    <col min="1" max="1" width="21.8984375" style="3" customWidth="1"/>
    <col min="2" max="2" width="7.19921875" bestFit="1" customWidth="1"/>
    <col min="3" max="3" width="12.3984375" customWidth="1"/>
  </cols>
  <sheetData>
    <row r="1" spans="1:3" x14ac:dyDescent="0.35">
      <c r="A1" s="3" t="s">
        <v>1</v>
      </c>
    </row>
    <row r="2" spans="1:3" x14ac:dyDescent="0.35">
      <c r="A2" s="1" t="s">
        <v>0</v>
      </c>
      <c r="B2" s="1" t="s">
        <v>2</v>
      </c>
      <c r="C2" s="1" t="s">
        <v>3</v>
      </c>
    </row>
    <row r="3" spans="1:3" x14ac:dyDescent="0.35">
      <c r="A3" s="4">
        <v>772909310</v>
      </c>
      <c r="B3" s="4" t="str">
        <f>MID("123456789X0",11-MOD(SUM((FIND(MID(A3,{1,2,3,4,5,6,7,8},1),"0123456789ABCDEFGHIJKLMNOPQRSTUVWXYZ")-1)*{3,7,9,10,5,8,4,2}),11),1)</f>
        <v>0</v>
      </c>
      <c r="C3" s="2" t="str">
        <f>IF(RIGHT(A3)=B3,"","校验码错误")</f>
        <v/>
      </c>
    </row>
    <row r="4" spans="1:3" x14ac:dyDescent="0.35">
      <c r="A4" s="5" t="s">
        <v>5</v>
      </c>
      <c r="B4" s="4" t="str">
        <f>MID("123456789X0",11-MOD(SUM((FIND(MID(A4,{1,2,3,4,5,6,7,8},1),"0123456789ABCDEFGHIJKLMNOPQRSTUVWXYZ")-1)*{3,7,9,10,5,8,4,2}),11),1)</f>
        <v>5</v>
      </c>
      <c r="C4" s="2" t="str">
        <f>IF(RIGHT(A4)=B4,"","校验码错误")</f>
        <v/>
      </c>
    </row>
    <row r="5" spans="1:3" x14ac:dyDescent="0.35">
      <c r="A5" s="4">
        <v>784163942</v>
      </c>
      <c r="B5" s="4" t="str">
        <f>MID("123456789X0",11-MOD(SUM((FIND(MID(A5,{1,2,3,4,5,6,7,8},1),"0123456789ABCDEFGHIJKLMNOPQRSTUVWXYZ")-1)*{3,7,9,10,5,8,4,2}),11),1)</f>
        <v>X</v>
      </c>
      <c r="C5" s="2" t="str">
        <f>IF(RIGHT(A5)=B5,"","校验码错误")</f>
        <v>校验码错误</v>
      </c>
    </row>
    <row r="6" spans="1:3" x14ac:dyDescent="0.35">
      <c r="A6" s="4" t="s">
        <v>4</v>
      </c>
      <c r="B6" s="4" t="str">
        <f>MID("123456789X0",11-MOD(SUM((FIND(MID(A6,{1,2,3,4,5,6,7,8},1),"0123456789ABCDEFGHIJKLMNOPQRSTUVWXYZ")-1)*{3,7,9,10,5,8,4,2}),11),1)</f>
        <v>1</v>
      </c>
      <c r="C6" s="2" t="str">
        <f>IF(RIGHT(A6)=B6,"","校验码错误")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12.7.2 计算全国组织机构代码校验码.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2015-03-08T01:48:00Z</dcterms:modified>
  <cp:category/>
</cp:coreProperties>
</file>