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5\"/>
    </mc:Choice>
  </mc:AlternateContent>
  <bookViews>
    <workbookView xWindow="122" yWindow="14" windowWidth="14957" windowHeight="8898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J4" i="1"/>
  <c r="J5" i="1"/>
  <c r="J6" i="1"/>
  <c r="J7" i="1"/>
  <c r="J8" i="1"/>
  <c r="J3" i="1"/>
</calcChain>
</file>

<file path=xl/sharedStrings.xml><?xml version="1.0" encoding="utf-8"?>
<sst xmlns="http://schemas.openxmlformats.org/spreadsheetml/2006/main" count="24" uniqueCount="22">
  <si>
    <t>星期二</t>
  </si>
  <si>
    <t>星期三</t>
  </si>
  <si>
    <t>星期四</t>
  </si>
  <si>
    <t>星期五</t>
  </si>
  <si>
    <t>星期六</t>
  </si>
  <si>
    <t>星期日</t>
  </si>
  <si>
    <t>黄永</t>
  </si>
  <si>
    <t>潘彬</t>
  </si>
  <si>
    <t>余旭</t>
  </si>
  <si>
    <t>李雨</t>
  </si>
  <si>
    <t>胡潇</t>
  </si>
  <si>
    <t>李宏</t>
    <phoneticPr fontId="1" type="noConversion"/>
  </si>
  <si>
    <t>员工姓名</t>
    <phoneticPr fontId="1" type="noConversion"/>
  </si>
  <si>
    <t>部门</t>
    <phoneticPr fontId="1" type="noConversion"/>
  </si>
  <si>
    <t>星期一</t>
    <phoneticPr fontId="1" type="noConversion"/>
  </si>
  <si>
    <t>合计</t>
    <phoneticPr fontId="1" type="noConversion"/>
  </si>
  <si>
    <t>软件一部</t>
    <phoneticPr fontId="1" type="noConversion"/>
  </si>
  <si>
    <t>安全二部</t>
    <phoneticPr fontId="1" type="noConversion"/>
  </si>
  <si>
    <t>软件三部</t>
    <phoneticPr fontId="1" type="noConversion"/>
  </si>
  <si>
    <t>软件一部</t>
    <phoneticPr fontId="1" type="noConversion"/>
  </si>
  <si>
    <t>研发部门员工加班明细表</t>
    <phoneticPr fontId="1" type="noConversion"/>
  </si>
  <si>
    <t>保留天数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</si>
</sst>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hh]:mm"/>
    <numFmt numFmtId="177" formatCode="hh:mm;@"/>
  </numFmts>
  <fonts count="8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name val="宋体"/>
      <family val="3"/>
      <charset val="134"/>
    </font>
    <font>
      <b/>
      <sz val="18"/>
      <name val="微软雅黑"/>
      <family val="2"/>
      <charset val="134"/>
    </font>
    <font>
      <sz val="9"/>
      <color rgb="FFFF0000"/>
      <name val="宋体"/>
      <family val="3"/>
      <charset val="134"/>
    </font>
    <font>
      <b/>
      <sz val="9"/>
      <color indexed="9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177" fontId="5" fillId="0" borderId="8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77" fontId="5" fillId="0" borderId="5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2" borderId="0" xfId="1" applyFill="1">
      <alignment vertical="center"/>
    </xf>
    <xf numFmtId="0" fontId="7" fillId="3" borderId="0" xfId="1" applyFill="1">
      <alignment vertical="center"/>
    </xf>
  </cellXfs>
  <cellStyles count="2">
    <cellStyle name="常规" xfId="0" builtinId="0"/>
    <cellStyle name="常规 2" xfId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hh: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[hh]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hh: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hh: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hh: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hh: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hh: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hh: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hh: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2:K8" totalsRowShown="0" headerRowDxfId="15" dataDxfId="13" headerRowBorderDxfId="14" tableBorderDxfId="12" totalsRowBorderDxfId="11">
  <autoFilter ref="A2:K8"/>
  <tableColumns count="11">
    <tableColumn id="1" name="员工姓名" dataDxfId="10"/>
    <tableColumn id="2" name="部门" dataDxfId="9"/>
    <tableColumn id="3" name="星期一" dataDxfId="8"/>
    <tableColumn id="4" name="星期二" dataDxfId="7"/>
    <tableColumn id="5" name="星期三" dataDxfId="6"/>
    <tableColumn id="6" name="星期四" dataDxfId="5"/>
    <tableColumn id="7" name="星期五" dataDxfId="4"/>
    <tableColumn id="8" name="星期六" dataDxfId="3"/>
    <tableColumn id="9" name="星期日" dataDxfId="2"/>
    <tableColumn id="10" name="合计" dataDxfId="1">
      <calculatedColumnFormula>SUM(C3:I3)</calculatedColumnFormula>
    </tableColumn>
    <tableColumn id="11" name="保留天数" dataDxfId="0">
      <calculatedColumnFormula>TEXT(SUM($C3:$I3),"d天h小时m分")</calculatedColumnFormula>
    </tableColumn>
  </tableColumns>
  <tableStyleInfo name="TableStyleLight12" showFirstColumn="1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22"/>
  </cols>
  <sheetData>
    <row r="1" spans="1:12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1:12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</row>
    <row r="7" spans="1:12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12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</row>
    <row r="12" spans="1:12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2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2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</row>
    <row r="15" spans="1:12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12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1:12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1:12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</row>
    <row r="20" spans="1:12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2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</row>
    <row r="25" spans="1:12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</row>
    <row r="27" spans="1:12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</row>
    <row r="28" spans="1:12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</row>
    <row r="29" spans="1:12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spans="1:12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K5" sqref="K5"/>
    </sheetView>
  </sheetViews>
  <sheetFormatPr defaultRowHeight="16.3" x14ac:dyDescent="0.25"/>
  <cols>
    <col min="1" max="1" width="9.21875" style="1" customWidth="1"/>
    <col min="2" max="2" width="9" style="1"/>
    <col min="3" max="9" width="7.6640625" style="1" customWidth="1"/>
    <col min="10" max="10" width="9" style="1"/>
    <col min="11" max="11" width="11.6640625" style="1" customWidth="1"/>
    <col min="12" max="13" width="9" style="1"/>
  </cols>
  <sheetData>
    <row r="1" spans="1:11" ht="37.549999999999997" customHeight="1" x14ac:dyDescent="0.25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25.5" customHeight="1" x14ac:dyDescent="0.25">
      <c r="A2" s="4" t="s">
        <v>12</v>
      </c>
      <c r="B2" s="5" t="s">
        <v>13</v>
      </c>
      <c r="C2" s="5" t="s">
        <v>14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6" t="s">
        <v>15</v>
      </c>
      <c r="K2" s="18" t="s">
        <v>21</v>
      </c>
    </row>
    <row r="3" spans="1:11" x14ac:dyDescent="0.25">
      <c r="A3" s="9" t="s">
        <v>6</v>
      </c>
      <c r="B3" s="10" t="s">
        <v>16</v>
      </c>
      <c r="C3" s="11">
        <v>8.3333333333333301E-2</v>
      </c>
      <c r="D3" s="11">
        <v>0.14583333333333334</v>
      </c>
      <c r="E3" s="11">
        <v>0.125</v>
      </c>
      <c r="F3" s="11">
        <v>0.10416666666666667</v>
      </c>
      <c r="G3" s="11"/>
      <c r="H3" s="11">
        <v>0.29166666666666669</v>
      </c>
      <c r="I3" s="11">
        <v>0.29166666666666669</v>
      </c>
      <c r="J3" s="12">
        <f t="shared" ref="J3:J8" si="0">SUM(C3:I3)</f>
        <v>1.0416666666666667</v>
      </c>
      <c r="K3" s="19" t="str">
        <f t="shared" ref="K3:K8" si="1">TEXT(SUM($C3:$I3),"d天h小时m分")</f>
        <v>1天1小时0分</v>
      </c>
    </row>
    <row r="4" spans="1:11" x14ac:dyDescent="0.25">
      <c r="A4" s="2" t="s">
        <v>7</v>
      </c>
      <c r="B4" s="7" t="s">
        <v>17</v>
      </c>
      <c r="C4" s="8">
        <v>0.125</v>
      </c>
      <c r="D4" s="8">
        <v>0.14583333333333334</v>
      </c>
      <c r="E4" s="8">
        <v>0.125</v>
      </c>
      <c r="F4" s="8">
        <v>0.125</v>
      </c>
      <c r="G4" s="8"/>
      <c r="H4" s="8">
        <v>0.29166666666666669</v>
      </c>
      <c r="I4" s="8"/>
      <c r="J4" s="3">
        <f t="shared" si="0"/>
        <v>0.8125</v>
      </c>
      <c r="K4" s="17" t="str">
        <f t="shared" si="1"/>
        <v>0天19小时30分</v>
      </c>
    </row>
    <row r="5" spans="1:11" x14ac:dyDescent="0.25">
      <c r="A5" s="9" t="s">
        <v>8</v>
      </c>
      <c r="B5" s="10" t="s">
        <v>18</v>
      </c>
      <c r="C5" s="11">
        <v>8.3333333333333329E-2</v>
      </c>
      <c r="D5" s="11">
        <v>8.3333333333333329E-2</v>
      </c>
      <c r="E5" s="11"/>
      <c r="F5" s="11">
        <v>0.125</v>
      </c>
      <c r="G5" s="11">
        <v>0.25</v>
      </c>
      <c r="H5" s="11">
        <v>0.29166666666666669</v>
      </c>
      <c r="I5" s="11">
        <v>0.29166666666666669</v>
      </c>
      <c r="J5" s="12">
        <f t="shared" si="0"/>
        <v>1.125</v>
      </c>
      <c r="K5" s="11" t="str">
        <f t="shared" si="1"/>
        <v>1天3小时0分</v>
      </c>
    </row>
    <row r="6" spans="1:11" x14ac:dyDescent="0.25">
      <c r="A6" s="2" t="s">
        <v>9</v>
      </c>
      <c r="B6" s="7" t="s">
        <v>17</v>
      </c>
      <c r="C6" s="8">
        <v>0.10416666666666667</v>
      </c>
      <c r="D6" s="8">
        <v>6.25E-2</v>
      </c>
      <c r="E6" s="8">
        <v>0.125</v>
      </c>
      <c r="F6" s="8">
        <v>0.10416666666666667</v>
      </c>
      <c r="G6" s="8"/>
      <c r="H6" s="8"/>
      <c r="I6" s="8">
        <v>0.29166666666666669</v>
      </c>
      <c r="J6" s="3">
        <f t="shared" si="0"/>
        <v>0.6875</v>
      </c>
      <c r="K6" s="17" t="str">
        <f t="shared" si="1"/>
        <v>0天16小时30分</v>
      </c>
    </row>
    <row r="7" spans="1:11" x14ac:dyDescent="0.25">
      <c r="A7" s="2" t="s">
        <v>11</v>
      </c>
      <c r="B7" s="7" t="s">
        <v>19</v>
      </c>
      <c r="C7" s="8">
        <v>4.1666666666666664E-2</v>
      </c>
      <c r="D7" s="8">
        <v>6.25E-2</v>
      </c>
      <c r="E7" s="8"/>
      <c r="F7" s="8">
        <v>4.1666666666666664E-2</v>
      </c>
      <c r="G7" s="8"/>
      <c r="H7" s="8">
        <v>0.29166666666666669</v>
      </c>
      <c r="I7" s="8"/>
      <c r="J7" s="3">
        <f t="shared" si="0"/>
        <v>0.4375</v>
      </c>
      <c r="K7" s="17" t="str">
        <f t="shared" si="1"/>
        <v>0天10小时30分</v>
      </c>
    </row>
    <row r="8" spans="1:11" x14ac:dyDescent="0.25">
      <c r="A8" s="13" t="s">
        <v>10</v>
      </c>
      <c r="B8" s="14" t="s">
        <v>19</v>
      </c>
      <c r="C8" s="15">
        <v>0.125</v>
      </c>
      <c r="D8" s="15">
        <v>0.10416666666666667</v>
      </c>
      <c r="E8" s="15">
        <v>0.125</v>
      </c>
      <c r="F8" s="15">
        <v>8.3333333333333329E-2</v>
      </c>
      <c r="G8" s="15"/>
      <c r="H8" s="15">
        <v>0.29166666666666669</v>
      </c>
      <c r="I8" s="15">
        <v>0.29166666666666669</v>
      </c>
      <c r="J8" s="16">
        <f t="shared" si="0"/>
        <v>1.0208333333333335</v>
      </c>
      <c r="K8" s="15" t="str">
        <f t="shared" si="1"/>
        <v>1天0小时30分</v>
      </c>
    </row>
  </sheetData>
  <mergeCells count="1">
    <mergeCell ref="A1:K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15.6 加班时间的累加.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2015-03-08T01:48:19Z</dcterms:modified>
  <cp:category/>
</cp:coreProperties>
</file>