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41" windowWidth="14957" windowHeight="8450"/>
  </bookViews>
  <sheets>
    <sheet name="版权声明" sheetId="2" r:id="rId1"/>
    <sheet name="期末考试成绩表" sheetId="1" r:id="rId2"/>
  </sheets>
  <definedNames>
    <definedName name="_xlnm._FilterDatabase" localSheetId="1" hidden="1">期末考试成绩表!$A$2:$I$10</definedName>
  </definedNames>
  <calcPr calcId="152511"/>
</workbook>
</file>

<file path=xl/calcChain.xml><?xml version="1.0" encoding="utf-8"?>
<calcChain xmlns="http://schemas.openxmlformats.org/spreadsheetml/2006/main">
  <c r="I4" i="1" l="1"/>
  <c r="I5" i="1"/>
  <c r="I13" i="1" s="1"/>
  <c r="I6" i="1"/>
  <c r="I7" i="1"/>
  <c r="I8" i="1"/>
  <c r="I10" i="1"/>
  <c r="I9" i="1"/>
  <c r="I3" i="1"/>
  <c r="F13" i="1" l="1"/>
</calcChain>
</file>

<file path=xl/sharedStrings.xml><?xml version="1.0" encoding="utf-8"?>
<sst xmlns="http://schemas.openxmlformats.org/spreadsheetml/2006/main" count="29" uniqueCount="23">
  <si>
    <t>座号</t>
  </si>
  <si>
    <t>姓名</t>
  </si>
  <si>
    <t>性别</t>
    <phoneticPr fontId="1" type="noConversion"/>
  </si>
  <si>
    <t>语文</t>
  </si>
  <si>
    <t>数学</t>
  </si>
  <si>
    <t>英语</t>
  </si>
  <si>
    <t>自然</t>
  </si>
  <si>
    <t>社会</t>
  </si>
  <si>
    <t>总分</t>
  </si>
  <si>
    <t>女</t>
  </si>
  <si>
    <t>男</t>
    <phoneticPr fontId="1" type="noConversion"/>
  </si>
  <si>
    <t>女</t>
    <phoneticPr fontId="1" type="noConversion"/>
  </si>
  <si>
    <t>赵巍</t>
  </si>
  <si>
    <t>钱洋</t>
  </si>
  <si>
    <t>孙佩</t>
  </si>
  <si>
    <t>李丽</t>
  </si>
  <si>
    <t>周远</t>
  </si>
  <si>
    <t>武清</t>
  </si>
  <si>
    <t>郑仁</t>
  </si>
  <si>
    <t>王璋</t>
  </si>
  <si>
    <t>学员查询</t>
    <phoneticPr fontId="1" type="noConversion"/>
  </si>
  <si>
    <t>成绩结果</t>
    <phoneticPr fontId="1" type="noConversion"/>
  </si>
  <si>
    <t>或：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</si>
</sst>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8">
    <xf numFmtId="0" fontId="0" fillId="0" borderId="0" xfId="0" applyAlignment="1"/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1" fillId="0" borderId="0" xfId="0" applyFont="1" applyAlignment="1" applyProtection="1"/>
    <xf numFmtId="0" fontId="0" fillId="0" borderId="0" xfId="0" applyAlignment="1" applyProtection="1"/>
    <xf numFmtId="176" fontId="0" fillId="0" borderId="0" xfId="0" applyNumberForma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Fill="1" applyAlignment="1" applyProtection="1"/>
    <xf numFmtId="0" fontId="0" fillId="0" borderId="0" xfId="0" applyFont="1" applyFill="1" applyAlignment="1" applyProtection="1">
      <alignment horizontal="center"/>
    </xf>
    <xf numFmtId="0" fontId="0" fillId="0" borderId="0" xfId="0" applyFont="1" applyFill="1" applyAlignment="1" applyProtection="1"/>
    <xf numFmtId="0" fontId="5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176" fontId="1" fillId="0" borderId="9" xfId="0" applyNumberFormat="1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top"/>
    </xf>
    <xf numFmtId="0" fontId="3" fillId="0" borderId="0" xfId="0" applyFont="1" applyFill="1" applyAlignment="1" applyProtection="1">
      <alignment horizontal="center" vertical="top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561974</xdr:colOff>
      <xdr:row>0</xdr:row>
      <xdr:rowOff>0</xdr:rowOff>
    </xdr:from>
    <xdr:ext cx="3501033" cy="333375"/>
    <xdr:sp macro="" textlink="">
      <xdr:nvSpPr>
        <xdr:cNvPr id="2" name="矩形 1"/>
        <xdr:cNvSpPr/>
      </xdr:nvSpPr>
      <xdr:spPr>
        <a:xfrm>
          <a:off x="561974" y="0"/>
          <a:ext cx="3501033" cy="33337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altLang="zh-CN" sz="1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微软雅黑" pitchFamily="34" charset="-122"/>
              <a:ea typeface="微软雅黑" pitchFamily="34" charset="-122"/>
            </a:rPr>
            <a:t>2010</a:t>
          </a:r>
          <a:r>
            <a:rPr lang="zh-CN" altLang="en-US" sz="18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微软雅黑" pitchFamily="34" charset="-122"/>
              <a:ea typeface="微软雅黑" pitchFamily="34" charset="-122"/>
            </a:rPr>
            <a:t>年度期末考试成绩一览表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表1" displayName="表1" ref="A2:I10" totalsRowShown="0" headerRowDxfId="13" dataDxfId="11" headerRowBorderDxfId="12" tableBorderDxfId="10" totalsRowBorderDxfId="9">
  <autoFilter ref="A2:I10"/>
  <tableColumns count="9">
    <tableColumn id="1" name="座号" dataDxfId="8"/>
    <tableColumn id="2" name="姓名" dataDxfId="7"/>
    <tableColumn id="3" name="性别" dataDxfId="6"/>
    <tableColumn id="4" name="语文" dataDxfId="5"/>
    <tableColumn id="5" name="数学" dataDxfId="4"/>
    <tableColumn id="6" name="英语" dataDxfId="3"/>
    <tableColumn id="7" name="自然" dataDxfId="2"/>
    <tableColumn id="8" name="社会" dataDxfId="1"/>
    <tableColumn id="9" name="总分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7"/>
  </cols>
  <sheetData>
    <row r="1" spans="1:12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x14ac:dyDescent="0.2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2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1:12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2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2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2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1:12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2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1:12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2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1:12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8"/>
  <sheetViews>
    <sheetView showOutlineSymbols="0" workbookViewId="0">
      <pane ySplit="2" topLeftCell="A3" activePane="bottomLeft" state="frozen"/>
      <selection pane="bottomLeft" activeCell="I13" sqref="I13"/>
    </sheetView>
  </sheetViews>
  <sheetFormatPr defaultColWidth="9" defaultRowHeight="16.3" x14ac:dyDescent="0.25"/>
  <cols>
    <col min="1" max="2" width="7.6640625" style="13" customWidth="1"/>
    <col min="3" max="8" width="6" style="13" customWidth="1"/>
    <col min="9" max="9" width="8.33203125" style="13" customWidth="1"/>
    <col min="10" max="10" width="3.44140625" style="4" customWidth="1"/>
    <col min="11" max="17" width="9" style="5"/>
    <col min="18" max="16384" width="9" style="6"/>
  </cols>
  <sheetData>
    <row r="1" spans="1:15" ht="38.25" customHeight="1" x14ac:dyDescent="0.25">
      <c r="A1" s="22"/>
      <c r="B1" s="23"/>
      <c r="C1" s="23"/>
      <c r="D1" s="23"/>
      <c r="E1" s="23"/>
      <c r="F1" s="23"/>
      <c r="G1" s="23"/>
      <c r="H1" s="23"/>
      <c r="I1" s="23"/>
    </row>
    <row r="2" spans="1:15" ht="20.25" customHeight="1" x14ac:dyDescent="0.25">
      <c r="A2" s="20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</row>
    <row r="3" spans="1:15" ht="15.8" customHeight="1" x14ac:dyDescent="0.25">
      <c r="A3" s="16">
        <v>142</v>
      </c>
      <c r="B3" s="1" t="s">
        <v>15</v>
      </c>
      <c r="C3" s="1" t="s">
        <v>11</v>
      </c>
      <c r="D3" s="1">
        <v>130</v>
      </c>
      <c r="E3" s="1">
        <v>113</v>
      </c>
      <c r="F3" s="1">
        <v>96</v>
      </c>
      <c r="G3" s="1">
        <v>177</v>
      </c>
      <c r="H3" s="1">
        <v>83</v>
      </c>
      <c r="I3" s="1">
        <f t="shared" ref="I3:I10" si="0">SUM(D3:H3)</f>
        <v>599</v>
      </c>
      <c r="J3" s="7"/>
    </row>
    <row r="4" spans="1:15" ht="15.8" customHeight="1" x14ac:dyDescent="0.25">
      <c r="A4" s="16">
        <v>121</v>
      </c>
      <c r="B4" s="1" t="s">
        <v>13</v>
      </c>
      <c r="C4" s="1" t="s">
        <v>9</v>
      </c>
      <c r="D4" s="1">
        <v>116</v>
      </c>
      <c r="E4" s="1">
        <v>134</v>
      </c>
      <c r="F4" s="1">
        <v>100</v>
      </c>
      <c r="G4" s="1">
        <v>186</v>
      </c>
      <c r="H4" s="1">
        <v>88</v>
      </c>
      <c r="I4" s="1">
        <f t="shared" si="0"/>
        <v>624</v>
      </c>
    </row>
    <row r="5" spans="1:15" ht="15.8" customHeight="1" x14ac:dyDescent="0.25">
      <c r="A5" s="16">
        <v>138</v>
      </c>
      <c r="B5" s="1" t="s">
        <v>14</v>
      </c>
      <c r="C5" s="1" t="s">
        <v>9</v>
      </c>
      <c r="D5" s="1">
        <v>119</v>
      </c>
      <c r="E5" s="1">
        <v>114</v>
      </c>
      <c r="F5" s="1">
        <v>110</v>
      </c>
      <c r="G5" s="1">
        <v>182</v>
      </c>
      <c r="H5" s="1">
        <v>91</v>
      </c>
      <c r="I5" s="1">
        <f>SUM(D5:H5)</f>
        <v>616</v>
      </c>
    </row>
    <row r="6" spans="1:15" ht="15.8" customHeight="1" x14ac:dyDescent="0.25">
      <c r="A6" s="16">
        <v>158</v>
      </c>
      <c r="B6" s="1" t="s">
        <v>19</v>
      </c>
      <c r="C6" s="1" t="s">
        <v>10</v>
      </c>
      <c r="D6" s="1">
        <v>129</v>
      </c>
      <c r="E6" s="1">
        <v>135</v>
      </c>
      <c r="F6" s="1">
        <v>98</v>
      </c>
      <c r="G6" s="1">
        <v>191</v>
      </c>
      <c r="H6" s="1">
        <v>87</v>
      </c>
      <c r="I6" s="1">
        <f>SUM(D6:H6)</f>
        <v>640</v>
      </c>
    </row>
    <row r="7" spans="1:15" ht="15.8" customHeight="1" x14ac:dyDescent="0.25">
      <c r="A7" s="16">
        <v>145</v>
      </c>
      <c r="B7" s="1" t="s">
        <v>17</v>
      </c>
      <c r="C7" s="1" t="s">
        <v>9</v>
      </c>
      <c r="D7" s="1">
        <v>117</v>
      </c>
      <c r="E7" s="1">
        <v>134</v>
      </c>
      <c r="F7" s="1">
        <v>102</v>
      </c>
      <c r="G7" s="1">
        <v>189</v>
      </c>
      <c r="H7" s="1">
        <v>95</v>
      </c>
      <c r="I7" s="2">
        <f>SUM(D7:H7)</f>
        <v>637</v>
      </c>
      <c r="J7" s="8"/>
    </row>
    <row r="8" spans="1:15" ht="15.8" customHeight="1" x14ac:dyDescent="0.25">
      <c r="A8" s="16">
        <v>111</v>
      </c>
      <c r="B8" s="1" t="s">
        <v>12</v>
      </c>
      <c r="C8" s="1" t="s">
        <v>10</v>
      </c>
      <c r="D8" s="1">
        <v>109</v>
      </c>
      <c r="E8" s="1">
        <v>133</v>
      </c>
      <c r="F8" s="1">
        <v>103</v>
      </c>
      <c r="G8" s="1">
        <v>172</v>
      </c>
      <c r="H8" s="1">
        <v>90</v>
      </c>
      <c r="I8" s="2">
        <f>SUM(D8:H8)</f>
        <v>607</v>
      </c>
      <c r="J8" s="8"/>
    </row>
    <row r="9" spans="1:15" ht="15.8" customHeight="1" x14ac:dyDescent="0.25">
      <c r="A9" s="16">
        <v>147</v>
      </c>
      <c r="B9" s="1" t="s">
        <v>18</v>
      </c>
      <c r="C9" s="1" t="s">
        <v>10</v>
      </c>
      <c r="D9" s="1">
        <v>125</v>
      </c>
      <c r="E9" s="1">
        <v>137</v>
      </c>
      <c r="F9" s="1">
        <v>92</v>
      </c>
      <c r="G9" s="1">
        <v>190</v>
      </c>
      <c r="H9" s="1">
        <v>97</v>
      </c>
      <c r="I9" s="2">
        <f t="shared" si="0"/>
        <v>641</v>
      </c>
      <c r="J9" s="8"/>
    </row>
    <row r="10" spans="1:15" ht="15.8" customHeight="1" x14ac:dyDescent="0.25">
      <c r="A10" s="17">
        <v>144</v>
      </c>
      <c r="B10" s="18" t="s">
        <v>16</v>
      </c>
      <c r="C10" s="18" t="s">
        <v>9</v>
      </c>
      <c r="D10" s="18">
        <v>126</v>
      </c>
      <c r="E10" s="18">
        <v>121</v>
      </c>
      <c r="F10" s="18">
        <v>107</v>
      </c>
      <c r="G10" s="18">
        <v>195</v>
      </c>
      <c r="H10" s="18">
        <v>96</v>
      </c>
      <c r="I10" s="19">
        <f t="shared" si="0"/>
        <v>645</v>
      </c>
      <c r="J10" s="9"/>
    </row>
    <row r="11" spans="1:15" ht="14.3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10"/>
      <c r="K11" s="10"/>
      <c r="L11" s="10"/>
      <c r="M11" s="10"/>
      <c r="N11" s="10"/>
      <c r="O11" s="10"/>
    </row>
    <row r="12" spans="1:15" ht="14.3" customHeight="1" x14ac:dyDescent="0.25">
      <c r="A12" s="3"/>
      <c r="B12" s="11"/>
      <c r="C12" s="11"/>
      <c r="D12" s="24" t="s">
        <v>20</v>
      </c>
      <c r="E12" s="24"/>
      <c r="F12" s="25" t="s">
        <v>14</v>
      </c>
      <c r="G12" s="25"/>
      <c r="H12" s="3"/>
      <c r="I12" s="14" t="s">
        <v>22</v>
      </c>
      <c r="J12" s="10"/>
      <c r="K12" s="10"/>
      <c r="L12" s="10"/>
      <c r="M12" s="10"/>
      <c r="N12" s="10"/>
      <c r="O12" s="10"/>
    </row>
    <row r="13" spans="1:15" ht="14.3" customHeight="1" x14ac:dyDescent="0.25">
      <c r="A13" s="3"/>
      <c r="B13" s="11"/>
      <c r="C13" s="11"/>
      <c r="D13" s="24" t="s">
        <v>21</v>
      </c>
      <c r="E13" s="24"/>
      <c r="F13" s="25">
        <f>LOOKUP($F$12,$B$3:$I$10)</f>
        <v>616</v>
      </c>
      <c r="G13" s="25"/>
      <c r="H13" s="3"/>
      <c r="I13" s="15">
        <f>LOOKUP(F12,$B$3:$B$10,$I$3:$I$10)</f>
        <v>616</v>
      </c>
      <c r="J13" s="10"/>
      <c r="K13" s="10"/>
      <c r="L13" s="10"/>
      <c r="M13" s="10"/>
      <c r="N13" s="10"/>
      <c r="O13" s="10"/>
    </row>
    <row r="14" spans="1:15" ht="14.3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10"/>
      <c r="K14" s="10"/>
      <c r="L14" s="10"/>
      <c r="M14" s="10"/>
      <c r="N14" s="10"/>
      <c r="O14" s="10"/>
    </row>
    <row r="15" spans="1:15" ht="14.3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10"/>
      <c r="K15" s="10"/>
      <c r="L15" s="10"/>
      <c r="M15" s="10"/>
      <c r="N15" s="10"/>
      <c r="O15" s="10"/>
    </row>
    <row r="16" spans="1:15" ht="14.3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10"/>
      <c r="K16" s="10"/>
      <c r="L16" s="10"/>
      <c r="M16" s="10"/>
      <c r="N16" s="10"/>
      <c r="O16" s="10"/>
    </row>
    <row r="17" spans="1:15" ht="14.3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10"/>
      <c r="K17" s="10"/>
      <c r="L17" s="10"/>
      <c r="M17" s="10"/>
      <c r="N17" s="10"/>
      <c r="O17" s="10"/>
    </row>
    <row r="18" spans="1:15" ht="14.3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10"/>
      <c r="K18" s="10"/>
      <c r="L18" s="10"/>
      <c r="M18" s="10"/>
      <c r="N18" s="10"/>
      <c r="O18" s="10"/>
    </row>
    <row r="19" spans="1:15" ht="14.3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10"/>
      <c r="K19" s="10"/>
      <c r="L19" s="10"/>
      <c r="M19" s="10"/>
      <c r="N19" s="10"/>
      <c r="O19" s="10"/>
    </row>
    <row r="20" spans="1:15" ht="14.3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10"/>
      <c r="K20" s="10"/>
      <c r="L20" s="10"/>
      <c r="M20" s="10"/>
      <c r="N20" s="10"/>
      <c r="O20" s="10"/>
    </row>
    <row r="21" spans="1:15" ht="14.3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10"/>
      <c r="K21" s="10"/>
      <c r="L21" s="10"/>
      <c r="M21" s="10"/>
      <c r="N21" s="10"/>
      <c r="O21" s="10"/>
    </row>
    <row r="22" spans="1:15" ht="14.3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10"/>
      <c r="K22" s="10"/>
      <c r="L22" s="10"/>
      <c r="M22" s="10"/>
      <c r="N22" s="10"/>
      <c r="O22" s="10"/>
    </row>
    <row r="23" spans="1:15" ht="14.3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10"/>
      <c r="K23" s="10"/>
      <c r="L23" s="10"/>
      <c r="M23" s="10"/>
      <c r="N23" s="10"/>
      <c r="O23" s="10"/>
    </row>
    <row r="24" spans="1:15" ht="14.3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10"/>
      <c r="K24" s="10"/>
      <c r="L24" s="10"/>
      <c r="M24" s="10"/>
      <c r="N24" s="10"/>
      <c r="O24" s="10"/>
    </row>
    <row r="25" spans="1:15" ht="14.3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</row>
    <row r="26" spans="1:15" ht="14.3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</row>
    <row r="27" spans="1:15" ht="14.3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</row>
    <row r="28" spans="1:15" ht="14.3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</row>
    <row r="29" spans="1:15" ht="14.3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</row>
    <row r="30" spans="1:15" ht="14.3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</row>
    <row r="31" spans="1:15" ht="14.3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</row>
    <row r="32" spans="1:15" ht="14.3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4.3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4.3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4.3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4.3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4.3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4.3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</row>
  </sheetData>
  <mergeCells count="5">
    <mergeCell ref="A1:I1"/>
    <mergeCell ref="D12:E12"/>
    <mergeCell ref="D13:E13"/>
    <mergeCell ref="F12:G12"/>
    <mergeCell ref="F13:G13"/>
  </mergeCells>
  <phoneticPr fontId="1" type="noConversion"/>
  <dataValidations count="1">
    <dataValidation type="list" allowBlank="1" showInputMessage="1" showErrorMessage="1" sqref="F12:G12">
      <formula1>$B$3:$B$10</formula1>
    </dataValidation>
  </dataValidations>
  <printOptions horizontalCentered="1"/>
  <pageMargins left="0.74791666666666667" right="0.74791666666666667" top="0.59027777777777779" bottom="0.59027777777777779" header="0.51180555555555551" footer="0.51180555555555551"/>
  <pageSetup paperSize="9" firstPageNumber="4294963540" orientation="portrait" useFirstPageNumber="1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期末考试成绩表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16.5 从成绩明细表中查询学员总成绩.</dc:title>
  <dc:subject/>
  <dc:creator>Excel Home</dc:creator>
  <dc:description>《Excel 2010应用大全》示例</dc:description>
  <cp:lastModifiedBy>zhouql</cp:lastModifiedBy>
  <dcterms:created xsi:type="dcterms:W3CDTF">2007-05-24T17:40:01Z</dcterms:created>
  <dcterms:modified xsi:type="dcterms:W3CDTF">2015-03-08T01:48:27Z</dcterms:modified>
  <cp:category/>
</cp:coreProperties>
</file>