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122" yWindow="14" windowWidth="14957" windowHeight="8898"/>
  </bookViews>
  <sheets>
    <sheet name="版权声明" sheetId="2" r:id="rId1"/>
    <sheet name="产品销售明细" sheetId="1" r:id="rId2"/>
  </sheets>
  <calcPr calcId="152511"/>
</workbook>
</file>

<file path=xl/calcChain.xml><?xml version="1.0" encoding="utf-8"?>
<calcChain xmlns="http://schemas.openxmlformats.org/spreadsheetml/2006/main">
  <c r="F6" i="1" l="1"/>
  <c r="F3" i="1"/>
</calcChain>
</file>

<file path=xl/sharedStrings.xml><?xml version="1.0" encoding="utf-8"?>
<sst xmlns="http://schemas.openxmlformats.org/spreadsheetml/2006/main" count="27" uniqueCount="16">
  <si>
    <t>销售统计</t>
    <phoneticPr fontId="1" type="noConversion"/>
  </si>
  <si>
    <t>销量统计</t>
    <phoneticPr fontId="1" type="noConversion"/>
  </si>
  <si>
    <t>月销售量</t>
    <phoneticPr fontId="1" type="noConversion"/>
  </si>
  <si>
    <t>A0101</t>
  </si>
  <si>
    <t>绿茶</t>
  </si>
  <si>
    <t>B0101</t>
  </si>
  <si>
    <t>可乐</t>
  </si>
  <si>
    <t>A0102</t>
  </si>
  <si>
    <t>咖啡</t>
  </si>
  <si>
    <t>B0102</t>
  </si>
  <si>
    <t>果汁</t>
  </si>
  <si>
    <t>A0103</t>
  </si>
  <si>
    <t>员工号</t>
    <phoneticPr fontId="1" type="noConversion"/>
  </si>
  <si>
    <t>商品</t>
    <phoneticPr fontId="1" type="noConversion"/>
  </si>
  <si>
    <t>绿茶</t>
    <phoneticPr fontId="1" type="noConversion"/>
  </si>
  <si>
    <t>销量大于1000箱的饮品总销量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</si>
</sst>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6" fontId="1" fillId="0" borderId="7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5" fillId="3" borderId="0" xfId="1" applyFill="1">
      <alignment vertical="center"/>
    </xf>
    <xf numFmtId="0" fontId="5" fillId="4" borderId="0" xfId="1" applyFill="1">
      <alignment vertical="center"/>
    </xf>
  </cellXfs>
  <cellStyles count="2">
    <cellStyle name="常规" xfId="0" builtinId="0"/>
    <cellStyle name="常规 2" xfId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yyyy&quot;年&quot;m&quot;月&quot;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C10" totalsRowShown="0" headerRowDxfId="7" dataDxfId="5" headerRowBorderDxfId="6" tableBorderDxfId="4" totalsRowBorderDxfId="3">
  <autoFilter ref="A1:C10"/>
  <tableColumns count="3">
    <tableColumn id="1" name="员工号" dataDxfId="2"/>
    <tableColumn id="2" name="商品" dataDxfId="1"/>
    <tableColumn id="3" name="月销售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7"/>
  </cols>
  <sheetData>
    <row r="1" spans="1:12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F6" sqref="F6"/>
    </sheetView>
  </sheetViews>
  <sheetFormatPr defaultRowHeight="16.3" x14ac:dyDescent="0.25"/>
  <cols>
    <col min="1" max="2" width="9" style="1"/>
    <col min="3" max="3" width="9.21875" style="1" customWidth="1"/>
    <col min="4" max="4" width="7" style="1" customWidth="1"/>
    <col min="5" max="14" width="9" style="1"/>
  </cols>
  <sheetData>
    <row r="1" spans="1:14" ht="22.6" customHeight="1" x14ac:dyDescent="0.25">
      <c r="A1" s="5" t="s">
        <v>12</v>
      </c>
      <c r="B1" s="6" t="s">
        <v>13</v>
      </c>
      <c r="C1" s="7" t="s">
        <v>2</v>
      </c>
      <c r="E1" s="3" t="s">
        <v>1</v>
      </c>
    </row>
    <row r="2" spans="1:14" x14ac:dyDescent="0.25">
      <c r="A2" s="8" t="s">
        <v>3</v>
      </c>
      <c r="B2" s="9" t="s">
        <v>4</v>
      </c>
      <c r="C2" s="14">
        <v>1940</v>
      </c>
      <c r="E2" s="4" t="s">
        <v>13</v>
      </c>
      <c r="F2" s="2" t="s">
        <v>10</v>
      </c>
    </row>
    <row r="3" spans="1:14" x14ac:dyDescent="0.25">
      <c r="A3" s="8" t="s">
        <v>5</v>
      </c>
      <c r="B3" s="9" t="s">
        <v>6</v>
      </c>
      <c r="C3" s="10">
        <v>400</v>
      </c>
      <c r="E3" s="4" t="s">
        <v>0</v>
      </c>
      <c r="F3" s="2">
        <f>SUMIF(B2:B10,$F$2,C2:C10)</f>
        <v>3840</v>
      </c>
    </row>
    <row r="4" spans="1:14" x14ac:dyDescent="0.25">
      <c r="A4" s="8" t="s">
        <v>7</v>
      </c>
      <c r="B4" s="9" t="s">
        <v>10</v>
      </c>
      <c r="C4" s="10">
        <v>1000</v>
      </c>
    </row>
    <row r="5" spans="1:14" x14ac:dyDescent="0.25">
      <c r="A5" s="8" t="s">
        <v>5</v>
      </c>
      <c r="B5" s="9" t="s">
        <v>8</v>
      </c>
      <c r="C5" s="14">
        <v>1300</v>
      </c>
      <c r="E5" s="13" t="s">
        <v>15</v>
      </c>
      <c r="L5"/>
      <c r="M5"/>
      <c r="N5"/>
    </row>
    <row r="6" spans="1:14" x14ac:dyDescent="0.25">
      <c r="A6" s="8" t="s">
        <v>9</v>
      </c>
      <c r="B6" s="9" t="s">
        <v>10</v>
      </c>
      <c r="C6" s="14">
        <v>1100</v>
      </c>
      <c r="E6" s="4" t="s">
        <v>0</v>
      </c>
      <c r="F6" s="2">
        <f>SUMIF(C2:C10,"&gt;1000")</f>
        <v>6980</v>
      </c>
      <c r="L6"/>
      <c r="M6"/>
      <c r="N6"/>
    </row>
    <row r="7" spans="1:14" x14ac:dyDescent="0.25">
      <c r="A7" s="8" t="s">
        <v>7</v>
      </c>
      <c r="B7" s="9" t="s">
        <v>10</v>
      </c>
      <c r="C7" s="10">
        <v>740</v>
      </c>
      <c r="L7"/>
      <c r="M7"/>
      <c r="N7"/>
    </row>
    <row r="8" spans="1:14" x14ac:dyDescent="0.25">
      <c r="A8" s="8" t="s">
        <v>11</v>
      </c>
      <c r="B8" s="9" t="s">
        <v>10</v>
      </c>
      <c r="C8" s="10">
        <v>1000</v>
      </c>
      <c r="L8"/>
      <c r="M8"/>
      <c r="N8"/>
    </row>
    <row r="9" spans="1:14" x14ac:dyDescent="0.25">
      <c r="A9" s="8" t="s">
        <v>3</v>
      </c>
      <c r="B9" s="9" t="s">
        <v>14</v>
      </c>
      <c r="C9" s="14">
        <v>1430</v>
      </c>
      <c r="L9"/>
      <c r="M9"/>
      <c r="N9"/>
    </row>
    <row r="10" spans="1:14" x14ac:dyDescent="0.25">
      <c r="A10" s="11" t="s">
        <v>7</v>
      </c>
      <c r="B10" s="12" t="s">
        <v>8</v>
      </c>
      <c r="C10" s="15">
        <v>1210</v>
      </c>
      <c r="L10"/>
      <c r="M10"/>
      <c r="N10"/>
    </row>
  </sheetData>
  <phoneticPr fontId="1" type="noConversion"/>
  <dataValidations count="1">
    <dataValidation type="list" allowBlank="1" showInputMessage="1" showErrorMessage="1" sqref="F2">
      <formula1>$B$2:$B$5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产品销售明细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17.3 汇总指定商品的月销量.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2015-03-08T01:48:35Z</dcterms:modified>
  <cp:category/>
</cp:coreProperties>
</file>