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多区域求和" sheetId="1" r:id="rId2"/>
  </sheets>
  <calcPr calcId="152511"/>
</workbook>
</file>

<file path=xl/calcChain.xml><?xml version="1.0" encoding="utf-8"?>
<calcChain xmlns="http://schemas.openxmlformats.org/spreadsheetml/2006/main">
  <c r="G21" i="1" l="1"/>
  <c r="G20" i="1"/>
  <c r="G15" i="1"/>
  <c r="G16" i="1"/>
</calcChain>
</file>

<file path=xl/sharedStrings.xml><?xml version="1.0" encoding="utf-8"?>
<sst xmlns="http://schemas.openxmlformats.org/spreadsheetml/2006/main" count="81" uniqueCount="32">
  <si>
    <t>工号</t>
  </si>
  <si>
    <t>商品</t>
    <phoneticPr fontId="1" type="noConversion"/>
  </si>
  <si>
    <t>销售量</t>
    <phoneticPr fontId="1" type="noConversion"/>
  </si>
  <si>
    <t>A001</t>
    <phoneticPr fontId="1" type="noConversion"/>
  </si>
  <si>
    <t>B001</t>
    <phoneticPr fontId="1" type="noConversion"/>
  </si>
  <si>
    <t>A002</t>
    <phoneticPr fontId="1" type="noConversion"/>
  </si>
  <si>
    <t>B002</t>
    <phoneticPr fontId="1" type="noConversion"/>
  </si>
  <si>
    <t>公式表达式</t>
    <phoneticPr fontId="1" type="noConversion"/>
  </si>
  <si>
    <t>公式结果</t>
    <phoneticPr fontId="1" type="noConversion"/>
  </si>
  <si>
    <t>公式标准写法</t>
    <phoneticPr fontId="1" type="noConversion"/>
  </si>
  <si>
    <t>公式简写</t>
    <phoneticPr fontId="1" type="noConversion"/>
  </si>
  <si>
    <t>4月</t>
    <phoneticPr fontId="1" type="noConversion"/>
  </si>
  <si>
    <t>A002</t>
  </si>
  <si>
    <r>
      <t>6月</t>
    </r>
    <r>
      <rPr>
        <sz val="9"/>
        <rFont val="宋体"/>
        <family val="3"/>
        <charset val="134"/>
      </rPr>
      <t/>
    </r>
  </si>
  <si>
    <r>
      <t>5</t>
    </r>
    <r>
      <rPr>
        <b/>
        <sz val="9"/>
        <rFont val="宋体"/>
        <family val="3"/>
        <charset val="134"/>
      </rPr>
      <t>月</t>
    </r>
    <phoneticPr fontId="1" type="noConversion"/>
  </si>
  <si>
    <t>序号</t>
    <phoneticPr fontId="1" type="noConversion"/>
  </si>
  <si>
    <t>统计销售明细表中所有“康师傅”的销售量汇总。</t>
    <phoneticPr fontId="1" type="noConversion"/>
  </si>
  <si>
    <t>康师傅</t>
  </si>
  <si>
    <t>统一</t>
  </si>
  <si>
    <t>金麦郞</t>
  </si>
  <si>
    <t>福满多</t>
  </si>
  <si>
    <r>
      <t>=SUMIF(C3:I11,"</t>
    </r>
    <r>
      <rPr>
        <sz val="9"/>
        <rFont val="宋体"/>
        <family val="3"/>
        <charset val="134"/>
      </rPr>
      <t>康师傅</t>
    </r>
    <r>
      <rPr>
        <sz val="9"/>
        <rFont val="arial"/>
        <family val="2"/>
      </rPr>
      <t>",D3:J11)</t>
    </r>
    <phoneticPr fontId="1" type="noConversion"/>
  </si>
  <si>
    <r>
      <t>=SUMIF(C3:I11,"</t>
    </r>
    <r>
      <rPr>
        <sz val="9"/>
        <rFont val="宋体"/>
        <family val="3"/>
        <charset val="134"/>
      </rPr>
      <t>康师傅</t>
    </r>
    <r>
      <rPr>
        <sz val="9"/>
        <rFont val="arial"/>
        <family val="2"/>
      </rPr>
      <t>",D3)</t>
    </r>
    <phoneticPr fontId="1" type="noConversion"/>
  </si>
  <si>
    <t>A001</t>
    <phoneticPr fontId="1" type="noConversion"/>
  </si>
  <si>
    <t>B001</t>
    <phoneticPr fontId="1" type="noConversion"/>
  </si>
  <si>
    <t>A002</t>
    <phoneticPr fontId="1" type="noConversion"/>
  </si>
  <si>
    <t>B002</t>
    <phoneticPr fontId="1" type="noConversion"/>
  </si>
  <si>
    <t>A003</t>
    <phoneticPr fontId="1" type="noConversion"/>
  </si>
  <si>
    <t>B003</t>
    <phoneticPr fontId="1" type="noConversion"/>
  </si>
  <si>
    <t>统计销售明细表中所有工号为B开头的销售量汇总。</t>
    <phoneticPr fontId="1" type="noConversion"/>
  </si>
  <si>
    <t>=SUMIF(B3:H11,"B*",D3:J11)</t>
    <phoneticPr fontId="1" type="noConversion"/>
  </si>
  <si>
    <t>=SUMIF(B3:H11,"B*",D3)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</si>
</sst>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quotePrefix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6" borderId="0" xfId="1" applyFill="1">
      <alignment vertical="center"/>
    </xf>
    <xf numFmtId="0" fontId="6" fillId="7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9"/>
  </cols>
  <sheetData>
    <row r="1" spans="1:12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1:12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"/>
  <sheetViews>
    <sheetView showGridLines="0" workbookViewId="0">
      <pane ySplit="12" topLeftCell="A18" activePane="bottomLeft" state="frozen"/>
      <selection pane="bottomLeft" activeCell="G20" sqref="G20"/>
    </sheetView>
  </sheetViews>
  <sheetFormatPr defaultColWidth="9" defaultRowHeight="15.65" x14ac:dyDescent="0.25"/>
  <cols>
    <col min="1" max="1" width="5.44140625" style="15" customWidth="1"/>
    <col min="2" max="2" width="6.6640625" style="14" customWidth="1"/>
    <col min="3" max="3" width="10.44140625" style="14" bestFit="1" customWidth="1"/>
    <col min="4" max="4" width="7.6640625" style="14" customWidth="1"/>
    <col min="5" max="5" width="6.6640625" style="14" customWidth="1"/>
    <col min="6" max="6" width="10.44140625" style="14" bestFit="1" customWidth="1"/>
    <col min="7" max="7" width="7.6640625" style="14" customWidth="1"/>
    <col min="8" max="8" width="6.6640625" style="14" customWidth="1"/>
    <col min="9" max="9" width="10.44140625" style="14" bestFit="1" customWidth="1"/>
    <col min="10" max="10" width="7.6640625" style="14" customWidth="1"/>
    <col min="11" max="16384" width="9" style="1"/>
  </cols>
  <sheetData>
    <row r="1" spans="1:10" x14ac:dyDescent="0.25">
      <c r="A1" s="28" t="s">
        <v>15</v>
      </c>
      <c r="B1" s="36" t="s">
        <v>11</v>
      </c>
      <c r="C1" s="31"/>
      <c r="D1" s="37"/>
      <c r="E1" s="30" t="s">
        <v>14</v>
      </c>
      <c r="F1" s="31"/>
      <c r="G1" s="37"/>
      <c r="H1" s="30" t="s">
        <v>13</v>
      </c>
      <c r="I1" s="31"/>
      <c r="J1" s="32"/>
    </row>
    <row r="2" spans="1:10" x14ac:dyDescent="0.25">
      <c r="A2" s="29"/>
      <c r="B2" s="24" t="s">
        <v>0</v>
      </c>
      <c r="C2" s="24" t="s">
        <v>1</v>
      </c>
      <c r="D2" s="24" t="s">
        <v>2</v>
      </c>
      <c r="E2" s="24" t="s">
        <v>0</v>
      </c>
      <c r="F2" s="24" t="s">
        <v>1</v>
      </c>
      <c r="G2" s="24" t="s">
        <v>2</v>
      </c>
      <c r="H2" s="24" t="s">
        <v>0</v>
      </c>
      <c r="I2" s="24" t="s">
        <v>1</v>
      </c>
      <c r="J2" s="25" t="s">
        <v>2</v>
      </c>
    </row>
    <row r="3" spans="1:10" x14ac:dyDescent="0.25">
      <c r="A3" s="26">
        <v>1</v>
      </c>
      <c r="B3" s="17" t="s">
        <v>3</v>
      </c>
      <c r="C3" s="23" t="s">
        <v>17</v>
      </c>
      <c r="D3" s="17">
        <v>210</v>
      </c>
      <c r="E3" s="17" t="s">
        <v>23</v>
      </c>
      <c r="F3" s="16" t="s">
        <v>18</v>
      </c>
      <c r="G3" s="17">
        <v>100</v>
      </c>
      <c r="H3" s="17" t="s">
        <v>12</v>
      </c>
      <c r="I3" s="16" t="s">
        <v>18</v>
      </c>
      <c r="J3" s="18">
        <v>190</v>
      </c>
    </row>
    <row r="4" spans="1:10" x14ac:dyDescent="0.25">
      <c r="A4" s="26">
        <v>2</v>
      </c>
      <c r="B4" s="17" t="s">
        <v>4</v>
      </c>
      <c r="C4" s="16" t="s">
        <v>19</v>
      </c>
      <c r="D4" s="17">
        <v>120</v>
      </c>
      <c r="E4" s="17" t="s">
        <v>24</v>
      </c>
      <c r="F4" s="16" t="s">
        <v>19</v>
      </c>
      <c r="G4" s="17">
        <v>210</v>
      </c>
      <c r="H4" s="17" t="s">
        <v>6</v>
      </c>
      <c r="I4" s="23" t="s">
        <v>17</v>
      </c>
      <c r="J4" s="18">
        <v>200</v>
      </c>
    </row>
    <row r="5" spans="1:10" x14ac:dyDescent="0.25">
      <c r="A5" s="26">
        <v>3</v>
      </c>
      <c r="B5" s="17" t="s">
        <v>5</v>
      </c>
      <c r="C5" s="16" t="s">
        <v>19</v>
      </c>
      <c r="D5" s="17">
        <v>130</v>
      </c>
      <c r="E5" s="17" t="s">
        <v>26</v>
      </c>
      <c r="F5" s="16" t="s">
        <v>18</v>
      </c>
      <c r="G5" s="17">
        <v>120</v>
      </c>
      <c r="H5" s="17" t="s">
        <v>23</v>
      </c>
      <c r="I5" s="16" t="s">
        <v>19</v>
      </c>
      <c r="J5" s="18">
        <v>210</v>
      </c>
    </row>
    <row r="6" spans="1:10" x14ac:dyDescent="0.25">
      <c r="A6" s="26">
        <v>4</v>
      </c>
      <c r="B6" s="17" t="s">
        <v>4</v>
      </c>
      <c r="C6" s="16" t="s">
        <v>18</v>
      </c>
      <c r="D6" s="17">
        <v>140</v>
      </c>
      <c r="E6" s="17" t="s">
        <v>24</v>
      </c>
      <c r="F6" s="23" t="s">
        <v>17</v>
      </c>
      <c r="G6" s="17">
        <v>230</v>
      </c>
      <c r="H6" s="17" t="s">
        <v>24</v>
      </c>
      <c r="I6" s="16" t="s">
        <v>19</v>
      </c>
      <c r="J6" s="18">
        <v>220</v>
      </c>
    </row>
    <row r="7" spans="1:10" x14ac:dyDescent="0.25">
      <c r="A7" s="26">
        <v>5</v>
      </c>
      <c r="B7" s="17" t="s">
        <v>6</v>
      </c>
      <c r="C7" s="16" t="s">
        <v>18</v>
      </c>
      <c r="D7" s="17">
        <v>250</v>
      </c>
      <c r="E7" s="17" t="s">
        <v>26</v>
      </c>
      <c r="F7" s="16" t="s">
        <v>20</v>
      </c>
      <c r="G7" s="17">
        <v>140</v>
      </c>
      <c r="H7" s="17" t="s">
        <v>26</v>
      </c>
      <c r="I7" s="16" t="s">
        <v>18</v>
      </c>
      <c r="J7" s="18">
        <v>230</v>
      </c>
    </row>
    <row r="8" spans="1:10" x14ac:dyDescent="0.25">
      <c r="A8" s="26">
        <v>6</v>
      </c>
      <c r="B8" s="17" t="s">
        <v>5</v>
      </c>
      <c r="C8" s="16" t="s">
        <v>20</v>
      </c>
      <c r="D8" s="17">
        <v>160</v>
      </c>
      <c r="E8" s="17" t="s">
        <v>25</v>
      </c>
      <c r="F8" s="23" t="s">
        <v>17</v>
      </c>
      <c r="G8" s="17">
        <v>150</v>
      </c>
      <c r="H8" s="17" t="s">
        <v>24</v>
      </c>
      <c r="I8" s="23" t="s">
        <v>17</v>
      </c>
      <c r="J8" s="18">
        <v>240</v>
      </c>
    </row>
    <row r="9" spans="1:10" x14ac:dyDescent="0.25">
      <c r="A9" s="26">
        <v>7</v>
      </c>
      <c r="B9" s="17" t="s">
        <v>28</v>
      </c>
      <c r="C9" s="16" t="s">
        <v>20</v>
      </c>
      <c r="D9" s="17">
        <v>170</v>
      </c>
      <c r="E9" s="17" t="s">
        <v>23</v>
      </c>
      <c r="F9" s="16" t="s">
        <v>19</v>
      </c>
      <c r="G9" s="17">
        <v>160</v>
      </c>
      <c r="H9" s="17" t="s">
        <v>26</v>
      </c>
      <c r="I9" s="16" t="s">
        <v>20</v>
      </c>
      <c r="J9" s="18">
        <v>250</v>
      </c>
    </row>
    <row r="10" spans="1:10" x14ac:dyDescent="0.25">
      <c r="A10" s="26">
        <v>8</v>
      </c>
      <c r="B10" s="17" t="s">
        <v>3</v>
      </c>
      <c r="C10" s="16" t="s">
        <v>20</v>
      </c>
      <c r="D10" s="17">
        <v>280</v>
      </c>
      <c r="E10" s="17" t="s">
        <v>5</v>
      </c>
      <c r="F10" s="16" t="s">
        <v>20</v>
      </c>
      <c r="G10" s="17">
        <v>170</v>
      </c>
      <c r="H10" s="17" t="s">
        <v>25</v>
      </c>
      <c r="I10" s="16" t="s">
        <v>20</v>
      </c>
      <c r="J10" s="18">
        <v>260</v>
      </c>
    </row>
    <row r="11" spans="1:10" ht="16.3" thickBot="1" x14ac:dyDescent="0.3">
      <c r="A11" s="27">
        <v>9</v>
      </c>
      <c r="B11" s="20" t="s">
        <v>5</v>
      </c>
      <c r="C11" s="19" t="s">
        <v>18</v>
      </c>
      <c r="D11" s="20">
        <v>190</v>
      </c>
      <c r="E11" s="20" t="s">
        <v>28</v>
      </c>
      <c r="F11" s="19" t="s">
        <v>20</v>
      </c>
      <c r="G11" s="20">
        <v>180</v>
      </c>
      <c r="H11" s="20" t="s">
        <v>27</v>
      </c>
      <c r="I11" s="19" t="s">
        <v>20</v>
      </c>
      <c r="J11" s="21">
        <v>270</v>
      </c>
    </row>
    <row r="13" spans="1:10" s="3" customFormat="1" ht="16.3" thickBot="1" x14ac:dyDescent="0.3">
      <c r="A13" s="15"/>
      <c r="B13" s="4" t="s">
        <v>16</v>
      </c>
      <c r="C13" s="2"/>
      <c r="D13" s="2"/>
      <c r="E13" s="2"/>
      <c r="F13" s="2"/>
      <c r="G13" s="2"/>
      <c r="H13" s="2"/>
      <c r="I13" s="2"/>
    </row>
    <row r="14" spans="1:10" s="3" customFormat="1" x14ac:dyDescent="0.25">
      <c r="A14" s="15"/>
      <c r="B14" s="33"/>
      <c r="C14" s="34"/>
      <c r="D14" s="35" t="s">
        <v>7</v>
      </c>
      <c r="E14" s="35"/>
      <c r="F14" s="35"/>
      <c r="G14" s="22" t="s">
        <v>8</v>
      </c>
    </row>
    <row r="15" spans="1:10" s="3" customFormat="1" x14ac:dyDescent="0.25">
      <c r="A15" s="15"/>
      <c r="B15" s="5" t="s">
        <v>9</v>
      </c>
      <c r="C15" s="6"/>
      <c r="D15" s="7" t="s">
        <v>21</v>
      </c>
      <c r="E15" s="6"/>
      <c r="F15" s="6"/>
      <c r="G15" s="8">
        <f>SUMIF(C3:I11,"康师傅",D3:J11)</f>
        <v>1030</v>
      </c>
    </row>
    <row r="16" spans="1:10" s="3" customFormat="1" ht="16.3" thickBot="1" x14ac:dyDescent="0.3">
      <c r="A16" s="15"/>
      <c r="B16" s="9" t="s">
        <v>10</v>
      </c>
      <c r="C16" s="10"/>
      <c r="D16" s="11" t="s">
        <v>22</v>
      </c>
      <c r="E16" s="12"/>
      <c r="F16" s="12"/>
      <c r="G16" s="13">
        <f ca="1">SUMIF(C3:I11,"康师傅",D3)</f>
        <v>1030</v>
      </c>
    </row>
    <row r="17" spans="1:11" s="3" customFormat="1" x14ac:dyDescent="0.25">
      <c r="A17" s="15"/>
      <c r="B17" s="2"/>
      <c r="C17" s="2"/>
      <c r="D17" s="2"/>
      <c r="E17" s="2"/>
      <c r="F17" s="2"/>
      <c r="G17" s="2"/>
    </row>
    <row r="18" spans="1:11" s="3" customFormat="1" ht="16.3" thickBot="1" x14ac:dyDescent="0.3">
      <c r="A18" s="15"/>
      <c r="B18" s="4" t="s">
        <v>29</v>
      </c>
      <c r="C18" s="2"/>
      <c r="D18" s="2"/>
      <c r="E18" s="2"/>
      <c r="F18" s="2"/>
      <c r="G18" s="2"/>
      <c r="H18" s="2"/>
    </row>
    <row r="19" spans="1:11" s="3" customFormat="1" x14ac:dyDescent="0.25">
      <c r="A19" s="15"/>
      <c r="B19" s="33"/>
      <c r="C19" s="34"/>
      <c r="D19" s="35" t="s">
        <v>7</v>
      </c>
      <c r="E19" s="35"/>
      <c r="F19" s="35"/>
      <c r="G19" s="22" t="s">
        <v>8</v>
      </c>
      <c r="H19" s="2"/>
    </row>
    <row r="20" spans="1:11" s="3" customFormat="1" x14ac:dyDescent="0.25">
      <c r="A20" s="15"/>
      <c r="B20" s="5" t="s">
        <v>9</v>
      </c>
      <c r="C20" s="6"/>
      <c r="D20" s="7" t="s">
        <v>30</v>
      </c>
      <c r="E20" s="6"/>
      <c r="F20" s="6"/>
      <c r="G20" s="8">
        <f>SUMIF(B3:H11,"B*",D3:J11)</f>
        <v>2700</v>
      </c>
      <c r="H20" s="2"/>
    </row>
    <row r="21" spans="1:11" s="3" customFormat="1" ht="16.3" thickBot="1" x14ac:dyDescent="0.3">
      <c r="A21" s="15"/>
      <c r="B21" s="9" t="s">
        <v>10</v>
      </c>
      <c r="C21" s="10"/>
      <c r="D21" s="11" t="s">
        <v>31</v>
      </c>
      <c r="E21" s="12"/>
      <c r="F21" s="12"/>
      <c r="G21" s="13">
        <f ca="1">SUMIF(B3:H11,"B*",D3)</f>
        <v>2700</v>
      </c>
      <c r="H21" s="2"/>
    </row>
    <row r="22" spans="1:11" s="3" customFormat="1" x14ac:dyDescent="0.25">
      <c r="A22" s="15"/>
      <c r="B22" s="2"/>
      <c r="C22" s="2"/>
      <c r="D22" s="2"/>
      <c r="E22" s="2"/>
      <c r="F22" s="2"/>
      <c r="G22" s="2"/>
      <c r="H22" s="2"/>
    </row>
    <row r="23" spans="1:11" s="3" customFormat="1" x14ac:dyDescent="0.25">
      <c r="A23" s="15"/>
      <c r="B23" s="2"/>
      <c r="C23" s="2"/>
      <c r="D23" s="2"/>
      <c r="E23" s="2"/>
      <c r="F23" s="2"/>
      <c r="G23" s="2"/>
      <c r="H23" s="2"/>
    </row>
    <row r="24" spans="1:11" s="3" customFormat="1" x14ac:dyDescent="0.25">
      <c r="A24" s="15"/>
      <c r="B24" s="2"/>
      <c r="C24" s="2"/>
      <c r="D24" s="2"/>
      <c r="E24" s="2"/>
      <c r="F24" s="2"/>
      <c r="G24" s="2"/>
      <c r="H24" s="2"/>
    </row>
    <row r="25" spans="1:11" s="3" customFormat="1" x14ac:dyDescent="0.25">
      <c r="A25" s="15"/>
      <c r="B25" s="2"/>
      <c r="C25" s="2"/>
      <c r="D25" s="2"/>
      <c r="E25" s="2"/>
      <c r="F25" s="2"/>
      <c r="G25" s="2"/>
      <c r="H25" s="2"/>
      <c r="I25" s="2"/>
      <c r="J25" s="2"/>
    </row>
    <row r="26" spans="1:11" s="3" customFormat="1" x14ac:dyDescent="0.25">
      <c r="A26" s="15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5">
      <c r="I27" s="2"/>
      <c r="J27" s="2"/>
      <c r="K27" s="3"/>
    </row>
  </sheetData>
  <sheetProtection insertRows="0"/>
  <mergeCells count="8">
    <mergeCell ref="A1:A2"/>
    <mergeCell ref="H1:J1"/>
    <mergeCell ref="B19:C19"/>
    <mergeCell ref="D19:F19"/>
    <mergeCell ref="D14:F14"/>
    <mergeCell ref="B14:C14"/>
    <mergeCell ref="B1:D1"/>
    <mergeCell ref="E1:G1"/>
  </mergeCells>
  <phoneticPr fontId="1" type="noConversion"/>
  <conditionalFormatting sqref="D3:J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{CA57C49B-8E4A-4700-95FF-882D0EDF209A}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7C49B-8E4A-4700-95FF-882D0EDF20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多区域求和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17.3 统计第二季度小食品销售情况.</dc:title>
  <dc:subject/>
  <dc:creator>Excel Home</dc:creator>
  <dc:description>《Excel 2010应用大全》示例</dc:description>
  <cp:lastModifiedBy>zhouql</cp:lastModifiedBy>
  <dcterms:created xsi:type="dcterms:W3CDTF">2007-05-31T16:35:27Z</dcterms:created>
  <dcterms:modified xsi:type="dcterms:W3CDTF">2015-03-08T01:48:36Z</dcterms:modified>
  <cp:category/>
</cp:coreProperties>
</file>