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8\"/>
    </mc:Choice>
  </mc:AlternateContent>
  <bookViews>
    <workbookView xWindow="598" yWindow="95" windowWidth="18136" windowHeight="7716"/>
  </bookViews>
  <sheets>
    <sheet name="版权声明" sheetId="2" r:id="rId1"/>
    <sheet name="固定利率" sheetId="1" r:id="rId2"/>
  </sheets>
  <calcPr calcId="152511"/>
</workbook>
</file>

<file path=xl/calcChain.xml><?xml version="1.0" encoding="utf-8"?>
<calcChain xmlns="http://schemas.openxmlformats.org/spreadsheetml/2006/main">
  <c r="C9" i="1" l="1" a="1"/>
  <c r="C9" i="1" s="1"/>
  <c r="E5" i="1" l="1"/>
  <c r="E6" i="1"/>
  <c r="E7" i="1"/>
  <c r="E8" i="1"/>
  <c r="E4" i="1"/>
  <c r="F5" i="1"/>
  <c r="F6" i="1"/>
  <c r="F7" i="1"/>
  <c r="F8" i="1"/>
  <c r="F4" i="1"/>
  <c r="F9" i="1" l="1"/>
  <c r="E9" i="1"/>
</calcChain>
</file>

<file path=xl/sharedStrings.xml><?xml version="1.0" encoding="utf-8"?>
<sst xmlns="http://schemas.openxmlformats.org/spreadsheetml/2006/main" count="7" uniqueCount="6">
  <si>
    <t>年份</t>
    <phoneticPr fontId="3" type="noConversion"/>
  </si>
  <si>
    <t>使用费用</t>
    <phoneticPr fontId="3" type="noConversion"/>
  </si>
  <si>
    <t>逐年计算</t>
    <phoneticPr fontId="3" type="noConversion"/>
  </si>
  <si>
    <t>按复利计算的费用总额</t>
    <phoneticPr fontId="3" type="noConversion"/>
  </si>
  <si>
    <t>年利率</t>
    <phoneticPr fontId="3" type="noConversion"/>
  </si>
  <si>
    <t>固定利率下的混合现金流计算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</si>
</sst>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76" formatCode="&quot;￥&quot;#,##0.00;[Red]&quot;￥&quot;\-#,##0.00"/>
    <numFmt numFmtId="177" formatCode="0.0%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name val="Arial Unicode MS"/>
      <family val="2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 applyProtection="1">
      <alignment horizontal="center" vertical="center"/>
      <protection hidden="1"/>
    </xf>
    <xf numFmtId="177" fontId="4" fillId="0" borderId="1" xfId="2" applyNumberFormat="1" applyFont="1" applyFill="1" applyBorder="1" applyAlignment="1" applyProtection="1">
      <alignment horizontal="center" vertical="center"/>
      <protection hidden="1"/>
    </xf>
    <xf numFmtId="0" fontId="4" fillId="0" borderId="1" xfId="1" applyNumberFormat="1" applyFont="1" applyFill="1" applyBorder="1" applyAlignment="1" applyProtection="1">
      <alignment horizontal="center" vertical="center" wrapText="1"/>
      <protection hidden="1"/>
    </xf>
    <xf numFmtId="176" fontId="4" fillId="0" borderId="1" xfId="1" applyNumberFormat="1" applyFont="1" applyFill="1" applyBorder="1" applyAlignment="1" applyProtection="1">
      <alignment horizontal="right" vertical="center"/>
      <protection hidden="1"/>
    </xf>
    <xf numFmtId="0" fontId="4" fillId="0" borderId="1" xfId="1" applyNumberFormat="1" applyFont="1" applyFill="1" applyBorder="1" applyAlignment="1" applyProtection="1">
      <alignment horizontal="left" vertical="center"/>
      <protection hidden="1"/>
    </xf>
    <xf numFmtId="43" fontId="4" fillId="0" borderId="1" xfId="1" applyFont="1" applyFill="1" applyBorder="1" applyAlignment="1" applyProtection="1">
      <alignment horizontal="center" vertical="center"/>
      <protection hidden="1"/>
    </xf>
    <xf numFmtId="0" fontId="5" fillId="3" borderId="0" xfId="3" applyFill="1">
      <alignment vertical="center"/>
    </xf>
    <xf numFmtId="0" fontId="5" fillId="4" borderId="0" xfId="3" applyFill="1">
      <alignment vertical="center"/>
    </xf>
  </cellXfs>
  <cellStyles count="4">
    <cellStyle name="百分比" xfId="2" builtinId="5"/>
    <cellStyle name="常规" xfId="0" builtinId="0"/>
    <cellStyle name="常规 2" xfId="3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9"/>
  </cols>
  <sheetData>
    <row r="1" spans="1:12" x14ac:dyDescent="0.1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1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F11" sqref="F11"/>
    </sheetView>
  </sheetViews>
  <sheetFormatPr defaultRowHeight="12.9" x14ac:dyDescent="0.15"/>
  <cols>
    <col min="1" max="1" width="4.875" customWidth="1"/>
    <col min="2" max="2" width="14" customWidth="1"/>
    <col min="3" max="3" width="15" customWidth="1"/>
    <col min="4" max="4" width="3.25" customWidth="1"/>
    <col min="5" max="5" width="13.25" customWidth="1"/>
    <col min="6" max="6" width="12.875" bestFit="1" customWidth="1"/>
    <col min="10" max="11" width="12.875" bestFit="1" customWidth="1"/>
  </cols>
  <sheetData>
    <row r="1" spans="2:6" ht="20.25" customHeight="1" x14ac:dyDescent="0.15">
      <c r="B1" t="s">
        <v>5</v>
      </c>
    </row>
    <row r="2" spans="2:6" ht="17.7" x14ac:dyDescent="0.15">
      <c r="B2" s="6" t="s">
        <v>4</v>
      </c>
      <c r="C2" s="3">
        <v>7.1999999999999995E-2</v>
      </c>
    </row>
    <row r="3" spans="2:6" ht="17.7" x14ac:dyDescent="0.15">
      <c r="B3" s="1" t="s">
        <v>0</v>
      </c>
      <c r="C3" s="1" t="s">
        <v>1</v>
      </c>
      <c r="E3" s="1" t="s">
        <v>2</v>
      </c>
      <c r="F3" s="1" t="s">
        <v>2</v>
      </c>
    </row>
    <row r="4" spans="2:6" ht="17.350000000000001" x14ac:dyDescent="0.15">
      <c r="B4" s="2">
        <v>1</v>
      </c>
      <c r="C4" s="7">
        <v>1000</v>
      </c>
      <c r="E4" s="5">
        <f>FV($C$2,MAX(B:B)-B4,,-C4,)</f>
        <v>1320.6238658560005</v>
      </c>
      <c r="F4" s="5">
        <f>C4*(1+$C$2)^(MAX(B:B)-B4)</f>
        <v>1320.6238658560005</v>
      </c>
    </row>
    <row r="5" spans="2:6" ht="17.350000000000001" x14ac:dyDescent="0.15">
      <c r="B5" s="2">
        <v>2</v>
      </c>
      <c r="C5" s="7">
        <v>1600</v>
      </c>
      <c r="E5" s="5">
        <f>FV($C$2,MAX(B:B)-B5,,-C5,)</f>
        <v>1971.0803968000005</v>
      </c>
      <c r="F5" s="5">
        <f>C5*(1+$C$2)^(MAX(B:B)-B5)</f>
        <v>1971.0803968000005</v>
      </c>
    </row>
    <row r="6" spans="2:6" ht="17.350000000000001" x14ac:dyDescent="0.15">
      <c r="B6" s="2">
        <v>3</v>
      </c>
      <c r="C6" s="7">
        <v>2300</v>
      </c>
      <c r="E6" s="5">
        <f>FV($C$2,MAX(B:B)-B6,,-C6,)</f>
        <v>2643.1232000000005</v>
      </c>
      <c r="F6" s="5">
        <f>C6*(1+$C$2)^(MAX(B:B)-B6)</f>
        <v>2643.1232000000005</v>
      </c>
    </row>
    <row r="7" spans="2:6" ht="17.350000000000001" x14ac:dyDescent="0.15">
      <c r="B7" s="2">
        <v>4</v>
      </c>
      <c r="C7" s="7">
        <v>3050</v>
      </c>
      <c r="E7" s="5">
        <f>FV($C$2,MAX(B:B)-B7,,-C7,)</f>
        <v>3269.6000000000004</v>
      </c>
      <c r="F7" s="5">
        <f>C7*(1+$C$2)^(MAX(B:B)-B7)</f>
        <v>3269.6000000000004</v>
      </c>
    </row>
    <row r="8" spans="2:6" ht="17.350000000000001" x14ac:dyDescent="0.15">
      <c r="B8" s="2">
        <v>5</v>
      </c>
      <c r="C8" s="7">
        <v>4600</v>
      </c>
      <c r="E8" s="5">
        <f>FV($C$2,MAX(B:B)-B8,,-C8,)</f>
        <v>4600</v>
      </c>
      <c r="F8" s="5">
        <f>C8*(1+$C$2)^(MAX(B:B)-B8)</f>
        <v>4600</v>
      </c>
    </row>
    <row r="9" spans="2:6" ht="36.700000000000003" customHeight="1" x14ac:dyDescent="0.15">
      <c r="B9" s="4" t="s">
        <v>3</v>
      </c>
      <c r="C9" s="5">
        <f t="array" ref="C9">SUM(FV(C2,5-ROW(1:5),,-C4:C8,0))</f>
        <v>13804.427462656002</v>
      </c>
      <c r="E9" s="5">
        <f>SUM(E4:E8)</f>
        <v>13804.427462656002</v>
      </c>
      <c r="F9" s="5">
        <f>SUM(F4:F8)</f>
        <v>13804.427462656002</v>
      </c>
    </row>
    <row r="10" spans="2:6" ht="27" customHeight="1" x14ac:dyDescent="0.1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固定利率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18.1.5 计算固定利率下混合现金流的终值.</dc:title>
  <dc:subject/>
  <dc:creator>Excel Home</dc:creator>
  <dc:description>《Excel 2010应用大全》示例</dc:description>
  <cp:lastModifiedBy>zhouql</cp:lastModifiedBy>
  <dcterms:created xsi:type="dcterms:W3CDTF">2009-07-18T08:35:41Z</dcterms:created>
  <dcterms:modified xsi:type="dcterms:W3CDTF">2015-03-08T01:48:47Z</dcterms:modified>
  <cp:category/>
</cp:coreProperties>
</file>