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598" yWindow="95" windowWidth="15487" windowHeight="7716"/>
  </bookViews>
  <sheets>
    <sheet name="版权声明" sheetId="5" r:id="rId1"/>
    <sheet name="变动利率" sheetId="4" r:id="rId2"/>
  </sheets>
  <calcPr calcId="152511"/>
</workbook>
</file>

<file path=xl/calcChain.xml><?xml version="1.0" encoding="utf-8"?>
<calcChain xmlns="http://schemas.openxmlformats.org/spreadsheetml/2006/main">
  <c r="B8" i="4" l="1" a="1"/>
  <c r="B8" i="4" s="1"/>
  <c r="F4" i="4"/>
  <c r="F5" i="4"/>
  <c r="F6" i="4"/>
  <c r="F7" i="4"/>
  <c r="F3" i="4"/>
  <c r="E4" i="4"/>
  <c r="E5" i="4"/>
  <c r="E6" i="4"/>
  <c r="E7" i="4"/>
  <c r="E3" i="4"/>
  <c r="E8" i="4" l="1"/>
  <c r="F8" i="4"/>
</calcChain>
</file>

<file path=xl/sharedStrings.xml><?xml version="1.0" encoding="utf-8"?>
<sst xmlns="http://schemas.openxmlformats.org/spreadsheetml/2006/main" count="7" uniqueCount="6">
  <si>
    <t>年份</t>
    <phoneticPr fontId="4" type="noConversion"/>
  </si>
  <si>
    <t>使用费用</t>
    <phoneticPr fontId="4" type="noConversion"/>
  </si>
  <si>
    <t>逐年计算</t>
    <phoneticPr fontId="4" type="noConversion"/>
  </si>
  <si>
    <t>按复利计算的费用总额</t>
    <phoneticPr fontId="4" type="noConversion"/>
  </si>
  <si>
    <t>年利率</t>
    <phoneticPr fontId="4" type="noConversion"/>
  </si>
  <si>
    <t>变动利率下的混合现金流终值计算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</si>
</sst>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&quot;￥&quot;#,##0.00;[Red]&quot;￥&quot;\-#,##0.00"/>
    <numFmt numFmtId="177" formatCode="0.0%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  <protection hidden="1"/>
    </xf>
    <xf numFmtId="177" fontId="5" fillId="0" borderId="1" xfId="2" applyNumberFormat="1" applyFont="1" applyFill="1" applyBorder="1" applyAlignment="1" applyProtection="1">
      <alignment horizontal="center" vertical="center"/>
      <protection hidden="1"/>
    </xf>
    <xf numFmtId="0" fontId="5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5" fillId="0" borderId="1" xfId="1" applyNumberFormat="1" applyFont="1" applyFill="1" applyBorder="1" applyAlignment="1" applyProtection="1">
      <alignment horizontal="right" vertical="center"/>
      <protection hidden="1"/>
    </xf>
    <xf numFmtId="43" fontId="5" fillId="0" borderId="1" xfId="1" applyFont="1" applyFill="1" applyBorder="1" applyAlignment="1" applyProtection="1">
      <alignment horizontal="center" vertical="center"/>
      <protection hidden="1"/>
    </xf>
    <xf numFmtId="176" fontId="5" fillId="0" borderId="2" xfId="1" applyNumberFormat="1" applyFont="1" applyFill="1" applyBorder="1" applyAlignment="1" applyProtection="1">
      <alignment horizontal="center" vertical="center"/>
      <protection hidden="1"/>
    </xf>
    <xf numFmtId="176" fontId="5" fillId="0" borderId="3" xfId="1" applyNumberFormat="1" applyFont="1" applyFill="1" applyBorder="1" applyAlignment="1" applyProtection="1">
      <alignment horizontal="center" vertical="center"/>
      <protection hidden="1"/>
    </xf>
    <xf numFmtId="0" fontId="6" fillId="3" borderId="0" xfId="3" applyFill="1">
      <alignment vertical="center"/>
    </xf>
    <xf numFmtId="0" fontId="6" fillId="4" borderId="0" xfId="3" applyFill="1">
      <alignment vertical="center"/>
    </xf>
  </cellXfs>
  <cellStyles count="4">
    <cellStyle name="百分比" xfId="2" builtinId="5"/>
    <cellStyle name="常规" xfId="0" builtinId="0"/>
    <cellStyle name="常规 2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0"/>
  </cols>
  <sheetData>
    <row r="1" spans="1:12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7" sqref="F7"/>
    </sheetView>
  </sheetViews>
  <sheetFormatPr defaultRowHeight="12.9" x14ac:dyDescent="0.15"/>
  <cols>
    <col min="1" max="1" width="14" customWidth="1"/>
    <col min="2" max="2" width="15" customWidth="1"/>
    <col min="3" max="3" width="11.625" customWidth="1"/>
    <col min="4" max="4" width="4" customWidth="1"/>
    <col min="5" max="5" width="13.25" customWidth="1"/>
    <col min="6" max="6" width="12.875" bestFit="1" customWidth="1"/>
  </cols>
  <sheetData>
    <row r="1" spans="1:6" ht="20.25" customHeight="1" x14ac:dyDescent="0.15">
      <c r="A1" t="s">
        <v>5</v>
      </c>
    </row>
    <row r="2" spans="1:6" ht="17.7" x14ac:dyDescent="0.15">
      <c r="A2" s="1" t="s">
        <v>0</v>
      </c>
      <c r="B2" s="1" t="s">
        <v>1</v>
      </c>
      <c r="C2" s="1" t="s">
        <v>4</v>
      </c>
      <c r="E2" s="1" t="s">
        <v>2</v>
      </c>
      <c r="F2" s="1" t="s">
        <v>2</v>
      </c>
    </row>
    <row r="3" spans="1:6" ht="17.350000000000001" x14ac:dyDescent="0.15">
      <c r="A3" s="2">
        <v>1</v>
      </c>
      <c r="B3" s="6">
        <v>1000</v>
      </c>
      <c r="C3" s="3">
        <v>7.1999999999999995E-2</v>
      </c>
      <c r="E3" s="5">
        <f>FV(C3,MAX(A:A)-A3,,-B3,)</f>
        <v>1320.6238658560005</v>
      </c>
      <c r="F3" s="5">
        <f>B3*(1+C3)^(MAX(A:A)-A3)</f>
        <v>1320.6238658560005</v>
      </c>
    </row>
    <row r="4" spans="1:6" ht="17.350000000000001" x14ac:dyDescent="0.15">
      <c r="A4" s="2">
        <v>2</v>
      </c>
      <c r="B4" s="6">
        <v>1600</v>
      </c>
      <c r="C4" s="3">
        <v>7.4999999999999997E-2</v>
      </c>
      <c r="E4" s="5">
        <f>FV(C4,MAX(A:A)-A4,,-B4,)</f>
        <v>1987.6749999999997</v>
      </c>
      <c r="F4" s="5">
        <f>B4*(1+C4)^(MAX(A:A)-A4)</f>
        <v>1987.6749999999997</v>
      </c>
    </row>
    <row r="5" spans="1:6" ht="17.350000000000001" x14ac:dyDescent="0.15">
      <c r="A5" s="2">
        <v>3</v>
      </c>
      <c r="B5" s="6">
        <v>2300</v>
      </c>
      <c r="C5" s="3">
        <v>7.8E-2</v>
      </c>
      <c r="E5" s="5">
        <f>FV(C5,MAX(A:A)-A5,,-B5,)</f>
        <v>2672.7932000000001</v>
      </c>
      <c r="F5" s="5">
        <f>B5*(1+C5)^(MAX(A:A)-A5)</f>
        <v>2672.7932000000001</v>
      </c>
    </row>
    <row r="6" spans="1:6" ht="17.350000000000001" x14ac:dyDescent="0.15">
      <c r="A6" s="2">
        <v>4</v>
      </c>
      <c r="B6" s="6">
        <v>3050</v>
      </c>
      <c r="C6" s="3">
        <v>6.9500000000000006E-2</v>
      </c>
      <c r="E6" s="5">
        <f>FV(C6,MAX(A:A)-A6,,-B6,)</f>
        <v>3261.9750000000004</v>
      </c>
      <c r="F6" s="5">
        <f>B6*(1+C6)^(MAX(A:A)-A6)</f>
        <v>3261.9750000000004</v>
      </c>
    </row>
    <row r="7" spans="1:6" ht="17.350000000000001" x14ac:dyDescent="0.15">
      <c r="A7" s="2">
        <v>5</v>
      </c>
      <c r="B7" s="6">
        <v>4600</v>
      </c>
      <c r="C7" s="3">
        <v>0.08</v>
      </c>
      <c r="E7" s="5">
        <f>FV(C7,MAX(A:A)-A7,,-B7,)</f>
        <v>4600</v>
      </c>
      <c r="F7" s="5">
        <f>B7*(1+C7)^(MAX(A:A)-A7)</f>
        <v>4600</v>
      </c>
    </row>
    <row r="8" spans="1:6" ht="36.700000000000003" customHeight="1" x14ac:dyDescent="0.15">
      <c r="A8" s="4" t="s">
        <v>3</v>
      </c>
      <c r="B8" s="7">
        <f t="array" ref="B8">SUM(FV(C3:C7,5-ROW(1:5),,-B3:B7,0))</f>
        <v>13843.067065856001</v>
      </c>
      <c r="C8" s="8"/>
      <c r="E8" s="5">
        <f>SUM(E3:E7)</f>
        <v>13843.067065856001</v>
      </c>
      <c r="F8" s="5">
        <f>SUM(F3:F7)</f>
        <v>13843.067065856001</v>
      </c>
    </row>
    <row r="9" spans="1:6" ht="27" customHeight="1" x14ac:dyDescent="0.15"/>
  </sheetData>
  <mergeCells count="1">
    <mergeCell ref="B8:C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变动利率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18.1.6 计算变动利率下混合现金流的终值.</dc:title>
  <dc:subject/>
  <dc:creator>Excel Home</dc:creator>
  <dc:description>《Excel 2010应用大全》示例</dc:description>
  <cp:lastModifiedBy>zhouql</cp:lastModifiedBy>
  <dcterms:created xsi:type="dcterms:W3CDTF">2009-07-18T08:35:41Z</dcterms:created>
  <dcterms:modified xsi:type="dcterms:W3CDTF">2015-03-08T01:48:47Z</dcterms:modified>
  <cp:category/>
</cp:coreProperties>
</file>