
<file path=[Content_Types].xml><?xml version="1.0" encoding="utf-8"?>
<Types xmlns="http://schemas.openxmlformats.org/package/2006/content-types"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Book Finished\Excel2010大全\初稿\初稿示例文件汇总V3\Chapter19\"/>
    </mc:Choice>
  </mc:AlternateContent>
  <bookViews>
    <workbookView xWindow="122" yWindow="95" windowWidth="18897" windowHeight="7485"/>
  </bookViews>
  <sheets>
    <sheet name="版权声明" sheetId="21" r:id="rId1"/>
    <sheet name="BESSLE" sheetId="20" r:id="rId2"/>
  </sheets>
  <calcPr calcId="152511"/>
</workbook>
</file>

<file path=xl/calcChain.xml><?xml version="1.0" encoding="utf-8"?>
<calcChain xmlns="http://schemas.openxmlformats.org/spreadsheetml/2006/main">
  <c r="C14" i="20" l="1"/>
  <c r="D14" i="20"/>
  <c r="E14" i="20"/>
  <c r="F14" i="20"/>
  <c r="C15" i="20"/>
  <c r="D15" i="20"/>
  <c r="E15" i="20"/>
  <c r="F15" i="20"/>
  <c r="C16" i="20"/>
  <c r="D16" i="20"/>
  <c r="E16" i="20"/>
  <c r="F16" i="20"/>
  <c r="C17" i="20"/>
  <c r="D17" i="20"/>
  <c r="E17" i="20"/>
  <c r="F17" i="20"/>
  <c r="C18" i="20"/>
  <c r="D18" i="20"/>
  <c r="E18" i="20"/>
  <c r="F18" i="20"/>
  <c r="C19" i="20"/>
  <c r="D19" i="20"/>
  <c r="E19" i="20"/>
  <c r="F19" i="20"/>
  <c r="C5" i="20"/>
  <c r="D5" i="20"/>
  <c r="E5" i="20"/>
  <c r="F5" i="20"/>
  <c r="C6" i="20"/>
  <c r="D6" i="20"/>
  <c r="E6" i="20"/>
  <c r="F6" i="20"/>
  <c r="C7" i="20"/>
  <c r="D7" i="20"/>
  <c r="E7" i="20"/>
  <c r="F7" i="20"/>
  <c r="C8" i="20"/>
  <c r="D8" i="20"/>
  <c r="E8" i="20"/>
  <c r="F8" i="20"/>
  <c r="C9" i="20"/>
  <c r="D9" i="20"/>
  <c r="E9" i="20"/>
  <c r="F9" i="20"/>
  <c r="C10" i="20"/>
  <c r="D10" i="20"/>
  <c r="E10" i="20"/>
  <c r="F10" i="20"/>
  <c r="C11" i="20"/>
  <c r="D11" i="20"/>
  <c r="E11" i="20"/>
  <c r="F11" i="20"/>
  <c r="C12" i="20"/>
  <c r="D12" i="20"/>
  <c r="E12" i="20"/>
  <c r="F12" i="20"/>
  <c r="C13" i="20"/>
  <c r="D13" i="20"/>
  <c r="E13" i="20"/>
  <c r="F13" i="20"/>
  <c r="F4" i="20"/>
  <c r="E4" i="20"/>
  <c r="D4" i="20"/>
  <c r="C4" i="20"/>
</calcChain>
</file>

<file path=xl/sharedStrings.xml><?xml version="1.0" encoding="utf-8"?>
<sst xmlns="http://schemas.openxmlformats.org/spreadsheetml/2006/main" count="6" uniqueCount="6">
  <si>
    <t>X</t>
    <phoneticPr fontId="1" type="noConversion"/>
  </si>
  <si>
    <t>N:</t>
    <phoneticPr fontId="1" type="noConversion"/>
  </si>
  <si>
    <t>BESSELJ</t>
    <phoneticPr fontId="1" type="noConversion"/>
  </si>
  <si>
    <t>BESSELY</t>
    <phoneticPr fontId="1" type="noConversion"/>
  </si>
  <si>
    <t>BESSELI</t>
    <phoneticPr fontId="1" type="noConversion"/>
  </si>
  <si>
    <t>BESSELK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</si>
</sst>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Arial Unicode MS"/>
      <family val="2"/>
      <charset val="134"/>
    </font>
    <font>
      <sz val="9"/>
      <name val="Arial Unicode MS"/>
      <family val="2"/>
      <charset val="134"/>
    </font>
    <font>
      <sz val="12"/>
      <name val="Arial Unicode MS"/>
      <family val="2"/>
      <charset val="134"/>
    </font>
    <font>
      <b/>
      <sz val="12"/>
      <name val="Arial Unicode MS"/>
      <family val="2"/>
      <charset val="134"/>
    </font>
    <font>
      <sz val="12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DBDBEF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2">
    <xf numFmtId="0" fontId="0" fillId="0" borderId="0">
      <alignment vertical="center"/>
    </xf>
    <xf numFmtId="0" fontId="4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1" xfId="0" applyNumberFormat="1" applyFont="1" applyFill="1" applyBorder="1" applyAlignment="1">
      <alignment horizontal="center" vertical="center"/>
    </xf>
    <xf numFmtId="2" fontId="2" fillId="0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3" borderId="0" xfId="1" applyFill="1">
      <alignment vertical="center"/>
    </xf>
    <xf numFmtId="0" fontId="4" fillId="4" borderId="0" xfId="1" applyFill="1">
      <alignment vertical="center"/>
    </xf>
  </cellXfs>
  <cellStyles count="2">
    <cellStyle name="常规" xfId="0" builtinId="0"/>
    <cellStyle name="常规 2" xfId="1"/>
  </cellStyles>
  <dxfs count="2">
    <dxf>
      <font>
        <b/>
        <i val="0"/>
      </font>
      <fill>
        <patternFill>
          <bgColor theme="3" tint="0.59996337778862885"/>
        </patternFill>
      </fill>
    </dxf>
    <dxf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</dxfs>
  <tableStyles count="1" defaultTableStyle="2010大全" defaultPivotStyle="PivotStyleLight16">
    <tableStyle name="2010大全" pivot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8369852644823887E-2"/>
          <c:y val="0.17787878787878789"/>
          <c:w val="0.84517777974382413"/>
          <c:h val="0.7908244133331113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BESSLE!$C$3</c:f>
              <c:strCache>
                <c:ptCount val="1"/>
                <c:pt idx="0">
                  <c:v>BESSELJ</c:v>
                </c:pt>
              </c:strCache>
            </c:strRef>
          </c:tx>
          <c:marker>
            <c:symbol val="none"/>
          </c:marker>
          <c:xVal>
            <c:numRef>
              <c:f>BESSLE!$B$4:$B$19</c:f>
              <c:numCache>
                <c:formatCode>0.00</c:formatCode>
                <c:ptCount val="16"/>
                <c:pt idx="0">
                  <c:v>0.15</c:v>
                </c:pt>
                <c:pt idx="1">
                  <c:v>0.3</c:v>
                </c:pt>
                <c:pt idx="2">
                  <c:v>0.45</c:v>
                </c:pt>
                <c:pt idx="3">
                  <c:v>0.6</c:v>
                </c:pt>
                <c:pt idx="4">
                  <c:v>0.75</c:v>
                </c:pt>
                <c:pt idx="5">
                  <c:v>0.9</c:v>
                </c:pt>
                <c:pt idx="6">
                  <c:v>1.05</c:v>
                </c:pt>
                <c:pt idx="7">
                  <c:v>1.2</c:v>
                </c:pt>
                <c:pt idx="8">
                  <c:v>1.35</c:v>
                </c:pt>
                <c:pt idx="9">
                  <c:v>1.5</c:v>
                </c:pt>
                <c:pt idx="10">
                  <c:v>1.65</c:v>
                </c:pt>
                <c:pt idx="11">
                  <c:v>1.8</c:v>
                </c:pt>
                <c:pt idx="12">
                  <c:v>1.95</c:v>
                </c:pt>
                <c:pt idx="13">
                  <c:v>2.1</c:v>
                </c:pt>
                <c:pt idx="14">
                  <c:v>2.25</c:v>
                </c:pt>
                <c:pt idx="15">
                  <c:v>2.4</c:v>
                </c:pt>
              </c:numCache>
            </c:numRef>
          </c:xVal>
          <c:yVal>
            <c:numRef>
              <c:f>BESSLE!$C$4:$C$19</c:f>
              <c:numCache>
                <c:formatCode>General</c:formatCode>
                <c:ptCount val="16"/>
                <c:pt idx="0">
                  <c:v>7.478926017156845E-2</c:v>
                </c:pt>
                <c:pt idx="1">
                  <c:v>0.14831881628778346</c:v>
                </c:pt>
                <c:pt idx="2">
                  <c:v>0.21935253949188097</c:v>
                </c:pt>
                <c:pt idx="3">
                  <c:v>0.2867009880566711</c:v>
                </c:pt>
                <c:pt idx="4">
                  <c:v>0.34924360214402644</c:v>
                </c:pt>
                <c:pt idx="5">
                  <c:v>0.40594954602361549</c:v>
                </c:pt>
                <c:pt idx="6">
                  <c:v>0.45589678970562014</c:v>
                </c:pt>
                <c:pt idx="7">
                  <c:v>0.49828905749318242</c:v>
                </c:pt>
                <c:pt idx="8">
                  <c:v>0.53247031400692024</c:v>
                </c:pt>
                <c:pt idx="9">
                  <c:v>0.55793650789080429</c:v>
                </c:pt>
                <c:pt idx="10">
                  <c:v>0.57434434865544193</c:v>
                </c:pt>
                <c:pt idx="11">
                  <c:v>0.5815169518166714</c:v>
                </c:pt>
                <c:pt idx="12">
                  <c:v>0.57944625041923836</c:v>
                </c:pt>
                <c:pt idx="13">
                  <c:v>0.56829213590705041</c:v>
                </c:pt>
                <c:pt idx="14">
                  <c:v>0.54837835678480862</c:v>
                </c:pt>
                <c:pt idx="15">
                  <c:v>0.5201852682717899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BESSLE!$D$3</c:f>
              <c:strCache>
                <c:ptCount val="1"/>
                <c:pt idx="0">
                  <c:v>BESSELY</c:v>
                </c:pt>
              </c:strCache>
            </c:strRef>
          </c:tx>
          <c:marker>
            <c:symbol val="none"/>
          </c:marker>
          <c:xVal>
            <c:numRef>
              <c:f>BESSLE!$B$4:$B$19</c:f>
              <c:numCache>
                <c:formatCode>0.00</c:formatCode>
                <c:ptCount val="16"/>
                <c:pt idx="0">
                  <c:v>0.15</c:v>
                </c:pt>
                <c:pt idx="1">
                  <c:v>0.3</c:v>
                </c:pt>
                <c:pt idx="2">
                  <c:v>0.45</c:v>
                </c:pt>
                <c:pt idx="3">
                  <c:v>0.6</c:v>
                </c:pt>
                <c:pt idx="4">
                  <c:v>0.75</c:v>
                </c:pt>
                <c:pt idx="5">
                  <c:v>0.9</c:v>
                </c:pt>
                <c:pt idx="6">
                  <c:v>1.05</c:v>
                </c:pt>
                <c:pt idx="7">
                  <c:v>1.2</c:v>
                </c:pt>
                <c:pt idx="8">
                  <c:v>1.35</c:v>
                </c:pt>
                <c:pt idx="9">
                  <c:v>1.5</c:v>
                </c:pt>
                <c:pt idx="10">
                  <c:v>1.65</c:v>
                </c:pt>
                <c:pt idx="11">
                  <c:v>1.8</c:v>
                </c:pt>
                <c:pt idx="12">
                  <c:v>1.95</c:v>
                </c:pt>
                <c:pt idx="13">
                  <c:v>2.1</c:v>
                </c:pt>
                <c:pt idx="14">
                  <c:v>2.25</c:v>
                </c:pt>
                <c:pt idx="15">
                  <c:v>2.4</c:v>
                </c:pt>
              </c:numCache>
            </c:numRef>
          </c:xVal>
          <c:yVal>
            <c:numRef>
              <c:f>BESSLE!$D$4:$D$19</c:f>
              <c:numCache>
                <c:formatCode>General</c:formatCode>
                <c:ptCount val="16"/>
                <c:pt idx="0">
                  <c:v>-4.363683461533566</c:v>
                </c:pt>
                <c:pt idx="1">
                  <c:v>-2.2931051371003743</c:v>
                </c:pt>
                <c:pt idx="2">
                  <c:v>-1.6095449771854982</c:v>
                </c:pt>
                <c:pt idx="3">
                  <c:v>-1.2603913465031273</c:v>
                </c:pt>
                <c:pt idx="4">
                  <c:v>-1.0375945502383015</c:v>
                </c:pt>
                <c:pt idx="5">
                  <c:v>-0.87312658204054061</c:v>
                </c:pt>
                <c:pt idx="6">
                  <c:v>-0.73876109654064914</c:v>
                </c:pt>
                <c:pt idx="7">
                  <c:v>-0.62113637952456002</c:v>
                </c:pt>
                <c:pt idx="8">
                  <c:v>-0.51348008448983484</c:v>
                </c:pt>
                <c:pt idx="9">
                  <c:v>-0.41230862689590375</c:v>
                </c:pt>
                <c:pt idx="10">
                  <c:v>-0.3159255538569592</c:v>
                </c:pt>
                <c:pt idx="11">
                  <c:v>-0.22366486820425191</c:v>
                </c:pt>
                <c:pt idx="12">
                  <c:v>-0.13547599097995244</c:v>
                </c:pt>
                <c:pt idx="13">
                  <c:v>-5.1678612285434258E-2</c:v>
                </c:pt>
                <c:pt idx="14">
                  <c:v>2.7192057491760065E-2</c:v>
                </c:pt>
                <c:pt idx="15">
                  <c:v>0.10048893796635169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BESSLE!$E$3</c:f>
              <c:strCache>
                <c:ptCount val="1"/>
                <c:pt idx="0">
                  <c:v>BESSELI</c:v>
                </c:pt>
              </c:strCache>
            </c:strRef>
          </c:tx>
          <c:marker>
            <c:symbol val="none"/>
          </c:marker>
          <c:xVal>
            <c:numRef>
              <c:f>BESSLE!$B$4:$B$19</c:f>
              <c:numCache>
                <c:formatCode>0.00</c:formatCode>
                <c:ptCount val="16"/>
                <c:pt idx="0">
                  <c:v>0.15</c:v>
                </c:pt>
                <c:pt idx="1">
                  <c:v>0.3</c:v>
                </c:pt>
                <c:pt idx="2">
                  <c:v>0.45</c:v>
                </c:pt>
                <c:pt idx="3">
                  <c:v>0.6</c:v>
                </c:pt>
                <c:pt idx="4">
                  <c:v>0.75</c:v>
                </c:pt>
                <c:pt idx="5">
                  <c:v>0.9</c:v>
                </c:pt>
                <c:pt idx="6">
                  <c:v>1.05</c:v>
                </c:pt>
                <c:pt idx="7">
                  <c:v>1.2</c:v>
                </c:pt>
                <c:pt idx="8">
                  <c:v>1.35</c:v>
                </c:pt>
                <c:pt idx="9">
                  <c:v>1.5</c:v>
                </c:pt>
                <c:pt idx="10">
                  <c:v>1.65</c:v>
                </c:pt>
                <c:pt idx="11">
                  <c:v>1.8</c:v>
                </c:pt>
                <c:pt idx="12">
                  <c:v>1.95</c:v>
                </c:pt>
                <c:pt idx="13">
                  <c:v>2.1</c:v>
                </c:pt>
                <c:pt idx="14">
                  <c:v>2.25</c:v>
                </c:pt>
                <c:pt idx="15">
                  <c:v>2.4</c:v>
                </c:pt>
              </c:numCache>
            </c:numRef>
          </c:xVal>
          <c:yVal>
            <c:numRef>
              <c:f>BESSLE!$E$4:$E$19</c:f>
              <c:numCache>
                <c:formatCode>General</c:formatCode>
                <c:ptCount val="16"/>
                <c:pt idx="0">
                  <c:v>7.5211135273964932E-2</c:v>
                </c:pt>
                <c:pt idx="1">
                  <c:v>0.15169383946248907</c:v>
                </c:pt>
                <c:pt idx="2">
                  <c:v>0.23074356832629772</c:v>
                </c:pt>
                <c:pt idx="3">
                  <c:v>0.31370402240175321</c:v>
                </c:pt>
                <c:pt idx="4">
                  <c:v>0.40199245667656591</c:v>
                </c:pt>
                <c:pt idx="5">
                  <c:v>0.49712644202621203</c:v>
                </c:pt>
                <c:pt idx="6">
                  <c:v>0.60075260793859742</c:v>
                </c:pt>
                <c:pt idx="7">
                  <c:v>0.71467793632625076</c:v>
                </c:pt>
                <c:pt idx="8">
                  <c:v>0.84090422807565401</c:v>
                </c:pt>
                <c:pt idx="9">
                  <c:v>0.98166642847516605</c:v>
                </c:pt>
                <c:pt idx="10">
                  <c:v>1.1394755761278084</c:v>
                </c:pt>
                <c:pt idx="11">
                  <c:v>1.3171672340232923</c:v>
                </c:pt>
                <c:pt idx="12">
                  <c:v>1.5179563730799532</c:v>
                </c:pt>
                <c:pt idx="13">
                  <c:v>1.7454998100116583</c:v>
                </c:pt>
                <c:pt idx="14">
                  <c:v>2.0039674555880942</c:v>
                </c:pt>
                <c:pt idx="15">
                  <c:v>2.298123809471543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BESSLE!$F$3</c:f>
              <c:strCache>
                <c:ptCount val="1"/>
                <c:pt idx="0">
                  <c:v>BESSELK</c:v>
                </c:pt>
              </c:strCache>
            </c:strRef>
          </c:tx>
          <c:marker>
            <c:symbol val="none"/>
          </c:marker>
          <c:xVal>
            <c:numRef>
              <c:f>BESSLE!$B$4:$B$19</c:f>
              <c:numCache>
                <c:formatCode>0.00</c:formatCode>
                <c:ptCount val="16"/>
                <c:pt idx="0">
                  <c:v>0.15</c:v>
                </c:pt>
                <c:pt idx="1">
                  <c:v>0.3</c:v>
                </c:pt>
                <c:pt idx="2">
                  <c:v>0.45</c:v>
                </c:pt>
                <c:pt idx="3">
                  <c:v>0.6</c:v>
                </c:pt>
                <c:pt idx="4">
                  <c:v>0.75</c:v>
                </c:pt>
                <c:pt idx="5">
                  <c:v>0.9</c:v>
                </c:pt>
                <c:pt idx="6">
                  <c:v>1.05</c:v>
                </c:pt>
                <c:pt idx="7">
                  <c:v>1.2</c:v>
                </c:pt>
                <c:pt idx="8">
                  <c:v>1.35</c:v>
                </c:pt>
                <c:pt idx="9">
                  <c:v>1.5</c:v>
                </c:pt>
                <c:pt idx="10">
                  <c:v>1.65</c:v>
                </c:pt>
                <c:pt idx="11">
                  <c:v>1.8</c:v>
                </c:pt>
                <c:pt idx="12">
                  <c:v>1.95</c:v>
                </c:pt>
                <c:pt idx="13">
                  <c:v>2.1</c:v>
                </c:pt>
                <c:pt idx="14">
                  <c:v>2.25</c:v>
                </c:pt>
                <c:pt idx="15">
                  <c:v>2.4</c:v>
                </c:pt>
              </c:numCache>
            </c:numRef>
          </c:xVal>
          <c:yVal>
            <c:numRef>
              <c:f>BESSLE!$F$4:$F$19</c:f>
              <c:numCache>
                <c:formatCode>General</c:formatCode>
                <c:ptCount val="16"/>
                <c:pt idx="0">
                  <c:v>6.4774987801740487</c:v>
                </c:pt>
                <c:pt idx="1">
                  <c:v>3.0559920405188867</c:v>
                </c:pt>
                <c:pt idx="2">
                  <c:v>1.8915216330324789</c:v>
                </c:pt>
                <c:pt idx="3">
                  <c:v>1.3028349468507494</c:v>
                </c:pt>
                <c:pt idx="4">
                  <c:v>0.94958047165735371</c:v>
                </c:pt>
                <c:pt idx="5">
                  <c:v>0.71653358113557419</c:v>
                </c:pt>
                <c:pt idx="6">
                  <c:v>0.55341492225400457</c:v>
                </c:pt>
                <c:pt idx="7">
                  <c:v>0.4345923928918532</c:v>
                </c:pt>
                <c:pt idx="8">
                  <c:v>0.34554323427062988</c:v>
                </c:pt>
                <c:pt idx="9">
                  <c:v>0.27738780363225868</c:v>
                </c:pt>
                <c:pt idx="10">
                  <c:v>0.22437752517341455</c:v>
                </c:pt>
                <c:pt idx="11">
                  <c:v>0.1826230969957455</c:v>
                </c:pt>
                <c:pt idx="12">
                  <c:v>0.14940013717474054</c:v>
                </c:pt>
                <c:pt idx="13">
                  <c:v>0.12274642139206106</c:v>
                </c:pt>
                <c:pt idx="14">
                  <c:v>0.10121630778897375</c:v>
                </c:pt>
                <c:pt idx="15">
                  <c:v>8.3724839331498296E-2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5826552"/>
        <c:axId val="725814400"/>
      </c:scatterChart>
      <c:valAx>
        <c:axId val="725826552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crossAx val="725814400"/>
        <c:crosses val="autoZero"/>
        <c:crossBetween val="midCat"/>
      </c:valAx>
      <c:valAx>
        <c:axId val="725814400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  <a:prstDash val="sysDot"/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noFill/>
          </a:ln>
        </c:spPr>
        <c:crossAx val="72582655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0403980752405949"/>
          <c:y val="4.5808681948583063E-2"/>
          <c:w val="0.77979857631432448"/>
          <c:h val="7.6811106856886024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hyperlink" Target="http://www.excelhome.net/" TargetMode="External"/><Relationship Id="rId6" Type="http://schemas.openxmlformats.org/officeDocument/2006/relationships/image" Target="../media/image5.jpe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8629</xdr:rowOff>
    </xdr:from>
    <xdr:to>
      <xdr:col>27</xdr:col>
      <xdr:colOff>366599</xdr:colOff>
      <xdr:row>49</xdr:row>
      <xdr:rowOff>158098</xdr:rowOff>
    </xdr:to>
    <xdr:sp macro="" textlink="">
      <xdr:nvSpPr>
        <xdr:cNvPr id="2" name="矩形 1">
          <a:hlinkClick xmlns:r="http://schemas.openxmlformats.org/officeDocument/2006/relationships" r:id="rId1"/>
        </xdr:cNvPr>
        <xdr:cNvSpPr/>
      </xdr:nvSpPr>
      <xdr:spPr>
        <a:xfrm>
          <a:off x="0" y="8629"/>
          <a:ext cx="16903437" cy="10294133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4</xdr:col>
      <xdr:colOff>257174</xdr:colOff>
      <xdr:row>4</xdr:row>
      <xdr:rowOff>9524</xdr:rowOff>
    </xdr:from>
    <xdr:to>
      <xdr:col>12</xdr:col>
      <xdr:colOff>95249</xdr:colOff>
      <xdr:row>19</xdr:row>
      <xdr:rowOff>129643</xdr:rowOff>
    </xdr:to>
    <xdr:sp macro="" textlink="">
      <xdr:nvSpPr>
        <xdr:cNvPr id="3" name="TextBox 2"/>
        <xdr:cNvSpPr txBox="1"/>
      </xdr:nvSpPr>
      <xdr:spPr bwMode="auto">
        <a:xfrm>
          <a:off x="2707076" y="837660"/>
          <a:ext cx="4737879" cy="322562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1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．本文件为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编著的图书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《Excel 2010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应用大全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》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的配套资</a:t>
          </a:r>
          <a:endParaRPr lang="en-US" altLang="zh-CN" sz="1100">
            <a:solidFill>
              <a:srgbClr val="777777"/>
            </a:solidFill>
            <a:latin typeface="黑体" pitchFamily="49" charset="-122"/>
            <a:ea typeface="黑体" pitchFamily="49" charset="-122"/>
          </a:endParaRP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料，版权归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网站及著作权人所有。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2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．若传播本文件需完整注明出处：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“来源：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网站（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http://www.excelhome.net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）”。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3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网站及作者拥有完整的版权，受著作权法保护，任何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单位及个人不得用于商业用途。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4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．不得抄袭、修改、摘编本文件的任何内容，或以其他方式用于商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业目的，如对版权构成侵犯，将追究其法律责任。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5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．本版权声明附于该文件内，不得删除！</a:t>
          </a:r>
        </a:p>
      </xdr:txBody>
    </xdr:sp>
    <xdr:clientData/>
  </xdr:twoCellAnchor>
  <xdr:twoCellAnchor editAs="oneCell">
    <xdr:from>
      <xdr:col>0</xdr:col>
      <xdr:colOff>146649</xdr:colOff>
      <xdr:row>2</xdr:row>
      <xdr:rowOff>155275</xdr:rowOff>
    </xdr:from>
    <xdr:to>
      <xdr:col>4</xdr:col>
      <xdr:colOff>129396</xdr:colOff>
      <xdr:row>19</xdr:row>
      <xdr:rowOff>8626</xdr:rowOff>
    </xdr:to>
    <xdr:pic>
      <xdr:nvPicPr>
        <xdr:cNvPr id="4" name="图片 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649" y="569343"/>
          <a:ext cx="2432649" cy="337292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319177</xdr:colOff>
      <xdr:row>24</xdr:row>
      <xdr:rowOff>94891</xdr:rowOff>
    </xdr:from>
    <xdr:to>
      <xdr:col>2</xdr:col>
      <xdr:colOff>258792</xdr:colOff>
      <xdr:row>26</xdr:row>
      <xdr:rowOff>181155</xdr:rowOff>
    </xdr:to>
    <xdr:pic>
      <xdr:nvPicPr>
        <xdr:cNvPr id="5" name="图片 1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9177" y="5063706"/>
          <a:ext cx="1164566" cy="5003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228600</xdr:colOff>
      <xdr:row>26</xdr:row>
      <xdr:rowOff>162540</xdr:rowOff>
    </xdr:from>
    <xdr:to>
      <xdr:col>3</xdr:col>
      <xdr:colOff>180975</xdr:colOff>
      <xdr:row>28</xdr:row>
      <xdr:rowOff>81879</xdr:rowOff>
    </xdr:to>
    <xdr:sp macro="" textlink="">
      <xdr:nvSpPr>
        <xdr:cNvPr id="6" name="TextBox 6"/>
        <xdr:cNvSpPr txBox="1"/>
      </xdr:nvSpPr>
      <xdr:spPr bwMode="auto">
        <a:xfrm>
          <a:off x="228600" y="5545423"/>
          <a:ext cx="1789801" cy="33340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400">
              <a:solidFill>
                <a:schemeClr val="bg1">
                  <a:lumMod val="50000"/>
                </a:schemeClr>
              </a:solidFill>
            </a:rPr>
            <a:t>www.excelhome.ne</a:t>
          </a:r>
          <a:r>
            <a:rPr lang="en-US" altLang="zh-CN" sz="1300">
              <a:solidFill>
                <a:schemeClr val="bg1">
                  <a:lumMod val="50000"/>
                </a:schemeClr>
              </a:solidFill>
            </a:rPr>
            <a:t>t  </a:t>
          </a:r>
          <a:endParaRPr lang="zh-CN" altLang="en-US" sz="13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9</xdr:col>
      <xdr:colOff>451722</xdr:colOff>
      <xdr:row>20</xdr:row>
      <xdr:rowOff>9257</xdr:rowOff>
    </xdr:from>
    <xdr:to>
      <xdr:col>11</xdr:col>
      <xdr:colOff>248891</xdr:colOff>
      <xdr:row>22</xdr:row>
      <xdr:rowOff>112493</xdr:rowOff>
    </xdr:to>
    <xdr:sp macro="" textlink="">
      <xdr:nvSpPr>
        <xdr:cNvPr id="7" name="TextBox 7"/>
        <xdr:cNvSpPr txBox="1"/>
      </xdr:nvSpPr>
      <xdr:spPr>
        <a:xfrm>
          <a:off x="5964001" y="4149936"/>
          <a:ext cx="1022120" cy="517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腾讯微博</a:t>
          </a:r>
          <a:endParaRPr lang="en-US" altLang="zh-CN" sz="11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@excel_home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9</xdr:col>
      <xdr:colOff>448574</xdr:colOff>
      <xdr:row>22</xdr:row>
      <xdr:rowOff>94891</xdr:rowOff>
    </xdr:from>
    <xdr:to>
      <xdr:col>11</xdr:col>
      <xdr:colOff>258792</xdr:colOff>
      <xdr:row>28</xdr:row>
      <xdr:rowOff>8626</xdr:rowOff>
    </xdr:to>
    <xdr:pic>
      <xdr:nvPicPr>
        <xdr:cNvPr id="8" name="图片 8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60853" y="4649638"/>
          <a:ext cx="1035169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172528</xdr:colOff>
      <xdr:row>22</xdr:row>
      <xdr:rowOff>94891</xdr:rowOff>
    </xdr:from>
    <xdr:to>
      <xdr:col>8</xdr:col>
      <xdr:colOff>603849</xdr:colOff>
      <xdr:row>28</xdr:row>
      <xdr:rowOff>8626</xdr:rowOff>
    </xdr:to>
    <xdr:pic>
      <xdr:nvPicPr>
        <xdr:cNvPr id="9" name="图片 9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9856" y="4649638"/>
          <a:ext cx="1043797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142875</xdr:colOff>
      <xdr:row>20</xdr:row>
      <xdr:rowOff>9257</xdr:rowOff>
    </xdr:from>
    <xdr:to>
      <xdr:col>9</xdr:col>
      <xdr:colOff>18339</xdr:colOff>
      <xdr:row>22</xdr:row>
      <xdr:rowOff>112493</xdr:rowOff>
    </xdr:to>
    <xdr:sp macro="" textlink="">
      <xdr:nvSpPr>
        <xdr:cNvPr id="10" name="TextBox 10"/>
        <xdr:cNvSpPr txBox="1"/>
      </xdr:nvSpPr>
      <xdr:spPr>
        <a:xfrm>
          <a:off x="4430203" y="4149936"/>
          <a:ext cx="1100415" cy="517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en-US" altLang="zh-CN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100" b="1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新浪微博</a:t>
          </a:r>
          <a:endParaRPr lang="en-US" altLang="zh-CN" sz="1100" b="1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altLang="zh-CN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@ExcelHome</a:t>
          </a:r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4</xdr:col>
      <xdr:colOff>491706</xdr:colOff>
      <xdr:row>22</xdr:row>
      <xdr:rowOff>94891</xdr:rowOff>
    </xdr:from>
    <xdr:to>
      <xdr:col>6</xdr:col>
      <xdr:colOff>301925</xdr:colOff>
      <xdr:row>28</xdr:row>
      <xdr:rowOff>8626</xdr:rowOff>
    </xdr:to>
    <xdr:pic>
      <xdr:nvPicPr>
        <xdr:cNvPr id="11" name="图片 11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1608" y="4649638"/>
          <a:ext cx="1035170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218176</xdr:colOff>
      <xdr:row>20</xdr:row>
      <xdr:rowOff>0</xdr:rowOff>
    </xdr:from>
    <xdr:to>
      <xdr:col>6</xdr:col>
      <xdr:colOff>585844</xdr:colOff>
      <xdr:row>22</xdr:row>
      <xdr:rowOff>112515</xdr:rowOff>
    </xdr:to>
    <xdr:sp macro="" textlink="">
      <xdr:nvSpPr>
        <xdr:cNvPr id="12" name="TextBox 12"/>
        <xdr:cNvSpPr txBox="1"/>
      </xdr:nvSpPr>
      <xdr:spPr>
        <a:xfrm>
          <a:off x="2668078" y="4140679"/>
          <a:ext cx="1592619" cy="5265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ctr"/>
          <a:r>
            <a:rPr lang="zh-CN" altLang="en-US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微信</a:t>
          </a:r>
          <a:r>
            <a:rPr lang="zh-CN" altLang="zh-CN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公众</a:t>
          </a:r>
          <a:r>
            <a:rPr lang="zh-CN" altLang="en-US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号</a:t>
          </a:r>
          <a:endParaRPr lang="en-US" altLang="zh-CN" sz="11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n-US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iexcelhome   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323850</xdr:colOff>
      <xdr:row>2</xdr:row>
      <xdr:rowOff>9526</xdr:rowOff>
    </xdr:from>
    <xdr:to>
      <xdr:col>13</xdr:col>
      <xdr:colOff>76200</xdr:colOff>
      <xdr:row>19</xdr:row>
      <xdr:rowOff>57151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abSelected="1" workbookViewId="0">
      <selection activeCell="O6" sqref="O6"/>
    </sheetView>
  </sheetViews>
  <sheetFormatPr defaultColWidth="7.09765625" defaultRowHeight="16.3" x14ac:dyDescent="0.35"/>
  <cols>
    <col min="1" max="16384" width="7.09765625" style="5"/>
  </cols>
  <sheetData>
    <row r="1" spans="1:12" x14ac:dyDescent="0.35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x14ac:dyDescent="0.3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</row>
    <row r="3" spans="1:12" x14ac:dyDescent="0.3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spans="1:12" x14ac:dyDescent="0.3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</row>
    <row r="5" spans="1:12" x14ac:dyDescent="0.3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</row>
    <row r="6" spans="1:12" x14ac:dyDescent="0.3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</row>
    <row r="7" spans="1:12" x14ac:dyDescent="0.3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</row>
    <row r="8" spans="1:12" x14ac:dyDescent="0.35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</row>
    <row r="9" spans="1:12" x14ac:dyDescent="0.35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</row>
    <row r="10" spans="1:12" x14ac:dyDescent="0.35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</row>
    <row r="11" spans="1:12" x14ac:dyDescent="0.35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</row>
    <row r="12" spans="1:12" x14ac:dyDescent="0.3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</row>
    <row r="13" spans="1:12" x14ac:dyDescent="0.3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</row>
    <row r="14" spans="1:12" x14ac:dyDescent="0.3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</row>
    <row r="15" spans="1:12" x14ac:dyDescent="0.3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</row>
    <row r="16" spans="1:12" x14ac:dyDescent="0.3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</row>
    <row r="17" spans="1:12" x14ac:dyDescent="0.3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</row>
    <row r="18" spans="1:12" x14ac:dyDescent="0.3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</row>
    <row r="19" spans="1:12" x14ac:dyDescent="0.3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</row>
    <row r="20" spans="1:12" x14ac:dyDescent="0.3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</row>
    <row r="21" spans="1:12" x14ac:dyDescent="0.3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</row>
    <row r="22" spans="1:12" x14ac:dyDescent="0.3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</row>
    <row r="23" spans="1:12" x14ac:dyDescent="0.3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</row>
    <row r="24" spans="1:12" x14ac:dyDescent="0.3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</row>
    <row r="25" spans="1:12" x14ac:dyDescent="0.3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</row>
    <row r="26" spans="1:12" x14ac:dyDescent="0.3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</row>
    <row r="27" spans="1:12" x14ac:dyDescent="0.3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</row>
    <row r="28" spans="1:12" x14ac:dyDescent="0.3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</row>
    <row r="29" spans="1:12" x14ac:dyDescent="0.3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</row>
    <row r="30" spans="1:12" x14ac:dyDescent="0.3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</row>
  </sheetData>
  <sheetProtection algorithmName="SHA-512" hashValue="bFh+Ztns4tnNXT98Wd/ulgqnbYuyOGzn5uYNykE7POEQB+gnT+lJbbSValTUiwhlGTVcnJVxJ3WAVmNsr5Lu/A==" saltValue="3kkOU/quw6YD2eTYmyJE0w==" spinCount="100000" sheet="1" objects="1" scenarios="1" selectLockedCells="1" selectUnlockedCells="1"/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9"/>
  <sheetViews>
    <sheetView showGridLines="0" workbookViewId="0">
      <selection activeCell="O15" sqref="O15"/>
    </sheetView>
  </sheetViews>
  <sheetFormatPr defaultRowHeight="17.7" x14ac:dyDescent="0.35"/>
  <cols>
    <col min="1" max="1" width="4" customWidth="1"/>
    <col min="3" max="3" width="10.296875" bestFit="1" customWidth="1"/>
    <col min="4" max="4" width="10.69921875" bestFit="1" customWidth="1"/>
    <col min="5" max="5" width="10" bestFit="1" customWidth="1"/>
    <col min="6" max="6" width="10.69921875" bestFit="1" customWidth="1"/>
  </cols>
  <sheetData>
    <row r="1" spans="2:6" x14ac:dyDescent="0.35">
      <c r="C1" t="s">
        <v>1</v>
      </c>
      <c r="D1">
        <v>1</v>
      </c>
    </row>
    <row r="3" spans="2:6" x14ac:dyDescent="0.35">
      <c r="B3" s="3" t="s">
        <v>0</v>
      </c>
      <c r="C3" s="3" t="s">
        <v>2</v>
      </c>
      <c r="D3" s="3" t="s">
        <v>3</v>
      </c>
      <c r="E3" s="3" t="s">
        <v>4</v>
      </c>
      <c r="F3" s="3" t="s">
        <v>5</v>
      </c>
    </row>
    <row r="4" spans="2:6" x14ac:dyDescent="0.35">
      <c r="B4" s="2">
        <v>0.15</v>
      </c>
      <c r="C4" s="1">
        <f>BESSELJ(B4,$D$1)</f>
        <v>7.478926017156845E-2</v>
      </c>
      <c r="D4" s="1">
        <f>BESSELY(B4,$D$1)</f>
        <v>-4.363683461533566</v>
      </c>
      <c r="E4" s="1">
        <f t="shared" ref="E4:E19" si="0">BESSELI(B4,$D$1)</f>
        <v>7.5211135273964932E-2</v>
      </c>
      <c r="F4" s="1">
        <f>BESSELK(B4,$D$1)</f>
        <v>6.4774987801740487</v>
      </c>
    </row>
    <row r="5" spans="2:6" x14ac:dyDescent="0.35">
      <c r="B5" s="2">
        <v>0.3</v>
      </c>
      <c r="C5" s="1">
        <f t="shared" ref="C5:C19" si="1">BESSELJ(B5,$D$1)</f>
        <v>0.14831881628778346</v>
      </c>
      <c r="D5" s="1">
        <f t="shared" ref="D5:D13" si="2">BESSELY(B5,$D$1)</f>
        <v>-2.2931051371003743</v>
      </c>
      <c r="E5" s="1">
        <f t="shared" si="0"/>
        <v>0.15169383946248907</v>
      </c>
      <c r="F5" s="1">
        <f t="shared" ref="F5:F13" si="3">BESSELK(B5,$D$1)</f>
        <v>3.0559920405188867</v>
      </c>
    </row>
    <row r="6" spans="2:6" x14ac:dyDescent="0.35">
      <c r="B6" s="2">
        <v>0.45</v>
      </c>
      <c r="C6" s="1">
        <f t="shared" si="1"/>
        <v>0.21935253949188097</v>
      </c>
      <c r="D6" s="1">
        <f t="shared" si="2"/>
        <v>-1.6095449771854982</v>
      </c>
      <c r="E6" s="1">
        <f t="shared" si="0"/>
        <v>0.23074356832629772</v>
      </c>
      <c r="F6" s="1">
        <f t="shared" si="3"/>
        <v>1.8915216330324789</v>
      </c>
    </row>
    <row r="7" spans="2:6" x14ac:dyDescent="0.35">
      <c r="B7" s="2">
        <v>0.6</v>
      </c>
      <c r="C7" s="1">
        <f t="shared" si="1"/>
        <v>0.2867009880566711</v>
      </c>
      <c r="D7" s="1">
        <f t="shared" si="2"/>
        <v>-1.2603913465031273</v>
      </c>
      <c r="E7" s="1">
        <f t="shared" si="0"/>
        <v>0.31370402240175321</v>
      </c>
      <c r="F7" s="1">
        <f t="shared" si="3"/>
        <v>1.3028349468507494</v>
      </c>
    </row>
    <row r="8" spans="2:6" x14ac:dyDescent="0.35">
      <c r="B8" s="2">
        <v>0.75</v>
      </c>
      <c r="C8" s="1">
        <f t="shared" si="1"/>
        <v>0.34924360214402644</v>
      </c>
      <c r="D8" s="1">
        <f t="shared" si="2"/>
        <v>-1.0375945502383015</v>
      </c>
      <c r="E8" s="1">
        <f t="shared" si="0"/>
        <v>0.40199245667656591</v>
      </c>
      <c r="F8" s="1">
        <f t="shared" si="3"/>
        <v>0.94958047165735371</v>
      </c>
    </row>
    <row r="9" spans="2:6" x14ac:dyDescent="0.35">
      <c r="B9" s="2">
        <v>0.9</v>
      </c>
      <c r="C9" s="1">
        <f t="shared" si="1"/>
        <v>0.40594954602361549</v>
      </c>
      <c r="D9" s="1">
        <f t="shared" si="2"/>
        <v>-0.87312658204054061</v>
      </c>
      <c r="E9" s="1">
        <f t="shared" si="0"/>
        <v>0.49712644202621203</v>
      </c>
      <c r="F9" s="1">
        <f t="shared" si="3"/>
        <v>0.71653358113557419</v>
      </c>
    </row>
    <row r="10" spans="2:6" x14ac:dyDescent="0.35">
      <c r="B10" s="2">
        <v>1.05</v>
      </c>
      <c r="C10" s="1">
        <f t="shared" si="1"/>
        <v>0.45589678970562014</v>
      </c>
      <c r="D10" s="1">
        <f t="shared" si="2"/>
        <v>-0.73876109654064914</v>
      </c>
      <c r="E10" s="1">
        <f t="shared" si="0"/>
        <v>0.60075260793859742</v>
      </c>
      <c r="F10" s="1">
        <f t="shared" si="3"/>
        <v>0.55341492225400457</v>
      </c>
    </row>
    <row r="11" spans="2:6" x14ac:dyDescent="0.35">
      <c r="B11" s="2">
        <v>1.2</v>
      </c>
      <c r="C11" s="1">
        <f t="shared" si="1"/>
        <v>0.49828905749318242</v>
      </c>
      <c r="D11" s="1">
        <f t="shared" si="2"/>
        <v>-0.62113637952456002</v>
      </c>
      <c r="E11" s="1">
        <f t="shared" si="0"/>
        <v>0.71467793632625076</v>
      </c>
      <c r="F11" s="1">
        <f t="shared" si="3"/>
        <v>0.4345923928918532</v>
      </c>
    </row>
    <row r="12" spans="2:6" x14ac:dyDescent="0.35">
      <c r="B12" s="2">
        <v>1.35</v>
      </c>
      <c r="C12" s="1">
        <f t="shared" si="1"/>
        <v>0.53247031400692024</v>
      </c>
      <c r="D12" s="1">
        <f t="shared" si="2"/>
        <v>-0.51348008448983484</v>
      </c>
      <c r="E12" s="1">
        <f t="shared" si="0"/>
        <v>0.84090422807565401</v>
      </c>
      <c r="F12" s="1">
        <f t="shared" si="3"/>
        <v>0.34554323427062988</v>
      </c>
    </row>
    <row r="13" spans="2:6" x14ac:dyDescent="0.35">
      <c r="B13" s="2">
        <v>1.5</v>
      </c>
      <c r="C13" s="1">
        <f t="shared" si="1"/>
        <v>0.55793650789080429</v>
      </c>
      <c r="D13" s="1">
        <f t="shared" si="2"/>
        <v>-0.41230862689590375</v>
      </c>
      <c r="E13" s="1">
        <f t="shared" si="0"/>
        <v>0.98166642847516605</v>
      </c>
      <c r="F13" s="1">
        <f t="shared" si="3"/>
        <v>0.27738780363225868</v>
      </c>
    </row>
    <row r="14" spans="2:6" x14ac:dyDescent="0.35">
      <c r="B14" s="2">
        <v>1.65</v>
      </c>
      <c r="C14" s="1">
        <f t="shared" si="1"/>
        <v>0.57434434865544193</v>
      </c>
      <c r="D14" s="1">
        <f t="shared" ref="D14:D19" si="4">BESSELY(B14,$D$1)</f>
        <v>-0.3159255538569592</v>
      </c>
      <c r="E14" s="1">
        <f t="shared" si="0"/>
        <v>1.1394755761278084</v>
      </c>
      <c r="F14" s="1">
        <f t="shared" ref="F14:F19" si="5">BESSELK(B14,$D$1)</f>
        <v>0.22437752517341455</v>
      </c>
    </row>
    <row r="15" spans="2:6" x14ac:dyDescent="0.35">
      <c r="B15" s="2">
        <v>1.8</v>
      </c>
      <c r="C15" s="1">
        <f t="shared" si="1"/>
        <v>0.5815169518166714</v>
      </c>
      <c r="D15" s="1">
        <f t="shared" si="4"/>
        <v>-0.22366486820425191</v>
      </c>
      <c r="E15" s="1">
        <f t="shared" si="0"/>
        <v>1.3171672340232923</v>
      </c>
      <c r="F15" s="1">
        <f t="shared" si="5"/>
        <v>0.1826230969957455</v>
      </c>
    </row>
    <row r="16" spans="2:6" x14ac:dyDescent="0.35">
      <c r="B16" s="2">
        <v>1.95</v>
      </c>
      <c r="C16" s="1">
        <f t="shared" si="1"/>
        <v>0.57944625041923836</v>
      </c>
      <c r="D16" s="1">
        <f t="shared" si="4"/>
        <v>-0.13547599097995244</v>
      </c>
      <c r="E16" s="1">
        <f t="shared" si="0"/>
        <v>1.5179563730799532</v>
      </c>
      <c r="F16" s="1">
        <f t="shared" si="5"/>
        <v>0.14940013717474054</v>
      </c>
    </row>
    <row r="17" spans="2:6" x14ac:dyDescent="0.35">
      <c r="B17" s="2">
        <v>2.1</v>
      </c>
      <c r="C17" s="1">
        <f t="shared" si="1"/>
        <v>0.56829213590705041</v>
      </c>
      <c r="D17" s="1">
        <f t="shared" si="4"/>
        <v>-5.1678612285434258E-2</v>
      </c>
      <c r="E17" s="1">
        <f t="shared" si="0"/>
        <v>1.7454998100116583</v>
      </c>
      <c r="F17" s="1">
        <f t="shared" si="5"/>
        <v>0.12274642139206106</v>
      </c>
    </row>
    <row r="18" spans="2:6" x14ac:dyDescent="0.35">
      <c r="B18" s="2">
        <v>2.25</v>
      </c>
      <c r="C18" s="1">
        <f t="shared" si="1"/>
        <v>0.54837835678480862</v>
      </c>
      <c r="D18" s="1">
        <f t="shared" si="4"/>
        <v>2.7192057491760065E-2</v>
      </c>
      <c r="E18" s="1">
        <f t="shared" si="0"/>
        <v>2.0039674555880942</v>
      </c>
      <c r="F18" s="1">
        <f t="shared" si="5"/>
        <v>0.10121630778897375</v>
      </c>
    </row>
    <row r="19" spans="2:6" x14ac:dyDescent="0.35">
      <c r="B19" s="2">
        <v>2.4</v>
      </c>
      <c r="C19" s="1">
        <f t="shared" si="1"/>
        <v>0.5201852682717899</v>
      </c>
      <c r="D19" s="1">
        <f t="shared" si="4"/>
        <v>0.10048893796635169</v>
      </c>
      <c r="E19" s="1">
        <f t="shared" si="0"/>
        <v>2.298123809471543</v>
      </c>
      <c r="F19" s="1">
        <f t="shared" si="5"/>
        <v>8.3724839331498296E-2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版权声明</vt:lpstr>
      <vt:lpstr>BESSLE</vt:lpstr>
    </vt:vector>
  </TitlesOfParts>
  <Company>Excel Home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19.1 BESSLE函数.</dc:title>
  <dc:subject/>
  <dc:creator>Excel Home</dc:creator>
  <dc:description>《Excel 2010应用大全》示例</dc:description>
  <cp:lastModifiedBy>zhouql</cp:lastModifiedBy>
  <dcterms:created xsi:type="dcterms:W3CDTF">2009-03-02T13:54:19Z</dcterms:created>
  <dcterms:modified xsi:type="dcterms:W3CDTF">2015-03-08T01:48:52Z</dcterms:modified>
  <cp:category/>
</cp:coreProperties>
</file>