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1\"/>
    </mc:Choice>
  </mc:AlternateContent>
  <bookViews>
    <workbookView xWindow="367" yWindow="54" windowWidth="18190" windowHeight="9564"/>
  </bookViews>
  <sheets>
    <sheet name="版权声明" sheetId="2" r:id="rId1"/>
    <sheet name="统计不及格人数" sheetId="1" r:id="rId2"/>
  </sheets>
  <calcPr calcId="152511"/>
</workbook>
</file>

<file path=xl/calcChain.xml><?xml version="1.0" encoding="utf-8"?>
<calcChain xmlns="http://schemas.openxmlformats.org/spreadsheetml/2006/main">
  <c r="B15" i="1" l="1"/>
  <c r="I4" i="1"/>
  <c r="I5" i="1"/>
  <c r="I6" i="1"/>
  <c r="I7" i="1"/>
  <c r="I8" i="1"/>
  <c r="I9" i="1"/>
  <c r="I10" i="1"/>
  <c r="I11" i="1"/>
  <c r="I12" i="1"/>
  <c r="I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<sst xmlns="http://schemas.openxmlformats.org/spreadsheetml/2006/main" count="35" uniqueCount="35">
  <si>
    <t>三维引用简介：</t>
    <phoneticPr fontId="3" type="noConversion"/>
  </si>
  <si>
    <t>姓名</t>
    <phoneticPr fontId="3" type="noConversion"/>
  </si>
  <si>
    <t>语文</t>
    <phoneticPr fontId="3" type="noConversion"/>
  </si>
  <si>
    <t>数学</t>
    <phoneticPr fontId="3" type="noConversion"/>
  </si>
  <si>
    <t>物理</t>
    <phoneticPr fontId="3" type="noConversion"/>
  </si>
  <si>
    <t>英语</t>
    <phoneticPr fontId="3" type="noConversion"/>
  </si>
  <si>
    <t>化学</t>
    <phoneticPr fontId="3" type="noConversion"/>
  </si>
  <si>
    <t>总分</t>
    <phoneticPr fontId="3" type="noConversion"/>
  </si>
  <si>
    <t>三维引用在论坛中经常被使用，而且在许多精华帖中都有介绍，在这里，只进行举例简单说明。</t>
    <phoneticPr fontId="3" type="noConversion"/>
  </si>
  <si>
    <t>通常情况下，用于产生三维引用的函数有：OFFSET和INDIRECT函数。</t>
    <phoneticPr fontId="3" type="noConversion"/>
  </si>
  <si>
    <t>公式：</t>
    <phoneticPr fontId="3" type="noConversion"/>
  </si>
  <si>
    <t>注解：</t>
    <phoneticPr fontId="3" type="noConversion"/>
  </si>
  <si>
    <t>1、如果不用一个公式来进行统计，用户完全可以使用辅助列来实现。</t>
    <phoneticPr fontId="3" type="noConversion"/>
  </si>
  <si>
    <t>2、在这里，主要介绍OFFSET产生的三维引用，其他方面简述。</t>
    <phoneticPr fontId="3" type="noConversion"/>
  </si>
  <si>
    <t>3、OFFSET将根据行偏移来产生10个区域相同的引用：</t>
    <phoneticPr fontId="3" type="noConversion"/>
  </si>
  <si>
    <t xml:space="preserve">   B3:F3、B4:F4、B5:F5、B6:F6、B7:F7、B8:F8、B9:F9、B10:F10、B11:F11、B12:F12</t>
    <phoneticPr fontId="3" type="noConversion"/>
  </si>
  <si>
    <t>4、而通过OFFSET函数产生的这10个区域，各自处在不同的平面中，相对独立，这也是理解</t>
    <phoneticPr fontId="3" type="noConversion"/>
  </si>
  <si>
    <t xml:space="preserve">   三维引用的要点所在。</t>
    <phoneticPr fontId="3" type="noConversion"/>
  </si>
  <si>
    <t>5、因此，在10个区域中进行COUNTIF的条件统计结果就是独立的，而与COUNTIF(B3:G12,"&lt;60")</t>
    <phoneticPr fontId="3" type="noConversion"/>
  </si>
  <si>
    <t xml:space="preserve">   的结果是完全不同的。</t>
    <phoneticPr fontId="3" type="noConversion"/>
  </si>
  <si>
    <t>马中安</t>
  </si>
  <si>
    <t>李敏新</t>
  </si>
  <si>
    <t>王珊珊</t>
  </si>
  <si>
    <t>赵同国</t>
  </si>
  <si>
    <t>赵秀秀</t>
  </si>
  <si>
    <t>王辉</t>
  </si>
  <si>
    <t>许庆龙</t>
  </si>
  <si>
    <t>邓锐</t>
  </si>
  <si>
    <t>李元锴</t>
  </si>
  <si>
    <t>白小康</t>
  </si>
  <si>
    <r>
      <t>=SUMPRODUCT(N(COUNTIF(</t>
    </r>
    <r>
      <rPr>
        <b/>
        <sz val="9"/>
        <color indexed="10"/>
        <rFont val="宋体"/>
        <family val="3"/>
        <charset val="134"/>
      </rPr>
      <t>OFFSET(B2:F2,ROW(B3:F12)-ROW($B$2),0)</t>
    </r>
    <r>
      <rPr>
        <b/>
        <sz val="9"/>
        <rFont val="宋体"/>
        <family val="3"/>
        <charset val="134"/>
      </rPr>
      <t>,"&lt;60")&gt;=2))</t>
    </r>
    <phoneticPr fontId="3" type="noConversion"/>
  </si>
  <si>
    <t>运算结果</t>
    <phoneticPr fontId="3" type="noConversion"/>
  </si>
  <si>
    <t>辅助列</t>
    <phoneticPr fontId="3" type="noConversion"/>
  </si>
  <si>
    <t>可以使用“公式-公式求值”进行查看运算过程。</t>
    <phoneticPr fontId="3" type="noConversion"/>
  </si>
  <si>
    <t>两科不及格人数统计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</si>
</sst>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4" borderId="0" xfId="1" applyFill="1">
      <alignment vertical="center"/>
    </xf>
    <xf numFmtId="0" fontId="1" fillId="5" borderId="0" xfId="1" applyFill="1">
      <alignment vertical="center"/>
    </xf>
  </cellXfs>
  <cellStyles count="2">
    <cellStyle name="常规" xfId="0" builtinId="0"/>
    <cellStyle name="常规 2" xfId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G12" totalsRowShown="0" headerRowDxfId="9" dataDxfId="8" tableBorderDxfId="7">
  <autoFilter ref="A2:G12"/>
  <tableColumns count="7">
    <tableColumn id="1" name="姓名" dataDxfId="6"/>
    <tableColumn id="2" name="语文" dataDxfId="5"/>
    <tableColumn id="3" name="数学" dataDxfId="4"/>
    <tableColumn id="4" name="物理" dataDxfId="3"/>
    <tableColumn id="5" name="英语" dataDxfId="2"/>
    <tableColumn id="6" name="化学" dataDxfId="1"/>
    <tableColumn id="7" name="总分" dataDxfId="0">
      <calculatedColumnFormula>SUM(B3:F3)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5"/>
  </cols>
  <sheetData>
    <row r="1" spans="1:12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5" sqref="B15"/>
    </sheetView>
  </sheetViews>
  <sheetFormatPr defaultRowHeight="16.3" x14ac:dyDescent="0.25"/>
  <cols>
    <col min="1" max="1" width="8.44140625" customWidth="1"/>
    <col min="2" max="2" width="7.44140625" customWidth="1"/>
    <col min="3" max="6" width="7.109375" customWidth="1"/>
    <col min="8" max="8" width="2.6640625" customWidth="1"/>
  </cols>
  <sheetData>
    <row r="1" spans="1:16" ht="21.1" customHeight="1" x14ac:dyDescent="0.25">
      <c r="A1" s="31" t="s">
        <v>34</v>
      </c>
      <c r="B1" s="32"/>
    </row>
    <row r="2" spans="1:16" ht="17" thickBot="1" x14ac:dyDescent="0.3">
      <c r="A2" s="13" t="s">
        <v>1</v>
      </c>
      <c r="B2" s="14" t="s">
        <v>2</v>
      </c>
      <c r="C2" s="15" t="s">
        <v>3</v>
      </c>
      <c r="D2" s="16" t="s">
        <v>4</v>
      </c>
      <c r="E2" s="17" t="s">
        <v>5</v>
      </c>
      <c r="F2" s="17" t="s">
        <v>6</v>
      </c>
      <c r="G2" s="18" t="s">
        <v>7</v>
      </c>
      <c r="H2" s="3"/>
      <c r="I2" s="12" t="s">
        <v>32</v>
      </c>
      <c r="M2" s="3"/>
      <c r="N2" s="3"/>
      <c r="O2" s="3"/>
      <c r="P2" s="3"/>
    </row>
    <row r="3" spans="1:16" x14ac:dyDescent="0.25">
      <c r="A3" s="19" t="s">
        <v>20</v>
      </c>
      <c r="B3" s="20">
        <v>94</v>
      </c>
      <c r="C3" s="21">
        <v>81</v>
      </c>
      <c r="D3" s="21">
        <v>94</v>
      </c>
      <c r="E3" s="21">
        <v>98</v>
      </c>
      <c r="F3" s="21">
        <v>48</v>
      </c>
      <c r="G3" s="22">
        <f t="shared" ref="G3:G12" si="0">SUM(B3:F3)</f>
        <v>415</v>
      </c>
      <c r="I3" s="6">
        <f>COUNTIF($B3:$F3,"&lt;60")</f>
        <v>1</v>
      </c>
    </row>
    <row r="4" spans="1:16" x14ac:dyDescent="0.25">
      <c r="A4" s="23" t="s">
        <v>21</v>
      </c>
      <c r="B4" s="24">
        <v>48</v>
      </c>
      <c r="C4" s="25">
        <v>66</v>
      </c>
      <c r="D4" s="25">
        <v>55</v>
      </c>
      <c r="E4" s="25">
        <v>31</v>
      </c>
      <c r="F4" s="25">
        <v>76</v>
      </c>
      <c r="G4" s="26">
        <f t="shared" si="0"/>
        <v>276</v>
      </c>
      <c r="I4" s="6">
        <f t="shared" ref="I4:I12" si="1">COUNTIF($B4:$F4,"&lt;60")</f>
        <v>3</v>
      </c>
    </row>
    <row r="5" spans="1:16" x14ac:dyDescent="0.25">
      <c r="A5" s="23" t="s">
        <v>22</v>
      </c>
      <c r="B5" s="24">
        <v>83</v>
      </c>
      <c r="C5" s="25">
        <v>81</v>
      </c>
      <c r="D5" s="25">
        <v>32</v>
      </c>
      <c r="E5" s="25">
        <v>56</v>
      </c>
      <c r="F5" s="25">
        <v>42</v>
      </c>
      <c r="G5" s="26">
        <f t="shared" si="0"/>
        <v>294</v>
      </c>
      <c r="I5" s="6">
        <f t="shared" si="1"/>
        <v>3</v>
      </c>
      <c r="M5" s="2"/>
      <c r="N5" s="2"/>
      <c r="O5" s="2"/>
    </row>
    <row r="6" spans="1:16" x14ac:dyDescent="0.25">
      <c r="A6" s="23" t="s">
        <v>23</v>
      </c>
      <c r="B6" s="24">
        <v>78</v>
      </c>
      <c r="C6" s="25">
        <v>92</v>
      </c>
      <c r="D6" s="25">
        <v>81</v>
      </c>
      <c r="E6" s="25">
        <v>91</v>
      </c>
      <c r="F6" s="25">
        <v>49</v>
      </c>
      <c r="G6" s="26">
        <f t="shared" si="0"/>
        <v>391</v>
      </c>
      <c r="I6" s="6">
        <f t="shared" si="1"/>
        <v>1</v>
      </c>
    </row>
    <row r="7" spans="1:16" x14ac:dyDescent="0.25">
      <c r="A7" s="23" t="s">
        <v>24</v>
      </c>
      <c r="B7" s="24">
        <v>72</v>
      </c>
      <c r="C7" s="25">
        <v>88</v>
      </c>
      <c r="D7" s="25">
        <v>93</v>
      </c>
      <c r="E7" s="25">
        <v>90</v>
      </c>
      <c r="F7" s="25">
        <v>36</v>
      </c>
      <c r="G7" s="26">
        <f t="shared" si="0"/>
        <v>379</v>
      </c>
      <c r="I7" s="6">
        <f t="shared" si="1"/>
        <v>1</v>
      </c>
    </row>
    <row r="8" spans="1:16" x14ac:dyDescent="0.25">
      <c r="A8" s="23" t="s">
        <v>25</v>
      </c>
      <c r="B8" s="24">
        <v>90</v>
      </c>
      <c r="C8" s="25">
        <v>76</v>
      </c>
      <c r="D8" s="25">
        <v>97</v>
      </c>
      <c r="E8" s="25">
        <v>77</v>
      </c>
      <c r="F8" s="25">
        <v>64</v>
      </c>
      <c r="G8" s="26">
        <f t="shared" si="0"/>
        <v>404</v>
      </c>
      <c r="I8" s="6">
        <f t="shared" si="1"/>
        <v>0</v>
      </c>
    </row>
    <row r="9" spans="1:16" x14ac:dyDescent="0.25">
      <c r="A9" s="23" t="s">
        <v>26</v>
      </c>
      <c r="B9" s="24">
        <v>81</v>
      </c>
      <c r="C9" s="25">
        <v>82</v>
      </c>
      <c r="D9" s="25">
        <v>64</v>
      </c>
      <c r="E9" s="25">
        <v>45</v>
      </c>
      <c r="F9" s="25">
        <v>40</v>
      </c>
      <c r="G9" s="26">
        <f t="shared" si="0"/>
        <v>312</v>
      </c>
      <c r="I9" s="6">
        <f t="shared" si="1"/>
        <v>2</v>
      </c>
    </row>
    <row r="10" spans="1:16" x14ac:dyDescent="0.25">
      <c r="A10" s="23" t="s">
        <v>27</v>
      </c>
      <c r="B10" s="24">
        <v>89</v>
      </c>
      <c r="C10" s="25">
        <v>84</v>
      </c>
      <c r="D10" s="25">
        <v>84</v>
      </c>
      <c r="E10" s="25">
        <v>65</v>
      </c>
      <c r="F10" s="25">
        <v>54</v>
      </c>
      <c r="G10" s="26">
        <f t="shared" si="0"/>
        <v>376</v>
      </c>
      <c r="I10" s="6">
        <f t="shared" si="1"/>
        <v>1</v>
      </c>
      <c r="M10" s="2"/>
      <c r="N10" s="2"/>
      <c r="O10" s="2"/>
    </row>
    <row r="11" spans="1:16" x14ac:dyDescent="0.25">
      <c r="A11" s="23" t="s">
        <v>28</v>
      </c>
      <c r="B11" s="24">
        <v>83</v>
      </c>
      <c r="C11" s="25">
        <v>84</v>
      </c>
      <c r="D11" s="25">
        <v>57</v>
      </c>
      <c r="E11" s="25">
        <v>49</v>
      </c>
      <c r="F11" s="25">
        <v>68</v>
      </c>
      <c r="G11" s="26">
        <f t="shared" si="0"/>
        <v>341</v>
      </c>
      <c r="I11" s="6">
        <f t="shared" si="1"/>
        <v>2</v>
      </c>
      <c r="M11" s="2"/>
      <c r="N11" s="2"/>
      <c r="O11" s="2"/>
    </row>
    <row r="12" spans="1:16" x14ac:dyDescent="0.25">
      <c r="A12" s="27" t="s">
        <v>29</v>
      </c>
      <c r="B12" s="28">
        <v>91</v>
      </c>
      <c r="C12" s="29">
        <v>83</v>
      </c>
      <c r="D12" s="29">
        <v>71</v>
      </c>
      <c r="E12" s="29">
        <v>64</v>
      </c>
      <c r="F12" s="29">
        <v>85</v>
      </c>
      <c r="G12" s="30">
        <f t="shared" si="0"/>
        <v>394</v>
      </c>
      <c r="I12" s="6">
        <f t="shared" si="1"/>
        <v>0</v>
      </c>
      <c r="M12" s="2"/>
      <c r="N12" s="2"/>
      <c r="O12" s="2"/>
    </row>
    <row r="13" spans="1:16" x14ac:dyDescent="0.25">
      <c r="A13" s="7"/>
      <c r="B13" s="7"/>
      <c r="C13" s="7"/>
      <c r="D13" s="7"/>
      <c r="E13" s="7"/>
      <c r="F13" s="7"/>
      <c r="G13" s="7"/>
      <c r="M13" s="2"/>
      <c r="N13" s="2"/>
      <c r="O13" s="2"/>
    </row>
    <row r="14" spans="1:16" x14ac:dyDescent="0.25">
      <c r="A14" s="1" t="s">
        <v>10</v>
      </c>
      <c r="B14" s="10" t="s">
        <v>30</v>
      </c>
      <c r="E14" s="8"/>
      <c r="F14" s="8"/>
      <c r="G14" s="8"/>
      <c r="M14" s="2"/>
      <c r="N14" s="2"/>
      <c r="O14" s="2"/>
    </row>
    <row r="15" spans="1:16" x14ac:dyDescent="0.25">
      <c r="A15" s="11" t="s">
        <v>31</v>
      </c>
      <c r="B15" s="33">
        <f ca="1">SUMPRODUCT(N(COUNTIF(OFFSET(B2:F2,ROW(B3:F12)-ROW($B$2),),"&lt;60")&gt;=2))</f>
        <v>4</v>
      </c>
      <c r="C15" s="2"/>
      <c r="D15" s="2" t="s">
        <v>33</v>
      </c>
      <c r="E15" s="8"/>
      <c r="F15" s="8"/>
      <c r="G15" s="8"/>
      <c r="M15" s="2"/>
      <c r="N15" s="2"/>
      <c r="O15" s="2"/>
    </row>
    <row r="16" spans="1:16" x14ac:dyDescent="0.25">
      <c r="A16" s="8"/>
      <c r="B16" s="8"/>
      <c r="C16" s="8"/>
      <c r="D16" s="8"/>
      <c r="E16" s="9"/>
      <c r="F16" s="9"/>
      <c r="G16" s="9"/>
      <c r="H16" s="2"/>
      <c r="M16" s="2"/>
      <c r="N16" s="2"/>
      <c r="O16" s="2"/>
    </row>
    <row r="17" spans="1:4" x14ac:dyDescent="0.25">
      <c r="A17" s="1" t="s">
        <v>0</v>
      </c>
      <c r="B17" s="2"/>
    </row>
    <row r="18" spans="1:4" x14ac:dyDescent="0.25">
      <c r="A18" s="4" t="s">
        <v>8</v>
      </c>
      <c r="B18" s="2"/>
      <c r="C18" s="3"/>
      <c r="D18" s="3"/>
    </row>
    <row r="19" spans="1:4" x14ac:dyDescent="0.25">
      <c r="A19" s="2" t="s">
        <v>9</v>
      </c>
      <c r="B19" s="5"/>
    </row>
    <row r="20" spans="1:4" x14ac:dyDescent="0.25">
      <c r="A20" s="2"/>
      <c r="B20" s="2"/>
    </row>
    <row r="21" spans="1:4" x14ac:dyDescent="0.25">
      <c r="A21" s="2" t="s">
        <v>11</v>
      </c>
      <c r="B21" s="2"/>
    </row>
    <row r="22" spans="1:4" x14ac:dyDescent="0.25">
      <c r="A22" s="2" t="s">
        <v>12</v>
      </c>
      <c r="B22" s="2"/>
    </row>
    <row r="23" spans="1:4" x14ac:dyDescent="0.25">
      <c r="A23" s="2" t="s">
        <v>13</v>
      </c>
      <c r="B23" s="2"/>
    </row>
    <row r="24" spans="1:4" x14ac:dyDescent="0.25">
      <c r="A24" s="2" t="s">
        <v>14</v>
      </c>
      <c r="B24" s="2"/>
    </row>
    <row r="25" spans="1:4" x14ac:dyDescent="0.25">
      <c r="A25" s="2" t="s">
        <v>15</v>
      </c>
      <c r="B25" s="2"/>
      <c r="C25" s="2"/>
      <c r="D25" s="2"/>
    </row>
    <row r="26" spans="1:4" x14ac:dyDescent="0.25">
      <c r="A26" s="2" t="s">
        <v>16</v>
      </c>
      <c r="B26" s="2"/>
      <c r="C26" s="2"/>
      <c r="D26" s="2"/>
    </row>
    <row r="27" spans="1:4" x14ac:dyDescent="0.25">
      <c r="A27" s="2" t="s">
        <v>17</v>
      </c>
      <c r="B27" s="2"/>
      <c r="C27" s="2"/>
      <c r="D27" s="2"/>
    </row>
    <row r="28" spans="1:4" x14ac:dyDescent="0.25">
      <c r="A28" s="2" t="s">
        <v>18</v>
      </c>
      <c r="B28" s="2"/>
      <c r="C28" s="2"/>
      <c r="D28" s="2"/>
    </row>
    <row r="29" spans="1:4" x14ac:dyDescent="0.25">
      <c r="A29" s="2" t="s">
        <v>19</v>
      </c>
      <c r="B29" s="2"/>
      <c r="C29" s="2"/>
      <c r="D29" s="2"/>
    </row>
    <row r="30" spans="1:4" x14ac:dyDescent="0.25">
      <c r="A30" s="2"/>
      <c r="B30" s="2"/>
      <c r="C30" s="2"/>
      <c r="D30" s="2"/>
    </row>
  </sheetData>
  <phoneticPr fontId="3" type="noConversion"/>
  <conditionalFormatting sqref="A3:G12 I3:I12">
    <cfRule type="expression" dxfId="10" priority="1" stopIfTrue="1">
      <formula>COUNTIF($A3:$F3,"&lt;60")&gt;=2</formula>
    </cfRule>
  </conditionalFormatting>
  <pageMargins left="0.75" right="0.75" top="1" bottom="1" header="0.5" footer="0.5"/>
  <pageSetup paperSize="9" orientation="portrait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统计不及格人数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21.2 统计多学科不及格人数示例.</dc:title>
  <dc:subject/>
  <dc:creator>Excel Home</dc:creator>
  <dc:description>《Excel 2010应用大全》示例</dc:description>
  <cp:lastModifiedBy>zhouql</cp:lastModifiedBy>
  <dcterms:created xsi:type="dcterms:W3CDTF">2007-12-22T17:15:23Z</dcterms:created>
  <dcterms:modified xsi:type="dcterms:W3CDTF">2015-03-08T01:49:07Z</dcterms:modified>
  <cp:category/>
</cp:coreProperties>
</file>