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1.xml" ContentType="application/vnd.ms-excel.controlproperties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5\"/>
    </mc:Choice>
  </mc:AlternateContent>
  <bookViews>
    <workbookView xWindow="598" yWindow="82" windowWidth="8952" windowHeight="8205"/>
  </bookViews>
  <sheets>
    <sheet name="版权声明" sheetId="13" r:id="rId1"/>
    <sheet name="Sheet1" sheetId="1" r:id="rId2"/>
    <sheet name="Sheet2" sheetId="10" r:id="rId3"/>
    <sheet name="Sheet3" sheetId="11" r:id="rId4"/>
    <sheet name="Sheet4" sheetId="12" r:id="rId5"/>
  </sheets>
  <definedNames>
    <definedName name="_xlnm._FilterDatabase" localSheetId="1" hidden="1">Sheet1!$A$1:$C$19</definedName>
    <definedName name="_xlnm._FilterDatabase" localSheetId="2" hidden="1">Sheet2!$A$1:$C$7</definedName>
    <definedName name="_xlnm._FilterDatabase" localSheetId="3" hidden="1">Sheet3!$A$1:$C$7</definedName>
    <definedName name="_xlnm._FilterDatabase" localSheetId="4" hidden="1">Sheet4!$A$1:$C$6</definedName>
    <definedName name="部门">OFFSET(Sheet3!$A$1,Sheet3!$H$1,0)</definedName>
    <definedName name="数据">OFFSET(Sheet3!$A$1,Sheet3!$H$1,1,1,5)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B9" i="10" l="1"/>
  <c r="H3" i="10"/>
  <c r="H4" i="10"/>
  <c r="H5" i="10"/>
  <c r="H6" i="10"/>
  <c r="H7" i="10"/>
  <c r="H2" i="10"/>
  <c r="C9" i="10"/>
  <c r="D9" i="10"/>
  <c r="E9" i="10"/>
  <c r="F9" i="10"/>
</calcChain>
</file>

<file path=xl/sharedStrings.xml><?xml version="1.0" encoding="utf-8"?>
<sst xmlns="http://schemas.openxmlformats.org/spreadsheetml/2006/main" count="84" uniqueCount="33">
  <si>
    <t>数据</t>
    <phoneticPr fontId="1" type="noConversion"/>
  </si>
  <si>
    <t>年</t>
    <phoneticPr fontId="1" type="noConversion"/>
  </si>
  <si>
    <t>月</t>
    <phoneticPr fontId="1" type="noConversion"/>
  </si>
  <si>
    <t>2009年</t>
    <phoneticPr fontId="1" type="noConversion"/>
  </si>
  <si>
    <t>1月</t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</si>
  <si>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</si>
  <si>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</si>
  <si>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</si>
  <si>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</si>
  <si>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</si>
  <si>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</si>
  <si>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</si>
  <si>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</si>
  <si>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</si>
  <si>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</si>
  <si>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</si>
  <si>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</si>
  <si>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2010年</t>
  </si>
  <si>
    <t>生产部</t>
  </si>
  <si>
    <t>技术部</t>
  </si>
  <si>
    <t>质量部</t>
  </si>
  <si>
    <t>业务部</t>
  </si>
  <si>
    <t>管理部</t>
  </si>
  <si>
    <t>合计</t>
  </si>
  <si>
    <t>部门</t>
    <phoneticPr fontId="1" type="noConversion"/>
  </si>
  <si>
    <t>部门</t>
  </si>
  <si>
    <t>求和项:1月</t>
  </si>
  <si>
    <t>求和项:2月</t>
  </si>
  <si>
    <t>求和项:3月</t>
  </si>
  <si>
    <t>求和项:4月</t>
  </si>
  <si>
    <t>求和项:5月</t>
  </si>
  <si>
    <t>值</t>
  </si>
  <si>
    <t>(多项)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</si>
</sst>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b/>
      <sz val="11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4" fillId="4" borderId="0" xfId="1" applyFill="1">
      <alignment vertical="center"/>
    </xf>
    <xf numFmtId="0" fontId="4" fillId="5" borderId="0" xfId="1" applyFill="1">
      <alignment vertical="center"/>
    </xf>
  </cellXfs>
  <cellStyles count="2">
    <cellStyle name="常规" xfId="0" builtinId="0"/>
    <cellStyle name="常规 2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Unicode MS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Unicode MS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Unicode MS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Unicode MS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Unicode MS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Unicode MS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Unicode MS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Unicode MS"/>
        <scheme val="none"/>
      </font>
      <fill>
        <patternFill patternType="solid">
          <fgColor indexed="64"/>
          <bgColor theme="3" tint="0.599963377788628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数据</c:v>
                </c:pt>
              </c:strCache>
            </c:strRef>
          </c:tx>
          <c:invertIfNegative val="0"/>
          <c:cat>
            <c:multiLvlStrRef>
              <c:f>Sheet1!$A$2:$B$19</c:f>
              <c:multiLvlStrCache>
                <c:ptCount val="2"/>
                <c:lvl>
                  <c:pt idx="0">
                    <c:v>3月</c:v>
                  </c:pt>
                  <c:pt idx="1">
                    <c:v>3月</c:v>
                  </c:pt>
                </c:lvl>
                <c:lvl>
                  <c:pt idx="0">
                    <c:v>2009年</c:v>
                  </c:pt>
                  <c:pt idx="1">
                    <c:v>2010年</c:v>
                  </c:pt>
                </c:lvl>
              </c:multiLvlStrCache>
            </c:multiLvlStrRef>
          </c:cat>
          <c:val>
            <c:numRef>
              <c:f>Sheet1!$C$2:$C$19</c:f>
              <c:numCache>
                <c:formatCode>General</c:formatCode>
                <c:ptCount val="2"/>
                <c:pt idx="0">
                  <c:v>1821</c:v>
                </c:pt>
                <c:pt idx="1">
                  <c:v>1896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826552"/>
        <c:axId val="725826944"/>
      </c:barChart>
      <c:catAx>
        <c:axId val="72582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826944"/>
        <c:crosses val="autoZero"/>
        <c:auto val="1"/>
        <c:lblAlgn val="ctr"/>
        <c:lblOffset val="100"/>
        <c:noMultiLvlLbl val="0"/>
      </c:catAx>
      <c:valAx>
        <c:axId val="72582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826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Sheet2!$A$9</c:f>
              <c:strCache>
                <c:ptCount val="1"/>
                <c:pt idx="0">
                  <c:v>技术部</c:v>
                </c:pt>
              </c:strCache>
            </c:strRef>
          </c:tx>
          <c:invertIfNegative val="0"/>
          <c:cat>
            <c:strRef>
              <c:f>Sheet2!$B$1:$F$1</c:f>
              <c:strCache>
                <c:ptCount val="5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</c:strCache>
            </c:strRef>
          </c:cat>
          <c:val>
            <c:numRef>
              <c:f>Sheet2!$B$9:$F$9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825376"/>
        <c:axId val="725814400"/>
      </c:barChart>
      <c:catAx>
        <c:axId val="72582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814400"/>
        <c:crosses val="autoZero"/>
        <c:auto val="1"/>
        <c:lblAlgn val="ctr"/>
        <c:lblOffset val="100"/>
        <c:noMultiLvlLbl val="0"/>
      </c:catAx>
      <c:valAx>
        <c:axId val="7258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825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2月</c:v>
                </c:pt>
              </c:strCache>
            </c:strRef>
          </c:tx>
          <c:invertIfNegative val="0"/>
          <c:cat>
            <c:strRef>
              <c:f>Sheet2!$A$2:$A$7</c:f>
              <c:strCache>
                <c:ptCount val="6"/>
                <c:pt idx="0">
                  <c:v>生产部</c:v>
                </c:pt>
                <c:pt idx="1">
                  <c:v>技术部</c:v>
                </c:pt>
                <c:pt idx="2">
                  <c:v>质量部</c:v>
                </c:pt>
                <c:pt idx="3">
                  <c:v>业务部</c:v>
                </c:pt>
                <c:pt idx="4">
                  <c:v>管理部</c:v>
                </c:pt>
                <c:pt idx="5">
                  <c:v>合计</c:v>
                </c:pt>
              </c:strCache>
            </c:strRef>
          </c:cat>
          <c:val>
            <c:numRef>
              <c:f>Sheet2!$H$2:$H$7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824200"/>
        <c:axId val="725822632"/>
      </c:barChart>
      <c:catAx>
        <c:axId val="72582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822632"/>
        <c:crosses val="autoZero"/>
        <c:auto val="1"/>
        <c:lblAlgn val="ctr"/>
        <c:lblOffset val="100"/>
        <c:noMultiLvlLbl val="0"/>
      </c:catAx>
      <c:valAx>
        <c:axId val="72582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82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[0]!部门</c:f>
              <c:strCache>
                <c:ptCount val="1"/>
                <c:pt idx="0">
                  <c:v>质量部</c:v>
                </c:pt>
              </c:strCache>
            </c:strRef>
          </c:tx>
          <c:invertIfNegative val="0"/>
          <c:cat>
            <c:strRef>
              <c:f>Sheet3!$B$1:$F$1</c:f>
              <c:strCache>
                <c:ptCount val="5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</c:strCache>
            </c:strRef>
          </c:cat>
          <c:val>
            <c:numRef>
              <c:f>[0]!数据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364120"/>
        <c:axId val="160364512"/>
      </c:barChart>
      <c:catAx>
        <c:axId val="16036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64512"/>
        <c:crosses val="autoZero"/>
        <c:auto val="1"/>
        <c:lblAlgn val="ctr"/>
        <c:lblOffset val="100"/>
        <c:noMultiLvlLbl val="0"/>
      </c:catAx>
      <c:valAx>
        <c:axId val="16036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36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[25.6 动态图表.xlsx]Sheet4!数据透视表1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Sheet4!$I$3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cat>
            <c:strRef>
              <c:f>Sheet4!$H$4:$H$8</c:f>
              <c:strCache>
                <c:ptCount val="5"/>
                <c:pt idx="0">
                  <c:v>求和项:1月</c:v>
                </c:pt>
                <c:pt idx="1">
                  <c:v>求和项:2月</c:v>
                </c:pt>
                <c:pt idx="2">
                  <c:v>求和项:3月</c:v>
                </c:pt>
                <c:pt idx="3">
                  <c:v>求和项:4月</c:v>
                </c:pt>
                <c:pt idx="4">
                  <c:v>求和项:5月</c:v>
                </c:pt>
              </c:strCache>
            </c:strRef>
          </c:cat>
          <c:val>
            <c:numRef>
              <c:f>Sheet4!$I$4:$I$8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31472"/>
        <c:axId val="114537352"/>
      </c:barChart>
      <c:catAx>
        <c:axId val="11453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537352"/>
        <c:crosses val="autoZero"/>
        <c:auto val="1"/>
        <c:lblAlgn val="ctr"/>
        <c:lblOffset val="100"/>
        <c:noMultiLvlLbl val="0"/>
      </c:catAx>
      <c:valAx>
        <c:axId val="11453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3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trlProps/ctrlProp1.xml><?xml version="1.0" encoding="utf-8"?>
<formControlPr xmlns="http://schemas.microsoft.com/office/spreadsheetml/2009/9/main" objectType="Drop" dropStyle="combo" dx="16" fmlaLink="$H$1" fmlaRange="$A$2:$A$7" noThreeD="1" sel="3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219075</xdr:colOff>
      <xdr:row>15</xdr:row>
      <xdr:rowOff>80962</xdr:rowOff>
    </xdr:from>
    <xdr:to>
      <xdr:col>9</xdr:col>
      <xdr:colOff>219075</xdr:colOff>
      <xdr:row>30</xdr:row>
      <xdr:rowOff>195262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157162</xdr:rowOff>
    </xdr:from>
    <xdr:to>
      <xdr:col>7</xdr:col>
      <xdr:colOff>0</xdr:colOff>
      <xdr:row>22</xdr:row>
      <xdr:rowOff>52387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0</xdr:row>
      <xdr:rowOff>71437</xdr:rowOff>
    </xdr:from>
    <xdr:to>
      <xdr:col>13</xdr:col>
      <xdr:colOff>533400</xdr:colOff>
      <xdr:row>12</xdr:row>
      <xdr:rowOff>185737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258792</xdr:colOff>
          <xdr:row>1</xdr:row>
          <xdr:rowOff>189781</xdr:rowOff>
        </xdr:from>
        <xdr:to>
          <xdr:col>7</xdr:col>
          <xdr:colOff>724619</xdr:colOff>
          <xdr:row>3</xdr:row>
          <xdr:rowOff>25879</xdr:rowOff>
        </xdr:to>
        <xdr:sp macro="" textlink="">
          <xdr:nvSpPr>
            <xdr:cNvPr id="6146" name="下拉框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104775</xdr:colOff>
      <xdr:row>7</xdr:row>
      <xdr:rowOff>114300</xdr:rowOff>
    </xdr:from>
    <xdr:to>
      <xdr:col>7</xdr:col>
      <xdr:colOff>428625</xdr:colOff>
      <xdr:row>20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5</xdr:row>
      <xdr:rowOff>14287</xdr:rowOff>
    </xdr:from>
    <xdr:to>
      <xdr:col>14</xdr:col>
      <xdr:colOff>381000</xdr:colOff>
      <xdr:row>17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nood" refreshedDate="40384.929738425926" createdVersion="4" refreshedVersion="4" minRefreshableVersion="3" recordCount="5">
  <cacheSource type="worksheet">
    <worksheetSource name="表1"/>
  </cacheSource>
  <cacheFields count="6">
    <cacheField name="部门" numFmtId="0">
      <sharedItems count="5">
        <s v="生产部"/>
        <s v="技术部"/>
        <s v="质量部"/>
        <s v="业务部"/>
        <s v="管理部"/>
      </sharedItems>
    </cacheField>
    <cacheField name="1月" numFmtId="0">
      <sharedItems containsSemiMixedTypes="0" containsString="0" containsNumber="1" containsInteger="1" minValue="0" maxValue="5" count="3">
        <n v="5"/>
        <n v="0"/>
        <n v="1"/>
      </sharedItems>
    </cacheField>
    <cacheField name="2月" numFmtId="0">
      <sharedItems containsSemiMixedTypes="0" containsString="0" containsNumber="1" containsInteger="1" minValue="0" maxValue="12" count="5">
        <n v="12"/>
        <n v="2"/>
        <n v="4"/>
        <n v="0"/>
        <n v="1"/>
      </sharedItems>
    </cacheField>
    <cacheField name="3月" numFmtId="0">
      <sharedItems containsSemiMixedTypes="0" containsString="0" containsNumber="1" containsInteger="1" minValue="1" maxValue="6" count="3">
        <n v="6"/>
        <n v="1"/>
        <n v="5"/>
      </sharedItems>
    </cacheField>
    <cacheField name="4月" numFmtId="0">
      <sharedItems containsSemiMixedTypes="0" containsString="0" containsNumber="1" containsInteger="1" minValue="0" maxValue="3" count="3">
        <n v="3"/>
        <n v="0"/>
        <n v="1"/>
      </sharedItems>
    </cacheField>
    <cacheField name="5月" numFmtId="0">
      <sharedItems containsSemiMixedTypes="0" containsString="0" containsNumber="1" containsInteger="1" minValue="0" maxValue="3" count="4">
        <n v="3"/>
        <n v="1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1"/>
    <x v="3"/>
    <x v="1"/>
    <x v="1"/>
    <x v="3"/>
  </r>
  <r>
    <x v="4"/>
    <x v="1"/>
    <x v="4"/>
    <x v="1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H3:I8" firstHeaderRow="1" firstDataRow="1" firstDataCol="1" rowPageCount="1" colPageCount="1"/>
  <pivotFields count="6">
    <pivotField axis="axisPage" multipleItemSelectionAllowed="1" showAll="0">
      <items count="6">
        <item h="1" x="4"/>
        <item x="1"/>
        <item h="1" x="0"/>
        <item h="1" x="3"/>
        <item x="2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6">
        <item x="3"/>
        <item x="4"/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5">
        <item x="3"/>
        <item x="1"/>
        <item x="2"/>
        <item x="0"/>
        <item t="default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1">
    <pageField fld="0" hier="-1"/>
  </pageFields>
  <dataFields count="5">
    <dataField name="求和项:1月" fld="1" baseField="0" baseItem="0"/>
    <dataField name="求和项:2月" fld="2" baseField="0" baseItem="0"/>
    <dataField name="求和项:3月" fld="3" baseField="0" baseItem="0"/>
    <dataField name="求和项:4月" fld="4" baseField="0" baseItem="0"/>
    <dataField name="求和项:5月" fld="5" baseField="0" baseItem="0"/>
  </dataFields>
  <chartFormats count="5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表1" displayName="表1" ref="A1:F6" totalsRowShown="0" headerRowDxfId="8" dataDxfId="7" tableBorderDxfId="6">
  <autoFilter ref="A1:F6"/>
  <tableColumns count="6">
    <tableColumn id="1" name="部门" dataDxfId="5"/>
    <tableColumn id="2" name="1月" dataDxfId="4"/>
    <tableColumn id="3" name="2月" dataDxfId="3"/>
    <tableColumn id="4" name="3月" dataDxfId="2"/>
    <tableColumn id="5" name="4月" dataDxfId="1"/>
    <tableColumn id="6" name="5月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4"/>
  </cols>
  <sheetData>
    <row r="1" spans="1:12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3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3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3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3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C19"/>
  <sheetViews>
    <sheetView showGridLines="0" zoomScaleNormal="100" workbookViewId="0">
      <selection activeCell="C4" sqref="C4"/>
    </sheetView>
  </sheetViews>
  <sheetFormatPr defaultRowHeight="17.7" x14ac:dyDescent="0.35"/>
  <cols>
    <col min="1" max="1" width="8.3984375" bestFit="1" customWidth="1"/>
    <col min="2" max="2" width="7.59765625" customWidth="1"/>
    <col min="3" max="3" width="8.796875" customWidth="1"/>
  </cols>
  <sheetData>
    <row r="1" spans="1:3" x14ac:dyDescent="0.35">
      <c r="A1" s="1" t="s">
        <v>1</v>
      </c>
      <c r="B1" s="1" t="s">
        <v>2</v>
      </c>
      <c r="C1" s="1" t="s">
        <v>0</v>
      </c>
    </row>
    <row r="2" spans="1:3" hidden="1" x14ac:dyDescent="0.35">
      <c r="A2" s="3" t="s">
        <v>3</v>
      </c>
      <c r="B2" s="3" t="s">
        <v>5</v>
      </c>
      <c r="C2" s="2">
        <v>1830</v>
      </c>
    </row>
    <row r="3" spans="1:3" hidden="1" x14ac:dyDescent="0.35">
      <c r="A3" s="3" t="s">
        <v>3</v>
      </c>
      <c r="B3" s="3" t="s">
        <v>6</v>
      </c>
      <c r="C3" s="2">
        <v>1820</v>
      </c>
    </row>
    <row r="4" spans="1:3" x14ac:dyDescent="0.35">
      <c r="A4" s="3" t="s">
        <v>3</v>
      </c>
      <c r="B4" s="3" t="s">
        <v>7</v>
      </c>
      <c r="C4" s="2">
        <v>1821</v>
      </c>
    </row>
    <row r="5" spans="1:3" hidden="1" x14ac:dyDescent="0.35">
      <c r="A5" s="3" t="s">
        <v>3</v>
      </c>
      <c r="B5" s="3" t="s">
        <v>8</v>
      </c>
      <c r="C5" s="2">
        <v>1815</v>
      </c>
    </row>
    <row r="6" spans="1:3" hidden="1" x14ac:dyDescent="0.35">
      <c r="A6" s="3" t="s">
        <v>3</v>
      </c>
      <c r="B6" s="3" t="s">
        <v>9</v>
      </c>
      <c r="C6" s="2">
        <v>1830</v>
      </c>
    </row>
    <row r="7" spans="1:3" hidden="1" x14ac:dyDescent="0.35">
      <c r="A7" s="3" t="s">
        <v>3</v>
      </c>
      <c r="B7" s="3" t="s">
        <v>10</v>
      </c>
      <c r="C7" s="2">
        <v>1838</v>
      </c>
    </row>
    <row r="8" spans="1:3" hidden="1" x14ac:dyDescent="0.35">
      <c r="A8" s="3" t="s">
        <v>3</v>
      </c>
      <c r="B8" s="3" t="s">
        <v>11</v>
      </c>
      <c r="C8" s="2">
        <v>1837</v>
      </c>
    </row>
    <row r="9" spans="1:3" hidden="1" x14ac:dyDescent="0.35">
      <c r="A9" s="3" t="s">
        <v>3</v>
      </c>
      <c r="B9" s="3" t="s">
        <v>12</v>
      </c>
      <c r="C9" s="2">
        <v>1862</v>
      </c>
    </row>
    <row r="10" spans="1:3" hidden="1" x14ac:dyDescent="0.35">
      <c r="A10" s="3" t="s">
        <v>3</v>
      </c>
      <c r="B10" s="3" t="s">
        <v>13</v>
      </c>
      <c r="C10" s="2">
        <v>1872</v>
      </c>
    </row>
    <row r="11" spans="1:3" hidden="1" x14ac:dyDescent="0.35">
      <c r="A11" s="3" t="s">
        <v>3</v>
      </c>
      <c r="B11" s="3" t="s">
        <v>14</v>
      </c>
      <c r="C11" s="2">
        <v>1858</v>
      </c>
    </row>
    <row r="12" spans="1:3" hidden="1" x14ac:dyDescent="0.35">
      <c r="A12" s="3" t="s">
        <v>3</v>
      </c>
      <c r="B12" s="3" t="s">
        <v>15</v>
      </c>
      <c r="C12" s="2">
        <v>1863</v>
      </c>
    </row>
    <row r="13" spans="1:3" hidden="1" x14ac:dyDescent="0.35">
      <c r="A13" s="3" t="s">
        <v>3</v>
      </c>
      <c r="B13" s="3" t="s">
        <v>16</v>
      </c>
      <c r="C13" s="2">
        <v>1850</v>
      </c>
    </row>
    <row r="14" spans="1:3" hidden="1" x14ac:dyDescent="0.35">
      <c r="A14" s="3" t="s">
        <v>17</v>
      </c>
      <c r="B14" s="3" t="s">
        <v>5</v>
      </c>
      <c r="C14" s="2">
        <v>1853</v>
      </c>
    </row>
    <row r="15" spans="1:3" hidden="1" x14ac:dyDescent="0.35">
      <c r="A15" s="3" t="s">
        <v>17</v>
      </c>
      <c r="B15" s="3" t="s">
        <v>6</v>
      </c>
      <c r="C15" s="2">
        <v>1875</v>
      </c>
    </row>
    <row r="16" spans="1:3" x14ac:dyDescent="0.35">
      <c r="A16" s="3" t="s">
        <v>17</v>
      </c>
      <c r="B16" s="3" t="s">
        <v>7</v>
      </c>
      <c r="C16" s="2">
        <v>1896</v>
      </c>
    </row>
    <row r="17" spans="1:3" hidden="1" x14ac:dyDescent="0.35">
      <c r="A17" s="3" t="s">
        <v>17</v>
      </c>
      <c r="B17" s="3" t="s">
        <v>8</v>
      </c>
      <c r="C17" s="2">
        <v>1897</v>
      </c>
    </row>
    <row r="18" spans="1:3" hidden="1" x14ac:dyDescent="0.35">
      <c r="A18" s="3" t="s">
        <v>17</v>
      </c>
      <c r="B18" s="3" t="s">
        <v>9</v>
      </c>
      <c r="C18" s="2">
        <v>1909</v>
      </c>
    </row>
    <row r="19" spans="1:3" hidden="1" x14ac:dyDescent="0.35">
      <c r="A19" s="3" t="s">
        <v>17</v>
      </c>
      <c r="B19" s="3" t="s">
        <v>10</v>
      </c>
      <c r="C19" s="2">
        <v>1913</v>
      </c>
    </row>
  </sheetData>
  <autoFilter ref="A1:C19">
    <filterColumn colId="1">
      <filters>
        <filter val="3月"/>
      </filters>
    </filterColumn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zoomScaleNormal="100" workbookViewId="0">
      <selection activeCell="P12" sqref="P12"/>
    </sheetView>
  </sheetViews>
  <sheetFormatPr defaultRowHeight="17.7" x14ac:dyDescent="0.35"/>
  <cols>
    <col min="1" max="6" width="6.796875" customWidth="1"/>
  </cols>
  <sheetData>
    <row r="1" spans="1:8" x14ac:dyDescent="0.35">
      <c r="A1" s="1" t="s">
        <v>24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9</v>
      </c>
      <c r="H1" s="1" t="s">
        <v>6</v>
      </c>
    </row>
    <row r="2" spans="1:8" x14ac:dyDescent="0.35">
      <c r="A2" s="3" t="s">
        <v>18</v>
      </c>
      <c r="B2" s="3">
        <v>5</v>
      </c>
      <c r="C2" s="2">
        <v>12</v>
      </c>
      <c r="D2" s="2">
        <v>6</v>
      </c>
      <c r="E2" s="2">
        <v>3</v>
      </c>
      <c r="F2" s="2">
        <v>3</v>
      </c>
      <c r="H2" s="2">
        <f t="shared" ref="H2:H7" si="0">HLOOKUP($H$1,$A$1:$F$7,ROW(),FALSE)</f>
        <v>12</v>
      </c>
    </row>
    <row r="3" spans="1:8" x14ac:dyDescent="0.35">
      <c r="A3" s="3" t="s">
        <v>19</v>
      </c>
      <c r="B3" s="3">
        <v>0</v>
      </c>
      <c r="C3" s="2">
        <v>2</v>
      </c>
      <c r="D3" s="2">
        <v>1</v>
      </c>
      <c r="E3" s="2">
        <v>0</v>
      </c>
      <c r="F3" s="2">
        <v>1</v>
      </c>
      <c r="H3" s="2">
        <f t="shared" si="0"/>
        <v>2</v>
      </c>
    </row>
    <row r="4" spans="1:8" x14ac:dyDescent="0.35">
      <c r="A4" s="3" t="s">
        <v>20</v>
      </c>
      <c r="B4" s="3">
        <v>1</v>
      </c>
      <c r="C4" s="2">
        <v>4</v>
      </c>
      <c r="D4" s="2">
        <v>5</v>
      </c>
      <c r="E4" s="2">
        <v>1</v>
      </c>
      <c r="F4" s="2">
        <v>2</v>
      </c>
      <c r="H4" s="2">
        <f t="shared" si="0"/>
        <v>4</v>
      </c>
    </row>
    <row r="5" spans="1:8" x14ac:dyDescent="0.35">
      <c r="A5" s="3" t="s">
        <v>21</v>
      </c>
      <c r="B5" s="3">
        <v>0</v>
      </c>
      <c r="C5" s="2">
        <v>0</v>
      </c>
      <c r="D5" s="2">
        <v>1</v>
      </c>
      <c r="E5" s="2">
        <v>0</v>
      </c>
      <c r="F5" s="2">
        <v>0</v>
      </c>
      <c r="H5" s="2">
        <f t="shared" si="0"/>
        <v>0</v>
      </c>
    </row>
    <row r="6" spans="1:8" x14ac:dyDescent="0.35">
      <c r="A6" s="3" t="s">
        <v>22</v>
      </c>
      <c r="B6" s="3">
        <v>0</v>
      </c>
      <c r="C6" s="2">
        <v>1</v>
      </c>
      <c r="D6" s="2">
        <v>1</v>
      </c>
      <c r="E6" s="2">
        <v>1</v>
      </c>
      <c r="F6" s="2">
        <v>1</v>
      </c>
      <c r="H6" s="2">
        <f t="shared" si="0"/>
        <v>1</v>
      </c>
    </row>
    <row r="7" spans="1:8" x14ac:dyDescent="0.35">
      <c r="A7" s="3" t="s">
        <v>23</v>
      </c>
      <c r="B7" s="3">
        <v>6</v>
      </c>
      <c r="C7" s="2">
        <v>19</v>
      </c>
      <c r="D7" s="2">
        <v>14</v>
      </c>
      <c r="E7" s="2">
        <v>5</v>
      </c>
      <c r="F7" s="2">
        <v>7</v>
      </c>
      <c r="H7" s="2">
        <f t="shared" si="0"/>
        <v>19</v>
      </c>
    </row>
    <row r="9" spans="1:8" x14ac:dyDescent="0.35">
      <c r="A9" s="1" t="s">
        <v>19</v>
      </c>
      <c r="B9" s="3">
        <f>VLOOKUP($A$9,$A$1:$F$7,COLUMN(),FALSE)</f>
        <v>0</v>
      </c>
      <c r="C9" s="2">
        <f>VLOOKUP($A$9,$A$1:$F$7,COLUMN(),FALSE)</f>
        <v>2</v>
      </c>
      <c r="D9" s="2">
        <f>VLOOKUP($A$9,$A$1:$F$7,COLUMN(),FALSE)</f>
        <v>1</v>
      </c>
      <c r="E9" s="2">
        <f>VLOOKUP($A$9,$A$1:$F$7,COLUMN(),FALSE)</f>
        <v>0</v>
      </c>
      <c r="F9" s="2">
        <f>VLOOKUP($A$9,$A$1:$F$7,COLUMN(),FALSE)</f>
        <v>1</v>
      </c>
    </row>
  </sheetData>
  <phoneticPr fontId="1" type="noConversion"/>
  <dataValidations count="2">
    <dataValidation type="list" allowBlank="1" showInputMessage="1" showErrorMessage="1" sqref="A9">
      <formula1>$A$2:$A$7</formula1>
    </dataValidation>
    <dataValidation type="list" allowBlank="1" showInputMessage="1" showErrorMessage="1" sqref="H1">
      <formula1>$B$1:$F$1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showGridLines="0" zoomScaleNormal="100" workbookViewId="0">
      <selection activeCell="K13" sqref="K13"/>
    </sheetView>
  </sheetViews>
  <sheetFormatPr defaultRowHeight="17.7" x14ac:dyDescent="0.35"/>
  <cols>
    <col min="1" max="6" width="6.796875" customWidth="1"/>
  </cols>
  <sheetData>
    <row r="1" spans="1:8" x14ac:dyDescent="0.35">
      <c r="A1" s="1" t="s">
        <v>24</v>
      </c>
      <c r="B1" s="1" t="s">
        <v>4</v>
      </c>
      <c r="C1" s="1" t="s">
        <v>6</v>
      </c>
      <c r="D1" s="1" t="s">
        <v>7</v>
      </c>
      <c r="E1" s="1" t="s">
        <v>8</v>
      </c>
      <c r="F1" s="1" t="s">
        <v>9</v>
      </c>
      <c r="H1" s="1">
        <v>3</v>
      </c>
    </row>
    <row r="2" spans="1:8" x14ac:dyDescent="0.35">
      <c r="A2" s="3" t="s">
        <v>18</v>
      </c>
      <c r="B2" s="3">
        <v>5</v>
      </c>
      <c r="C2" s="2">
        <v>12</v>
      </c>
      <c r="D2" s="2">
        <v>6</v>
      </c>
      <c r="E2" s="2">
        <v>3</v>
      </c>
      <c r="F2" s="2">
        <v>3</v>
      </c>
    </row>
    <row r="3" spans="1:8" x14ac:dyDescent="0.35">
      <c r="A3" s="3" t="s">
        <v>19</v>
      </c>
      <c r="B3" s="3">
        <v>0</v>
      </c>
      <c r="C3" s="2">
        <v>2</v>
      </c>
      <c r="D3" s="2">
        <v>1</v>
      </c>
      <c r="E3" s="2">
        <v>0</v>
      </c>
      <c r="F3" s="2">
        <v>1</v>
      </c>
    </row>
    <row r="4" spans="1:8" x14ac:dyDescent="0.35">
      <c r="A4" s="3" t="s">
        <v>20</v>
      </c>
      <c r="B4" s="3">
        <v>1</v>
      </c>
      <c r="C4" s="2">
        <v>4</v>
      </c>
      <c r="D4" s="2">
        <v>5</v>
      </c>
      <c r="E4" s="2">
        <v>1</v>
      </c>
      <c r="F4" s="2">
        <v>2</v>
      </c>
    </row>
    <row r="5" spans="1:8" x14ac:dyDescent="0.35">
      <c r="A5" s="3" t="s">
        <v>21</v>
      </c>
      <c r="B5" s="3">
        <v>0</v>
      </c>
      <c r="C5" s="2">
        <v>0</v>
      </c>
      <c r="D5" s="2">
        <v>1</v>
      </c>
      <c r="E5" s="2">
        <v>0</v>
      </c>
      <c r="F5" s="2">
        <v>0</v>
      </c>
    </row>
    <row r="6" spans="1:8" x14ac:dyDescent="0.35">
      <c r="A6" s="3" t="s">
        <v>22</v>
      </c>
      <c r="B6" s="3">
        <v>0</v>
      </c>
      <c r="C6" s="2">
        <v>1</v>
      </c>
      <c r="D6" s="2">
        <v>1</v>
      </c>
      <c r="E6" s="2">
        <v>1</v>
      </c>
      <c r="F6" s="2">
        <v>1</v>
      </c>
    </row>
    <row r="7" spans="1:8" x14ac:dyDescent="0.35">
      <c r="A7" s="3" t="s">
        <v>23</v>
      </c>
      <c r="B7" s="3">
        <v>6</v>
      </c>
      <c r="C7" s="2">
        <v>19</v>
      </c>
      <c r="D7" s="2">
        <v>14</v>
      </c>
      <c r="E7" s="2">
        <v>5</v>
      </c>
      <c r="F7" s="2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下拉框 2">
              <controlPr defaultSize="0" autoLine="0" autoPict="0">
                <anchor moveWithCells="1">
                  <from>
                    <xdr:col>6</xdr:col>
                    <xdr:colOff>258792</xdr:colOff>
                    <xdr:row>1</xdr:row>
                    <xdr:rowOff>189781</xdr:rowOff>
                  </from>
                  <to>
                    <xdr:col>7</xdr:col>
                    <xdr:colOff>724619</xdr:colOff>
                    <xdr:row>3</xdr:row>
                    <xdr:rowOff>25879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Normal="100" workbookViewId="0">
      <selection activeCell="H1" sqref="H1"/>
    </sheetView>
  </sheetViews>
  <sheetFormatPr defaultRowHeight="17.7" x14ac:dyDescent="0.35"/>
  <cols>
    <col min="1" max="6" width="6.796875" customWidth="1"/>
    <col min="8" max="8" width="10.09765625" customWidth="1"/>
    <col min="9" max="9" width="12.09765625" customWidth="1"/>
    <col min="10" max="12" width="10.8984375" customWidth="1"/>
  </cols>
  <sheetData>
    <row r="1" spans="1:9" x14ac:dyDescent="0.35">
      <c r="A1" s="8" t="s">
        <v>24</v>
      </c>
      <c r="B1" s="9" t="s">
        <v>4</v>
      </c>
      <c r="C1" s="9" t="s">
        <v>6</v>
      </c>
      <c r="D1" s="9" t="s">
        <v>7</v>
      </c>
      <c r="E1" s="9" t="s">
        <v>8</v>
      </c>
      <c r="F1" s="9" t="s">
        <v>9</v>
      </c>
      <c r="H1" s="10" t="s">
        <v>25</v>
      </c>
      <c r="I1" t="s">
        <v>32</v>
      </c>
    </row>
    <row r="2" spans="1:9" x14ac:dyDescent="0.35">
      <c r="A2" s="6" t="s">
        <v>18</v>
      </c>
      <c r="B2" s="4">
        <v>5</v>
      </c>
      <c r="C2" s="4">
        <v>12</v>
      </c>
      <c r="D2" s="4">
        <v>6</v>
      </c>
      <c r="E2" s="4">
        <v>3</v>
      </c>
      <c r="F2" s="4">
        <v>3</v>
      </c>
    </row>
    <row r="3" spans="1:9" x14ac:dyDescent="0.35">
      <c r="A3" s="7" t="s">
        <v>19</v>
      </c>
      <c r="B3" s="5">
        <v>0</v>
      </c>
      <c r="C3" s="5">
        <v>2</v>
      </c>
      <c r="D3" s="5">
        <v>1</v>
      </c>
      <c r="E3" s="5">
        <v>0</v>
      </c>
      <c r="F3" s="5">
        <v>1</v>
      </c>
      <c r="H3" s="10" t="s">
        <v>31</v>
      </c>
    </row>
    <row r="4" spans="1:9" x14ac:dyDescent="0.35">
      <c r="A4" s="6" t="s">
        <v>20</v>
      </c>
      <c r="B4" s="4">
        <v>1</v>
      </c>
      <c r="C4" s="4">
        <v>4</v>
      </c>
      <c r="D4" s="4">
        <v>5</v>
      </c>
      <c r="E4" s="4">
        <v>1</v>
      </c>
      <c r="F4" s="4">
        <v>2</v>
      </c>
      <c r="H4" s="12" t="s">
        <v>26</v>
      </c>
      <c r="I4" s="11">
        <v>1</v>
      </c>
    </row>
    <row r="5" spans="1:9" x14ac:dyDescent="0.35">
      <c r="A5" s="7" t="s">
        <v>21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H5" s="12" t="s">
        <v>27</v>
      </c>
      <c r="I5" s="11">
        <v>6</v>
      </c>
    </row>
    <row r="6" spans="1:9" x14ac:dyDescent="0.35">
      <c r="A6" s="6" t="s">
        <v>22</v>
      </c>
      <c r="B6" s="4">
        <v>0</v>
      </c>
      <c r="C6" s="4">
        <v>1</v>
      </c>
      <c r="D6" s="4">
        <v>1</v>
      </c>
      <c r="E6" s="4">
        <v>1</v>
      </c>
      <c r="F6" s="4">
        <v>1</v>
      </c>
      <c r="H6" s="12" t="s">
        <v>28</v>
      </c>
      <c r="I6" s="11">
        <v>6</v>
      </c>
    </row>
    <row r="7" spans="1:9" x14ac:dyDescent="0.35">
      <c r="H7" s="12" t="s">
        <v>29</v>
      </c>
      <c r="I7" s="11">
        <v>1</v>
      </c>
    </row>
    <row r="8" spans="1:9" x14ac:dyDescent="0.35">
      <c r="H8" s="12" t="s">
        <v>30</v>
      </c>
      <c r="I8" s="11">
        <v>3</v>
      </c>
    </row>
  </sheetData>
  <phoneticPr fontId="1" type="noConversion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版权声明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Snood</dc:creator>
  <cp:lastModifiedBy>zhouql</cp:lastModifiedBy>
  <dcterms:created xsi:type="dcterms:W3CDTF">2010-05-15T13:26:31Z</dcterms:created>
  <dcterms:modified xsi:type="dcterms:W3CDTF">2015-03-08T01:49:18Z</dcterms:modified>
</cp:coreProperties>
</file>