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7\"/>
    </mc:Choice>
  </mc:AlternateContent>
  <bookViews>
    <workbookView xWindow="475" yWindow="122" windowWidth="8504" windowHeight="4524"/>
  </bookViews>
  <sheets>
    <sheet name="版权声明" sheetId="2" r:id="rId1"/>
    <sheet name="Sheet1" sheetId="1" r:id="rId2"/>
  </sheets>
  <definedNames>
    <definedName name="_xlnm._FilterDatabase" localSheetId="1" hidden="1">Sheet1!$A$4:$D$27</definedName>
    <definedName name="_xlnm.Criteria" localSheetId="1">Sheet1!$A$1:$C$2</definedName>
    <definedName name="_xlnm.Extract" localSheetId="1">Sheet1!$F$11:$I$11</definedName>
  </definedNames>
  <calcPr calcId="152511"/>
</workbook>
</file>

<file path=xl/calcChain.xml><?xml version="1.0" encoding="utf-8"?>
<calcChain xmlns="http://schemas.openxmlformats.org/spreadsheetml/2006/main">
  <c r="C2" i="1" l="1"/>
  <c r="B2" i="1"/>
  <c r="A2" i="1"/>
</calcChain>
</file>

<file path=xl/sharedStrings.xml><?xml version="1.0" encoding="utf-8"?>
<sst xmlns="http://schemas.openxmlformats.org/spreadsheetml/2006/main" count="99" uniqueCount="44">
  <si>
    <t>顾客</t>
  </si>
  <si>
    <t>身份证</t>
  </si>
  <si>
    <t>产品</t>
  </si>
  <si>
    <t>总计</t>
  </si>
  <si>
    <t>北京高洁</t>
    <phoneticPr fontId="1" type="noConversion"/>
  </si>
  <si>
    <t>360320198105121511</t>
  </si>
  <si>
    <t>Good*Eats</t>
  </si>
  <si>
    <t>天津刘坤</t>
    <phoneticPr fontId="1" type="noConversion"/>
  </si>
  <si>
    <t>306320198009201512</t>
  </si>
  <si>
    <t>GokS</t>
    <phoneticPr fontId="1" type="noConversion"/>
  </si>
  <si>
    <t>上海花花</t>
    <phoneticPr fontId="1" type="noConversion"/>
  </si>
  <si>
    <t>325156198202251511</t>
  </si>
  <si>
    <t>Good*Treats</t>
  </si>
  <si>
    <t>天津杨鑫豪</t>
    <phoneticPr fontId="1" type="noConversion"/>
  </si>
  <si>
    <t>360320198005121000</t>
    <phoneticPr fontId="1" type="noConversion"/>
  </si>
  <si>
    <t>GBIES</t>
  </si>
  <si>
    <t>南京肖炜</t>
    <phoneticPr fontId="1" type="noConversion"/>
  </si>
  <si>
    <t>306320198010201512</t>
  </si>
  <si>
    <t>Cookies</t>
  </si>
  <si>
    <t>筛选结果：</t>
    <phoneticPr fontId="1" type="noConversion"/>
  </si>
  <si>
    <t>四川宋炜</t>
    <phoneticPr fontId="1" type="noConversion"/>
  </si>
  <si>
    <t>360320198405121511</t>
  </si>
  <si>
    <t>Milk</t>
  </si>
  <si>
    <t>杭州张林波</t>
    <phoneticPr fontId="1" type="noConversion"/>
  </si>
  <si>
    <t>360320198705121511</t>
  </si>
  <si>
    <t>Bread</t>
  </si>
  <si>
    <t>重庆李冉</t>
    <phoneticPr fontId="1" type="noConversion"/>
  </si>
  <si>
    <t>306320198003201512</t>
  </si>
  <si>
    <t>GdS</t>
  </si>
  <si>
    <t>360320198703251511</t>
  </si>
  <si>
    <t>360320198605121511</t>
  </si>
  <si>
    <t>天津毕春艳</t>
    <phoneticPr fontId="1" type="noConversion"/>
  </si>
  <si>
    <t>306320198009101512</t>
  </si>
  <si>
    <t>Gookies</t>
    <phoneticPr fontId="1" type="noConversion"/>
  </si>
  <si>
    <t>360320198505121511</t>
  </si>
  <si>
    <t>Cake</t>
  </si>
  <si>
    <t>上海朱殷</t>
    <phoneticPr fontId="1" type="noConversion"/>
  </si>
  <si>
    <t>360320198311211511</t>
  </si>
  <si>
    <t>GIRDS</t>
  </si>
  <si>
    <t>360320198221121511</t>
  </si>
  <si>
    <t>Produce</t>
  </si>
  <si>
    <t>360320198110121511</t>
  </si>
  <si>
    <t>Coke</t>
  </si>
  <si>
    <t>306320198311211512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</si>
</sst>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Arial Unicode MS"/>
      <family val="2"/>
      <charset val="134"/>
    </font>
    <font>
      <sz val="12"/>
      <name val="Arial Unicode MS"/>
      <family val="2"/>
      <charset val="134"/>
    </font>
    <font>
      <b/>
      <sz val="1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9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3" borderId="0" xfId="1" applyFill="1">
      <alignment vertical="center"/>
    </xf>
    <xf numFmtId="0" fontId="5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8"/>
  </cols>
  <sheetData>
    <row r="1" spans="1:12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7"/>
  <sheetViews>
    <sheetView showGridLines="0" workbookViewId="0">
      <selection activeCell="B4" sqref="B4"/>
    </sheetView>
  </sheetViews>
  <sheetFormatPr defaultColWidth="9" defaultRowHeight="18" customHeight="1" x14ac:dyDescent="0.25"/>
  <cols>
    <col min="1" max="1" width="11.88671875" style="1" bestFit="1" customWidth="1"/>
    <col min="2" max="2" width="23.21875" style="1" bestFit="1" customWidth="1"/>
    <col min="3" max="3" width="13.21875" style="1" bestFit="1" customWidth="1"/>
    <col min="4" max="4" width="6" style="1" bestFit="1" customWidth="1"/>
    <col min="5" max="5" width="1.6640625" style="1" customWidth="1"/>
    <col min="6" max="6" width="11.88671875" style="1" bestFit="1" customWidth="1"/>
    <col min="7" max="7" width="23.21875" style="1" bestFit="1" customWidth="1"/>
    <col min="8" max="8" width="9" style="1"/>
    <col min="9" max="9" width="6" style="1" bestFit="1" customWidth="1"/>
    <col min="10" max="16384" width="9" style="1"/>
  </cols>
  <sheetData>
    <row r="1" spans="1:9" ht="18" customHeight="1" x14ac:dyDescent="0.25">
      <c r="A1" s="4"/>
      <c r="B1" s="4"/>
      <c r="C1" s="2"/>
    </row>
    <row r="2" spans="1:9" ht="18" customHeight="1" x14ac:dyDescent="0.25">
      <c r="A2" s="2" t="b">
        <f>ISNUMBER(FIND("天津",A5))</f>
        <v>0</v>
      </c>
      <c r="B2" s="2" t="b">
        <f>MID(B5,7,4)="1980"</f>
        <v>0</v>
      </c>
      <c r="C2" s="2">
        <f>COUNTIF(C5,"G*S")</f>
        <v>1</v>
      </c>
    </row>
    <row r="4" spans="1:9" s="6" customFormat="1" ht="18" customHeight="1" x14ac:dyDescent="0.25">
      <c r="A4" s="5" t="s">
        <v>0</v>
      </c>
      <c r="B4" s="5" t="s">
        <v>1</v>
      </c>
      <c r="C4" s="5" t="s">
        <v>2</v>
      </c>
      <c r="D4" s="5" t="s">
        <v>3</v>
      </c>
    </row>
    <row r="5" spans="1:9" ht="18" customHeight="1" x14ac:dyDescent="0.25">
      <c r="A5" s="2" t="s">
        <v>4</v>
      </c>
      <c r="B5" s="2" t="s">
        <v>5</v>
      </c>
      <c r="C5" s="2" t="s">
        <v>6</v>
      </c>
      <c r="D5" s="2">
        <v>302</v>
      </c>
    </row>
    <row r="6" spans="1:9" ht="18" customHeight="1" x14ac:dyDescent="0.25">
      <c r="A6" s="2" t="s">
        <v>7</v>
      </c>
      <c r="B6" s="2" t="s">
        <v>8</v>
      </c>
      <c r="C6" s="2" t="s">
        <v>9</v>
      </c>
      <c r="D6" s="2">
        <v>530</v>
      </c>
    </row>
    <row r="7" spans="1:9" ht="18" customHeight="1" x14ac:dyDescent="0.25">
      <c r="A7" s="2" t="s">
        <v>10</v>
      </c>
      <c r="B7" s="2" t="s">
        <v>11</v>
      </c>
      <c r="C7" s="2" t="s">
        <v>12</v>
      </c>
      <c r="D7" s="2">
        <v>223</v>
      </c>
    </row>
    <row r="8" spans="1:9" ht="18" customHeight="1" x14ac:dyDescent="0.25">
      <c r="A8" s="2" t="s">
        <v>13</v>
      </c>
      <c r="B8" s="3" t="s">
        <v>14</v>
      </c>
      <c r="C8" s="2" t="s">
        <v>15</v>
      </c>
      <c r="D8" s="2">
        <v>363</v>
      </c>
    </row>
    <row r="9" spans="1:9" ht="18" customHeight="1" x14ac:dyDescent="0.25">
      <c r="A9" s="2" t="s">
        <v>16</v>
      </c>
      <c r="B9" s="2" t="s">
        <v>17</v>
      </c>
      <c r="C9" s="2" t="s">
        <v>18</v>
      </c>
      <c r="D9" s="2">
        <v>478</v>
      </c>
      <c r="F9" s="1" t="s">
        <v>19</v>
      </c>
    </row>
    <row r="10" spans="1:9" ht="18" customHeight="1" x14ac:dyDescent="0.25">
      <c r="A10" s="2" t="s">
        <v>20</v>
      </c>
      <c r="B10" s="2" t="s">
        <v>21</v>
      </c>
      <c r="C10" s="2" t="s">
        <v>22</v>
      </c>
      <c r="D10" s="2">
        <v>191</v>
      </c>
    </row>
    <row r="11" spans="1:9" ht="18" customHeight="1" x14ac:dyDescent="0.25">
      <c r="A11" s="2" t="s">
        <v>23</v>
      </c>
      <c r="B11" s="2" t="s">
        <v>24</v>
      </c>
      <c r="C11" s="2" t="s">
        <v>25</v>
      </c>
      <c r="D11" s="2">
        <v>684</v>
      </c>
      <c r="F11" s="5" t="s">
        <v>0</v>
      </c>
      <c r="G11" s="5" t="s">
        <v>1</v>
      </c>
      <c r="H11" s="5" t="s">
        <v>2</v>
      </c>
      <c r="I11" s="5" t="s">
        <v>3</v>
      </c>
    </row>
    <row r="12" spans="1:9" ht="18" customHeight="1" x14ac:dyDescent="0.25">
      <c r="A12" s="2" t="s">
        <v>26</v>
      </c>
      <c r="B12" s="2" t="s">
        <v>27</v>
      </c>
      <c r="C12" s="2" t="s">
        <v>28</v>
      </c>
      <c r="D12" s="2">
        <v>614</v>
      </c>
      <c r="F12" s="2" t="s">
        <v>7</v>
      </c>
      <c r="G12" s="2" t="s">
        <v>8</v>
      </c>
      <c r="H12" s="2" t="s">
        <v>9</v>
      </c>
      <c r="I12" s="2">
        <v>530</v>
      </c>
    </row>
    <row r="13" spans="1:9" ht="18" customHeight="1" x14ac:dyDescent="0.25">
      <c r="A13" s="2" t="s">
        <v>4</v>
      </c>
      <c r="B13" s="2" t="s">
        <v>29</v>
      </c>
      <c r="C13" s="2" t="s">
        <v>6</v>
      </c>
      <c r="D13" s="2">
        <v>380</v>
      </c>
      <c r="F13" s="2" t="s">
        <v>13</v>
      </c>
      <c r="G13" s="3" t="s">
        <v>14</v>
      </c>
      <c r="H13" s="2" t="s">
        <v>15</v>
      </c>
      <c r="I13" s="2">
        <v>363</v>
      </c>
    </row>
    <row r="14" spans="1:9" ht="18" customHeight="1" x14ac:dyDescent="0.25">
      <c r="A14" s="2" t="s">
        <v>4</v>
      </c>
      <c r="B14" s="2" t="s">
        <v>30</v>
      </c>
      <c r="C14" s="2" t="s">
        <v>25</v>
      </c>
      <c r="D14" s="2">
        <v>120</v>
      </c>
      <c r="F14" s="2" t="s">
        <v>31</v>
      </c>
      <c r="G14" s="2" t="s">
        <v>32</v>
      </c>
      <c r="H14" s="2" t="s">
        <v>33</v>
      </c>
      <c r="I14" s="2">
        <v>48</v>
      </c>
    </row>
    <row r="15" spans="1:9" ht="18" customHeight="1" x14ac:dyDescent="0.25">
      <c r="A15" s="2" t="s">
        <v>10</v>
      </c>
      <c r="B15" s="2" t="s">
        <v>34</v>
      </c>
      <c r="C15" s="2" t="s">
        <v>22</v>
      </c>
      <c r="D15" s="2">
        <v>174</v>
      </c>
      <c r="F15" s="2" t="s">
        <v>31</v>
      </c>
      <c r="G15" s="2" t="s">
        <v>32</v>
      </c>
      <c r="H15" s="2" t="s">
        <v>33</v>
      </c>
      <c r="I15" s="2">
        <v>715</v>
      </c>
    </row>
    <row r="16" spans="1:9" ht="18" customHeight="1" x14ac:dyDescent="0.25">
      <c r="A16" s="2" t="s">
        <v>31</v>
      </c>
      <c r="B16" s="2" t="s">
        <v>32</v>
      </c>
      <c r="C16" s="2" t="s">
        <v>33</v>
      </c>
      <c r="D16" s="2">
        <v>48</v>
      </c>
      <c r="F16" s="2" t="s">
        <v>7</v>
      </c>
      <c r="G16" s="2" t="s">
        <v>8</v>
      </c>
      <c r="H16" s="2" t="s">
        <v>9</v>
      </c>
      <c r="I16" s="2">
        <v>561</v>
      </c>
    </row>
    <row r="17" spans="1:9" ht="18" customHeight="1" x14ac:dyDescent="0.25">
      <c r="A17" s="2" t="s">
        <v>31</v>
      </c>
      <c r="B17" s="2" t="s">
        <v>32</v>
      </c>
      <c r="C17" s="2" t="s">
        <v>33</v>
      </c>
      <c r="D17" s="2">
        <v>715</v>
      </c>
      <c r="F17" s="2" t="s">
        <v>7</v>
      </c>
      <c r="G17" s="2" t="s">
        <v>8</v>
      </c>
      <c r="H17" s="2" t="s">
        <v>9</v>
      </c>
      <c r="I17" s="2">
        <v>746</v>
      </c>
    </row>
    <row r="18" spans="1:9" ht="18" customHeight="1" x14ac:dyDescent="0.25">
      <c r="A18" s="2" t="s">
        <v>7</v>
      </c>
      <c r="B18" s="2" t="s">
        <v>8</v>
      </c>
      <c r="C18" s="2" t="s">
        <v>9</v>
      </c>
      <c r="D18" s="2">
        <v>561</v>
      </c>
      <c r="F18" s="2" t="s">
        <v>13</v>
      </c>
      <c r="G18" s="3" t="s">
        <v>14</v>
      </c>
      <c r="H18" s="2" t="s">
        <v>15</v>
      </c>
      <c r="I18" s="2">
        <v>275</v>
      </c>
    </row>
    <row r="19" spans="1:9" ht="18" customHeight="1" x14ac:dyDescent="0.25">
      <c r="A19" s="2" t="s">
        <v>13</v>
      </c>
      <c r="B19" s="3" t="s">
        <v>14</v>
      </c>
      <c r="C19" s="2" t="s">
        <v>35</v>
      </c>
      <c r="D19" s="2">
        <v>468</v>
      </c>
    </row>
    <row r="20" spans="1:9" ht="18" customHeight="1" x14ac:dyDescent="0.25">
      <c r="A20" s="2" t="s">
        <v>7</v>
      </c>
      <c r="B20" s="2" t="s">
        <v>8</v>
      </c>
      <c r="C20" s="2" t="s">
        <v>9</v>
      </c>
      <c r="D20" s="2">
        <v>746</v>
      </c>
    </row>
    <row r="21" spans="1:9" ht="18" customHeight="1" x14ac:dyDescent="0.25">
      <c r="A21" s="2" t="s">
        <v>36</v>
      </c>
      <c r="B21" s="2" t="s">
        <v>37</v>
      </c>
      <c r="C21" s="2" t="s">
        <v>38</v>
      </c>
      <c r="D21" s="2">
        <v>752</v>
      </c>
    </row>
    <row r="22" spans="1:9" ht="18" customHeight="1" x14ac:dyDescent="0.25">
      <c r="A22" s="2" t="s">
        <v>10</v>
      </c>
      <c r="B22" s="2" t="s">
        <v>39</v>
      </c>
      <c r="C22" s="2" t="s">
        <v>40</v>
      </c>
      <c r="D22" s="2">
        <v>399</v>
      </c>
    </row>
    <row r="23" spans="1:9" ht="18" customHeight="1" x14ac:dyDescent="0.25">
      <c r="A23" s="2" t="s">
        <v>13</v>
      </c>
      <c r="B23" s="3" t="s">
        <v>14</v>
      </c>
      <c r="C23" s="2" t="s">
        <v>18</v>
      </c>
      <c r="D23" s="2">
        <v>746</v>
      </c>
    </row>
    <row r="24" spans="1:9" ht="18" customHeight="1" x14ac:dyDescent="0.25">
      <c r="A24" s="2" t="s">
        <v>10</v>
      </c>
      <c r="B24" s="2" t="s">
        <v>41</v>
      </c>
      <c r="C24" s="2" t="s">
        <v>42</v>
      </c>
      <c r="D24" s="2">
        <v>903</v>
      </c>
    </row>
    <row r="25" spans="1:9" ht="18" customHeight="1" x14ac:dyDescent="0.25">
      <c r="A25" s="2" t="s">
        <v>13</v>
      </c>
      <c r="B25" s="3" t="s">
        <v>14</v>
      </c>
      <c r="C25" s="2" t="s">
        <v>15</v>
      </c>
      <c r="D25" s="2">
        <v>275</v>
      </c>
    </row>
    <row r="26" spans="1:9" ht="18" customHeight="1" x14ac:dyDescent="0.25">
      <c r="A26" s="2" t="s">
        <v>10</v>
      </c>
      <c r="B26" s="2" t="s">
        <v>43</v>
      </c>
      <c r="C26" s="2" t="s">
        <v>25</v>
      </c>
      <c r="D26" s="2">
        <v>277</v>
      </c>
    </row>
    <row r="27" spans="1:9" ht="18" customHeight="1" x14ac:dyDescent="0.25">
      <c r="A27" s="2" t="s">
        <v>31</v>
      </c>
      <c r="B27" s="2" t="s">
        <v>32</v>
      </c>
      <c r="C27" s="2" t="s">
        <v>22</v>
      </c>
      <c r="D27" s="2">
        <v>734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版权声明</vt:lpstr>
      <vt:lpstr>Sheet1</vt:lpstr>
      <vt:lpstr>Sheet1!Criteria</vt:lpstr>
      <vt:lpstr>Sheet1!提取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27.6 使用计算条件的高级筛选.</dc:title>
  <dc:subject/>
  <dc:creator>Excel Home</dc:creator>
  <dc:description>《Excel 2010应用大全》示例</dc:description>
  <cp:lastModifiedBy>zhouql</cp:lastModifiedBy>
  <dcterms:created xsi:type="dcterms:W3CDTF">1996-12-17T01:32:42Z</dcterms:created>
  <dcterms:modified xsi:type="dcterms:W3CDTF">2015-03-08T01:49:29Z</dcterms:modified>
  <cp:category/>
</cp:coreProperties>
</file>