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7\"/>
    </mc:Choice>
  </mc:AlternateContent>
  <bookViews>
    <workbookView xWindow="475" yWindow="122" windowWidth="8504" windowHeight="4524"/>
  </bookViews>
  <sheets>
    <sheet name="版权声明" sheetId="3" r:id="rId1"/>
    <sheet name="分类汇总前" sheetId="2" r:id="rId2"/>
    <sheet name="分类汇总后" sheetId="1" r:id="rId3"/>
  </sheets>
  <definedNames>
    <definedName name="_Ref168674732" localSheetId="2">分类汇总后!#REF!</definedName>
    <definedName name="_Ref168674732" localSheetId="1">分类汇总前!$B$5</definedName>
    <definedName name="_Ref168675541" localSheetId="2">分类汇总后!#REF!</definedName>
    <definedName name="_Ref168675541" localSheetId="1">分类汇总前!$B$7</definedName>
    <definedName name="_Ref168675906" localSheetId="2">分类汇总后!#REF!</definedName>
    <definedName name="_Ref168675906" localSheetId="1">分类汇总前!$B$10</definedName>
  </definedNames>
  <calcPr calcId="152511"/>
</workbook>
</file>

<file path=xl/calcChain.xml><?xml version="1.0" encoding="utf-8"?>
<calcChain xmlns="http://schemas.openxmlformats.org/spreadsheetml/2006/main">
  <c r="G48" i="1" l="1"/>
  <c r="G47" i="1"/>
  <c r="G40" i="1"/>
  <c r="G34" i="1"/>
  <c r="G24" i="1"/>
  <c r="G20" i="1"/>
  <c r="G13" i="1"/>
  <c r="G6" i="1"/>
</calcChain>
</file>

<file path=xl/sharedStrings.xml><?xml version="1.0" encoding="utf-8"?>
<sst xmlns="http://schemas.openxmlformats.org/spreadsheetml/2006/main" count="490" uniqueCount="99">
  <si>
    <t>月</t>
  </si>
  <si>
    <t>日</t>
  </si>
  <si>
    <t>凭证号数</t>
  </si>
  <si>
    <t>科目编号</t>
  </si>
  <si>
    <t>科目名称</t>
  </si>
  <si>
    <t>摘要</t>
  </si>
  <si>
    <t>借方</t>
  </si>
  <si>
    <t>04</t>
  </si>
  <si>
    <t>21</t>
  </si>
  <si>
    <t>现-0105</t>
  </si>
  <si>
    <t>550116</t>
  </si>
  <si>
    <t>办公费</t>
  </si>
  <si>
    <t>文具</t>
  </si>
  <si>
    <t>30</t>
  </si>
  <si>
    <t>现-0130</t>
  </si>
  <si>
    <t>护照费</t>
  </si>
  <si>
    <t>现-0152</t>
  </si>
  <si>
    <t>ARP用C盘</t>
  </si>
  <si>
    <t>03</t>
  </si>
  <si>
    <t>27</t>
  </si>
  <si>
    <t>现-0169</t>
  </si>
  <si>
    <t>打印纸</t>
  </si>
  <si>
    <t>办公费 汇总</t>
  </si>
  <si>
    <t>现-0032</t>
  </si>
  <si>
    <t>550102</t>
  </si>
  <si>
    <t>差旅费</t>
  </si>
  <si>
    <t>06</t>
  </si>
  <si>
    <t>现-0037</t>
  </si>
  <si>
    <t>05</t>
  </si>
  <si>
    <t>23</t>
  </si>
  <si>
    <t>现-0087</t>
  </si>
  <si>
    <t>现-0088</t>
  </si>
  <si>
    <t>差旅费 汇总</t>
  </si>
  <si>
    <t>现-0141</t>
  </si>
  <si>
    <t>550123</t>
  </si>
  <si>
    <t>交通工具费</t>
  </si>
  <si>
    <t>出租车费</t>
  </si>
  <si>
    <t>01</t>
  </si>
  <si>
    <t>现-0149</t>
  </si>
  <si>
    <t>现-0158</t>
  </si>
  <si>
    <t>现-0160</t>
  </si>
  <si>
    <t>现-0163</t>
  </si>
  <si>
    <t>交通工具费 汇总</t>
  </si>
  <si>
    <t>02</t>
  </si>
  <si>
    <t>13</t>
  </si>
  <si>
    <t>银-0022</t>
  </si>
  <si>
    <t>550111</t>
  </si>
  <si>
    <t>空运费</t>
  </si>
  <si>
    <t>友津货运公司 空运费</t>
  </si>
  <si>
    <t>银-0023</t>
  </si>
  <si>
    <t>大田航空代理公司 空运费</t>
  </si>
  <si>
    <t>22</t>
  </si>
  <si>
    <t>银-0127</t>
  </si>
  <si>
    <t>依达国际货运公司 空运费</t>
  </si>
  <si>
    <t>空运费 汇总</t>
  </si>
  <si>
    <t>09</t>
  </si>
  <si>
    <t>现-0003</t>
  </si>
  <si>
    <t>550121</t>
  </si>
  <si>
    <t>通讯费</t>
  </si>
  <si>
    <t>电话费</t>
  </si>
  <si>
    <t>现-0004</t>
  </si>
  <si>
    <t>现-0017</t>
  </si>
  <si>
    <t>手机费</t>
  </si>
  <si>
    <t>现-0111</t>
  </si>
  <si>
    <t>现-0146</t>
  </si>
  <si>
    <t>现-0159</t>
  </si>
  <si>
    <t>通讯费 汇总</t>
  </si>
  <si>
    <t>现-0024</t>
  </si>
  <si>
    <t>550107</t>
  </si>
  <si>
    <t>邮件快件费</t>
  </si>
  <si>
    <t>邮电费</t>
  </si>
  <si>
    <t>15</t>
  </si>
  <si>
    <t>现-0044</t>
  </si>
  <si>
    <t>快递费</t>
  </si>
  <si>
    <t>10</t>
  </si>
  <si>
    <t>现-0066</t>
  </si>
  <si>
    <t>12</t>
  </si>
  <si>
    <t>现-0070</t>
  </si>
  <si>
    <t>快件费</t>
  </si>
  <si>
    <t>邮费</t>
  </si>
  <si>
    <t>邮件快件费 汇总</t>
  </si>
  <si>
    <t>24</t>
  </si>
  <si>
    <t>转-0028</t>
  </si>
  <si>
    <t>550124</t>
  </si>
  <si>
    <t>折旧</t>
  </si>
  <si>
    <t>3月份折旧</t>
  </si>
  <si>
    <t>转-0040</t>
  </si>
  <si>
    <t>2月份折旧</t>
  </si>
  <si>
    <t>31</t>
  </si>
  <si>
    <t>转-0084</t>
  </si>
  <si>
    <t>1月份折旧</t>
  </si>
  <si>
    <t>转-0136</t>
  </si>
  <si>
    <t>4月份折旧</t>
  </si>
  <si>
    <t>转-0153</t>
  </si>
  <si>
    <t>提 6月份折旧</t>
  </si>
  <si>
    <t>转-0170</t>
  </si>
  <si>
    <t>5月份折旧</t>
  </si>
  <si>
    <t>折旧 汇总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</si>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</sst>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7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2"/>
      <name val="Arial Unicode MS"/>
      <family val="2"/>
      <charset val="134"/>
    </font>
    <font>
      <sz val="12"/>
      <name val="Arial Unicode MS"/>
      <family val="2"/>
      <charset val="134"/>
    </font>
    <font>
      <sz val="9"/>
      <name val="宋体"/>
      <family val="3"/>
      <charset val="134"/>
    </font>
    <font>
      <b/>
      <sz val="11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14">
    <xf numFmtId="0" fontId="0" fillId="0" borderId="0" xfId="0"/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0" xfId="1" applyFill="1">
      <alignment vertical="center"/>
    </xf>
    <xf numFmtId="0" fontId="6" fillId="4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3"/>
  </cols>
  <sheetData>
    <row r="1" spans="1:12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1:12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2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2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2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2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1:12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spans="1:12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2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2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2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2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12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1:12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2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1:12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2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12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showGridLines="0" workbookViewId="0">
      <pane ySplit="1" topLeftCell="A2" activePane="bottomLeft" state="frozen"/>
      <selection pane="bottomLeft" activeCell="E5" sqref="E5"/>
    </sheetView>
  </sheetViews>
  <sheetFormatPr defaultColWidth="9" defaultRowHeight="18" customHeight="1" x14ac:dyDescent="0.25"/>
  <cols>
    <col min="1" max="2" width="4" style="1" bestFit="1" customWidth="1"/>
    <col min="3" max="4" width="10.21875" style="1" bestFit="1" customWidth="1"/>
    <col min="5" max="5" width="12.6640625" style="1" bestFit="1" customWidth="1"/>
    <col min="6" max="6" width="25.77734375" style="1" bestFit="1" customWidth="1"/>
    <col min="7" max="7" width="12.44140625" style="2" bestFit="1" customWidth="1"/>
    <col min="8" max="16384" width="9" style="1"/>
  </cols>
  <sheetData>
    <row r="1" spans="1:7" s="11" customFormat="1" ht="18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</row>
    <row r="2" spans="1:7" ht="18" customHeight="1" x14ac:dyDescent="0.25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8">
        <v>207</v>
      </c>
    </row>
    <row r="3" spans="1:7" ht="18" customHeight="1" x14ac:dyDescent="0.25">
      <c r="A3" s="7" t="s">
        <v>7</v>
      </c>
      <c r="B3" s="7" t="s">
        <v>13</v>
      </c>
      <c r="C3" s="7" t="s">
        <v>14</v>
      </c>
      <c r="D3" s="7" t="s">
        <v>10</v>
      </c>
      <c r="E3" s="7" t="s">
        <v>11</v>
      </c>
      <c r="F3" s="7" t="s">
        <v>15</v>
      </c>
      <c r="G3" s="8">
        <v>1000</v>
      </c>
    </row>
    <row r="4" spans="1:7" ht="18" customHeight="1" x14ac:dyDescent="0.25">
      <c r="A4" s="7" t="s">
        <v>7</v>
      </c>
      <c r="B4" s="7" t="s">
        <v>13</v>
      </c>
      <c r="C4" s="7" t="s">
        <v>16</v>
      </c>
      <c r="D4" s="7" t="s">
        <v>10</v>
      </c>
      <c r="E4" s="7" t="s">
        <v>11</v>
      </c>
      <c r="F4" s="7" t="s">
        <v>17</v>
      </c>
      <c r="G4" s="8">
        <v>140</v>
      </c>
    </row>
    <row r="5" spans="1:7" ht="17.350000000000001" customHeight="1" x14ac:dyDescent="0.25">
      <c r="A5" s="7" t="s">
        <v>18</v>
      </c>
      <c r="B5" s="7" t="s">
        <v>19</v>
      </c>
      <c r="C5" s="7" t="s">
        <v>20</v>
      </c>
      <c r="D5" s="7" t="s">
        <v>10</v>
      </c>
      <c r="E5" s="7" t="s">
        <v>11</v>
      </c>
      <c r="F5" s="7" t="s">
        <v>21</v>
      </c>
      <c r="G5" s="8">
        <v>85</v>
      </c>
    </row>
    <row r="6" spans="1:7" ht="18" customHeight="1" x14ac:dyDescent="0.25">
      <c r="A6" s="7" t="s">
        <v>7</v>
      </c>
      <c r="B6" s="7" t="s">
        <v>7</v>
      </c>
      <c r="C6" s="7" t="s">
        <v>23</v>
      </c>
      <c r="D6" s="7" t="s">
        <v>24</v>
      </c>
      <c r="E6" s="7" t="s">
        <v>25</v>
      </c>
      <c r="F6" s="7" t="s">
        <v>25</v>
      </c>
      <c r="G6" s="8">
        <v>3593.26</v>
      </c>
    </row>
    <row r="7" spans="1:7" ht="18" customHeight="1" x14ac:dyDescent="0.25">
      <c r="A7" s="7" t="s">
        <v>18</v>
      </c>
      <c r="B7" s="7" t="s">
        <v>26</v>
      </c>
      <c r="C7" s="7" t="s">
        <v>27</v>
      </c>
      <c r="D7" s="7" t="s">
        <v>24</v>
      </c>
      <c r="E7" s="7" t="s">
        <v>25</v>
      </c>
      <c r="F7" s="7" t="s">
        <v>25</v>
      </c>
      <c r="G7" s="8">
        <v>474</v>
      </c>
    </row>
    <row r="8" spans="1:7" ht="18" customHeight="1" x14ac:dyDescent="0.25">
      <c r="A8" s="7" t="s">
        <v>28</v>
      </c>
      <c r="B8" s="7" t="s">
        <v>29</v>
      </c>
      <c r="C8" s="7" t="s">
        <v>30</v>
      </c>
      <c r="D8" s="7" t="s">
        <v>24</v>
      </c>
      <c r="E8" s="7" t="s">
        <v>25</v>
      </c>
      <c r="F8" s="7" t="s">
        <v>25</v>
      </c>
      <c r="G8" s="8">
        <v>26254</v>
      </c>
    </row>
    <row r="9" spans="1:7" ht="18" customHeight="1" x14ac:dyDescent="0.25">
      <c r="A9" s="7" t="s">
        <v>28</v>
      </c>
      <c r="B9" s="7" t="s">
        <v>29</v>
      </c>
      <c r="C9" s="7" t="s">
        <v>31</v>
      </c>
      <c r="D9" s="7" t="s">
        <v>24</v>
      </c>
      <c r="E9" s="7" t="s">
        <v>25</v>
      </c>
      <c r="F9" s="7" t="s">
        <v>25</v>
      </c>
      <c r="G9" s="8">
        <v>3510</v>
      </c>
    </row>
    <row r="10" spans="1:7" ht="18" customHeight="1" x14ac:dyDescent="0.25">
      <c r="A10" s="7" t="s">
        <v>28</v>
      </c>
      <c r="B10" s="7" t="s">
        <v>29</v>
      </c>
      <c r="C10" s="7" t="s">
        <v>31</v>
      </c>
      <c r="D10" s="7" t="s">
        <v>24</v>
      </c>
      <c r="E10" s="7" t="s">
        <v>25</v>
      </c>
      <c r="F10" s="7" t="s">
        <v>25</v>
      </c>
      <c r="G10" s="8">
        <v>5280</v>
      </c>
    </row>
    <row r="11" spans="1:7" ht="18" customHeight="1" x14ac:dyDescent="0.25">
      <c r="A11" s="7" t="s">
        <v>28</v>
      </c>
      <c r="B11" s="7" t="s">
        <v>29</v>
      </c>
      <c r="C11" s="7" t="s">
        <v>31</v>
      </c>
      <c r="D11" s="7" t="s">
        <v>24</v>
      </c>
      <c r="E11" s="7" t="s">
        <v>25</v>
      </c>
      <c r="F11" s="7" t="s">
        <v>25</v>
      </c>
      <c r="G11" s="8">
        <v>282</v>
      </c>
    </row>
    <row r="12" spans="1:7" ht="18" customHeight="1" x14ac:dyDescent="0.25">
      <c r="A12" s="7" t="s">
        <v>7</v>
      </c>
      <c r="B12" s="7" t="s">
        <v>13</v>
      </c>
      <c r="C12" s="7" t="s">
        <v>33</v>
      </c>
      <c r="D12" s="7" t="s">
        <v>34</v>
      </c>
      <c r="E12" s="7" t="s">
        <v>35</v>
      </c>
      <c r="F12" s="7" t="s">
        <v>36</v>
      </c>
      <c r="G12" s="8">
        <v>35</v>
      </c>
    </row>
    <row r="13" spans="1:7" ht="18" customHeight="1" x14ac:dyDescent="0.25">
      <c r="A13" s="7" t="s">
        <v>37</v>
      </c>
      <c r="B13" s="7" t="s">
        <v>13</v>
      </c>
      <c r="C13" s="7" t="s">
        <v>38</v>
      </c>
      <c r="D13" s="7" t="s">
        <v>34</v>
      </c>
      <c r="E13" s="7" t="s">
        <v>35</v>
      </c>
      <c r="F13" s="7" t="s">
        <v>36</v>
      </c>
      <c r="G13" s="8">
        <v>18</v>
      </c>
    </row>
    <row r="14" spans="1:7" ht="18" customHeight="1" x14ac:dyDescent="0.25">
      <c r="A14" s="7" t="s">
        <v>37</v>
      </c>
      <c r="B14" s="7" t="s">
        <v>13</v>
      </c>
      <c r="C14" s="7" t="s">
        <v>38</v>
      </c>
      <c r="D14" s="7" t="s">
        <v>34</v>
      </c>
      <c r="E14" s="7" t="s">
        <v>35</v>
      </c>
      <c r="F14" s="7" t="s">
        <v>36</v>
      </c>
      <c r="G14" s="8">
        <v>186</v>
      </c>
    </row>
    <row r="15" spans="1:7" ht="18" customHeight="1" x14ac:dyDescent="0.25">
      <c r="A15" s="7" t="s">
        <v>37</v>
      </c>
      <c r="B15" s="7" t="s">
        <v>13</v>
      </c>
      <c r="C15" s="7" t="s">
        <v>39</v>
      </c>
      <c r="D15" s="7" t="s">
        <v>34</v>
      </c>
      <c r="E15" s="7" t="s">
        <v>35</v>
      </c>
      <c r="F15" s="7" t="s">
        <v>36</v>
      </c>
      <c r="G15" s="8">
        <v>10</v>
      </c>
    </row>
    <row r="16" spans="1:7" ht="18" customHeight="1" x14ac:dyDescent="0.25">
      <c r="A16" s="7" t="s">
        <v>37</v>
      </c>
      <c r="B16" s="7" t="s">
        <v>13</v>
      </c>
      <c r="C16" s="7" t="s">
        <v>40</v>
      </c>
      <c r="D16" s="7" t="s">
        <v>34</v>
      </c>
      <c r="E16" s="7" t="s">
        <v>35</v>
      </c>
      <c r="F16" s="7" t="s">
        <v>36</v>
      </c>
      <c r="G16" s="8">
        <v>15</v>
      </c>
    </row>
    <row r="17" spans="1:7" ht="18" customHeight="1" x14ac:dyDescent="0.25">
      <c r="A17" s="7" t="s">
        <v>18</v>
      </c>
      <c r="B17" s="7" t="s">
        <v>19</v>
      </c>
      <c r="C17" s="7" t="s">
        <v>41</v>
      </c>
      <c r="D17" s="7" t="s">
        <v>34</v>
      </c>
      <c r="E17" s="7" t="s">
        <v>35</v>
      </c>
      <c r="F17" s="7" t="s">
        <v>36</v>
      </c>
      <c r="G17" s="8">
        <v>43.5</v>
      </c>
    </row>
    <row r="18" spans="1:7" ht="18" customHeight="1" x14ac:dyDescent="0.25">
      <c r="A18" s="7" t="s">
        <v>43</v>
      </c>
      <c r="B18" s="7" t="s">
        <v>44</v>
      </c>
      <c r="C18" s="7" t="s">
        <v>45</v>
      </c>
      <c r="D18" s="7" t="s">
        <v>46</v>
      </c>
      <c r="E18" s="7" t="s">
        <v>47</v>
      </c>
      <c r="F18" s="7" t="s">
        <v>48</v>
      </c>
      <c r="G18" s="8">
        <v>2345.9</v>
      </c>
    </row>
    <row r="19" spans="1:7" ht="18" customHeight="1" x14ac:dyDescent="0.25">
      <c r="A19" s="7" t="s">
        <v>43</v>
      </c>
      <c r="B19" s="7" t="s">
        <v>44</v>
      </c>
      <c r="C19" s="7" t="s">
        <v>49</v>
      </c>
      <c r="D19" s="7" t="s">
        <v>46</v>
      </c>
      <c r="E19" s="7" t="s">
        <v>47</v>
      </c>
      <c r="F19" s="7" t="s">
        <v>50</v>
      </c>
      <c r="G19" s="8">
        <v>78262.100000000006</v>
      </c>
    </row>
    <row r="20" spans="1:7" ht="18" customHeight="1" x14ac:dyDescent="0.25">
      <c r="A20" s="7" t="s">
        <v>28</v>
      </c>
      <c r="B20" s="7" t="s">
        <v>51</v>
      </c>
      <c r="C20" s="7" t="s">
        <v>52</v>
      </c>
      <c r="D20" s="7" t="s">
        <v>46</v>
      </c>
      <c r="E20" s="7" t="s">
        <v>47</v>
      </c>
      <c r="F20" s="7" t="s">
        <v>53</v>
      </c>
      <c r="G20" s="8">
        <v>330720.56</v>
      </c>
    </row>
    <row r="21" spans="1:7" ht="18" customHeight="1" x14ac:dyDescent="0.25">
      <c r="A21" s="7" t="s">
        <v>43</v>
      </c>
      <c r="B21" s="7" t="s">
        <v>55</v>
      </c>
      <c r="C21" s="7" t="s">
        <v>56</v>
      </c>
      <c r="D21" s="7" t="s">
        <v>57</v>
      </c>
      <c r="E21" s="7" t="s">
        <v>58</v>
      </c>
      <c r="F21" s="7" t="s">
        <v>59</v>
      </c>
      <c r="G21" s="8">
        <v>100</v>
      </c>
    </row>
    <row r="22" spans="1:7" ht="18" customHeight="1" x14ac:dyDescent="0.25">
      <c r="A22" s="7" t="s">
        <v>26</v>
      </c>
      <c r="B22" s="7" t="s">
        <v>7</v>
      </c>
      <c r="C22" s="7" t="s">
        <v>60</v>
      </c>
      <c r="D22" s="7" t="s">
        <v>57</v>
      </c>
      <c r="E22" s="7" t="s">
        <v>58</v>
      </c>
      <c r="F22" s="7" t="s">
        <v>59</v>
      </c>
      <c r="G22" s="8">
        <v>100</v>
      </c>
    </row>
    <row r="23" spans="1:7" ht="18" customHeight="1" x14ac:dyDescent="0.25">
      <c r="A23" s="7" t="s">
        <v>28</v>
      </c>
      <c r="B23" s="7" t="s">
        <v>55</v>
      </c>
      <c r="C23" s="7" t="s">
        <v>61</v>
      </c>
      <c r="D23" s="7" t="s">
        <v>57</v>
      </c>
      <c r="E23" s="7" t="s">
        <v>58</v>
      </c>
      <c r="F23" s="7" t="s">
        <v>62</v>
      </c>
      <c r="G23" s="8">
        <v>100</v>
      </c>
    </row>
    <row r="24" spans="1:7" ht="18" customHeight="1" x14ac:dyDescent="0.25">
      <c r="A24" s="7" t="s">
        <v>37</v>
      </c>
      <c r="B24" s="7" t="s">
        <v>51</v>
      </c>
      <c r="C24" s="7" t="s">
        <v>63</v>
      </c>
      <c r="D24" s="7" t="s">
        <v>57</v>
      </c>
      <c r="E24" s="7" t="s">
        <v>58</v>
      </c>
      <c r="F24" s="7" t="s">
        <v>62</v>
      </c>
      <c r="G24" s="8">
        <v>100</v>
      </c>
    </row>
    <row r="25" spans="1:7" ht="18" customHeight="1" x14ac:dyDescent="0.25">
      <c r="A25" s="7" t="s">
        <v>7</v>
      </c>
      <c r="B25" s="7" t="s">
        <v>13</v>
      </c>
      <c r="C25" s="7" t="s">
        <v>64</v>
      </c>
      <c r="D25" s="7" t="s">
        <v>57</v>
      </c>
      <c r="E25" s="7" t="s">
        <v>58</v>
      </c>
      <c r="F25" s="7" t="s">
        <v>62</v>
      </c>
      <c r="G25" s="8">
        <v>100</v>
      </c>
    </row>
    <row r="26" spans="1:7" ht="18" customHeight="1" x14ac:dyDescent="0.25">
      <c r="A26" s="7" t="s">
        <v>7</v>
      </c>
      <c r="B26" s="7" t="s">
        <v>13</v>
      </c>
      <c r="C26" s="7" t="s">
        <v>16</v>
      </c>
      <c r="D26" s="7" t="s">
        <v>57</v>
      </c>
      <c r="E26" s="7" t="s">
        <v>58</v>
      </c>
      <c r="F26" s="7" t="s">
        <v>62</v>
      </c>
      <c r="G26" s="8">
        <v>100</v>
      </c>
    </row>
    <row r="27" spans="1:7" ht="18" customHeight="1" x14ac:dyDescent="0.25">
      <c r="A27" s="7" t="s">
        <v>37</v>
      </c>
      <c r="B27" s="7" t="s">
        <v>13</v>
      </c>
      <c r="C27" s="7" t="s">
        <v>65</v>
      </c>
      <c r="D27" s="7" t="s">
        <v>57</v>
      </c>
      <c r="E27" s="7" t="s">
        <v>58</v>
      </c>
      <c r="F27" s="7" t="s">
        <v>62</v>
      </c>
      <c r="G27" s="8">
        <v>100</v>
      </c>
    </row>
    <row r="28" spans="1:7" ht="18" customHeight="1" x14ac:dyDescent="0.25">
      <c r="A28" s="7" t="s">
        <v>37</v>
      </c>
      <c r="B28" s="7" t="s">
        <v>13</v>
      </c>
      <c r="C28" s="7" t="s">
        <v>65</v>
      </c>
      <c r="D28" s="7" t="s">
        <v>57</v>
      </c>
      <c r="E28" s="7" t="s">
        <v>58</v>
      </c>
      <c r="F28" s="7" t="s">
        <v>62</v>
      </c>
      <c r="G28" s="8">
        <v>100</v>
      </c>
    </row>
    <row r="29" spans="1:7" ht="18" customHeight="1" x14ac:dyDescent="0.25">
      <c r="A29" s="7" t="s">
        <v>37</v>
      </c>
      <c r="B29" s="7" t="s">
        <v>13</v>
      </c>
      <c r="C29" s="7" t="s">
        <v>65</v>
      </c>
      <c r="D29" s="7" t="s">
        <v>57</v>
      </c>
      <c r="E29" s="7" t="s">
        <v>58</v>
      </c>
      <c r="F29" s="7" t="s">
        <v>62</v>
      </c>
      <c r="G29" s="8">
        <v>50</v>
      </c>
    </row>
    <row r="30" spans="1:7" ht="18" customHeight="1" x14ac:dyDescent="0.25">
      <c r="A30" s="7" t="s">
        <v>37</v>
      </c>
      <c r="B30" s="7" t="s">
        <v>55</v>
      </c>
      <c r="C30" s="7" t="s">
        <v>67</v>
      </c>
      <c r="D30" s="7" t="s">
        <v>68</v>
      </c>
      <c r="E30" s="7" t="s">
        <v>69</v>
      </c>
      <c r="F30" s="7" t="s">
        <v>70</v>
      </c>
      <c r="G30" s="8">
        <v>120</v>
      </c>
    </row>
    <row r="31" spans="1:7" ht="18" customHeight="1" x14ac:dyDescent="0.25">
      <c r="A31" s="7" t="s">
        <v>28</v>
      </c>
      <c r="B31" s="7" t="s">
        <v>71</v>
      </c>
      <c r="C31" s="7" t="s">
        <v>72</v>
      </c>
      <c r="D31" s="7" t="s">
        <v>68</v>
      </c>
      <c r="E31" s="7" t="s">
        <v>69</v>
      </c>
      <c r="F31" s="7" t="s">
        <v>73</v>
      </c>
      <c r="G31" s="8">
        <v>120</v>
      </c>
    </row>
    <row r="32" spans="1:7" ht="18" customHeight="1" x14ac:dyDescent="0.25">
      <c r="A32" s="7" t="s">
        <v>7</v>
      </c>
      <c r="B32" s="7" t="s">
        <v>74</v>
      </c>
      <c r="C32" s="7" t="s">
        <v>75</v>
      </c>
      <c r="D32" s="7" t="s">
        <v>68</v>
      </c>
      <c r="E32" s="7" t="s">
        <v>69</v>
      </c>
      <c r="F32" s="7" t="s">
        <v>73</v>
      </c>
      <c r="G32" s="8">
        <v>632.5</v>
      </c>
    </row>
    <row r="33" spans="1:7" ht="18" customHeight="1" x14ac:dyDescent="0.25">
      <c r="A33" s="7" t="s">
        <v>18</v>
      </c>
      <c r="B33" s="7" t="s">
        <v>76</v>
      </c>
      <c r="C33" s="7" t="s">
        <v>77</v>
      </c>
      <c r="D33" s="7" t="s">
        <v>68</v>
      </c>
      <c r="E33" s="7" t="s">
        <v>69</v>
      </c>
      <c r="F33" s="7" t="s">
        <v>78</v>
      </c>
      <c r="G33" s="8">
        <v>407.22</v>
      </c>
    </row>
    <row r="34" spans="1:7" ht="18" customHeight="1" x14ac:dyDescent="0.25">
      <c r="A34" s="7" t="s">
        <v>18</v>
      </c>
      <c r="B34" s="7" t="s">
        <v>8</v>
      </c>
      <c r="C34" s="7" t="s">
        <v>14</v>
      </c>
      <c r="D34" s="7" t="s">
        <v>68</v>
      </c>
      <c r="E34" s="7" t="s">
        <v>69</v>
      </c>
      <c r="F34" s="7" t="s">
        <v>79</v>
      </c>
      <c r="G34" s="8">
        <v>26</v>
      </c>
    </row>
    <row r="35" spans="1:7" ht="18" customHeight="1" x14ac:dyDescent="0.25">
      <c r="A35" s="7" t="s">
        <v>18</v>
      </c>
      <c r="B35" s="7" t="s">
        <v>81</v>
      </c>
      <c r="C35" s="7" t="s">
        <v>82</v>
      </c>
      <c r="D35" s="7" t="s">
        <v>83</v>
      </c>
      <c r="E35" s="7" t="s">
        <v>84</v>
      </c>
      <c r="F35" s="7" t="s">
        <v>85</v>
      </c>
      <c r="G35" s="8">
        <v>6191.49</v>
      </c>
    </row>
    <row r="36" spans="1:7" ht="18" customHeight="1" x14ac:dyDescent="0.25">
      <c r="A36" s="7" t="s">
        <v>43</v>
      </c>
      <c r="B36" s="7" t="s">
        <v>19</v>
      </c>
      <c r="C36" s="7" t="s">
        <v>86</v>
      </c>
      <c r="D36" s="7" t="s">
        <v>83</v>
      </c>
      <c r="E36" s="7" t="s">
        <v>84</v>
      </c>
      <c r="F36" s="7" t="s">
        <v>87</v>
      </c>
      <c r="G36" s="8">
        <v>6191.49</v>
      </c>
    </row>
    <row r="37" spans="1:7" ht="18" customHeight="1" x14ac:dyDescent="0.25">
      <c r="A37" s="7" t="s">
        <v>37</v>
      </c>
      <c r="B37" s="7" t="s">
        <v>88</v>
      </c>
      <c r="C37" s="7" t="s">
        <v>89</v>
      </c>
      <c r="D37" s="7" t="s">
        <v>83</v>
      </c>
      <c r="E37" s="7" t="s">
        <v>84</v>
      </c>
      <c r="F37" s="7" t="s">
        <v>90</v>
      </c>
      <c r="G37" s="8">
        <v>6191.49</v>
      </c>
    </row>
    <row r="38" spans="1:7" ht="18" customHeight="1" x14ac:dyDescent="0.25">
      <c r="A38" s="7" t="s">
        <v>7</v>
      </c>
      <c r="B38" s="7" t="s">
        <v>13</v>
      </c>
      <c r="C38" s="7" t="s">
        <v>91</v>
      </c>
      <c r="D38" s="7" t="s">
        <v>83</v>
      </c>
      <c r="E38" s="7" t="s">
        <v>84</v>
      </c>
      <c r="F38" s="7" t="s">
        <v>92</v>
      </c>
      <c r="G38" s="8">
        <v>6191.49</v>
      </c>
    </row>
    <row r="39" spans="1:7" ht="18" customHeight="1" x14ac:dyDescent="0.25">
      <c r="A39" s="7" t="s">
        <v>26</v>
      </c>
      <c r="B39" s="7" t="s">
        <v>13</v>
      </c>
      <c r="C39" s="7" t="s">
        <v>93</v>
      </c>
      <c r="D39" s="7" t="s">
        <v>83</v>
      </c>
      <c r="E39" s="7" t="s">
        <v>84</v>
      </c>
      <c r="F39" s="7" t="s">
        <v>94</v>
      </c>
      <c r="G39" s="8">
        <v>6245.49</v>
      </c>
    </row>
    <row r="40" spans="1:7" ht="18" customHeight="1" x14ac:dyDescent="0.25">
      <c r="A40" s="7" t="s">
        <v>28</v>
      </c>
      <c r="B40" s="7" t="s">
        <v>13</v>
      </c>
      <c r="C40" s="7" t="s">
        <v>95</v>
      </c>
      <c r="D40" s="7" t="s">
        <v>83</v>
      </c>
      <c r="E40" s="7" t="s">
        <v>84</v>
      </c>
      <c r="F40" s="7" t="s">
        <v>96</v>
      </c>
      <c r="G40" s="8">
        <v>6191.49</v>
      </c>
    </row>
  </sheetData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8"/>
  <sheetViews>
    <sheetView showGridLines="0" workbookViewId="0">
      <pane ySplit="1" topLeftCell="A2" activePane="bottomLeft" state="frozen"/>
      <selection pane="bottomLeft" activeCell="D11" sqref="D11"/>
    </sheetView>
  </sheetViews>
  <sheetFormatPr defaultColWidth="9" defaultRowHeight="18" customHeight="1" outlineLevelRow="2" x14ac:dyDescent="0.25"/>
  <cols>
    <col min="1" max="2" width="4" style="1" bestFit="1" customWidth="1"/>
    <col min="3" max="4" width="10.21875" style="1" bestFit="1" customWidth="1"/>
    <col min="5" max="5" width="12.6640625" style="1" bestFit="1" customWidth="1"/>
    <col min="6" max="6" width="25.77734375" style="1" bestFit="1" customWidth="1"/>
    <col min="7" max="7" width="12.44140625" style="2" bestFit="1" customWidth="1"/>
    <col min="8" max="16384" width="9" style="1"/>
  </cols>
  <sheetData>
    <row r="1" spans="1:7" s="11" customFormat="1" ht="18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</row>
    <row r="2" spans="1:7" ht="18" customHeight="1" outlineLevel="2" x14ac:dyDescent="0.25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8">
        <v>207</v>
      </c>
    </row>
    <row r="3" spans="1:7" ht="18" customHeight="1" outlineLevel="2" x14ac:dyDescent="0.25">
      <c r="A3" s="7" t="s">
        <v>7</v>
      </c>
      <c r="B3" s="7" t="s">
        <v>13</v>
      </c>
      <c r="C3" s="7" t="s">
        <v>14</v>
      </c>
      <c r="D3" s="7" t="s">
        <v>10</v>
      </c>
      <c r="E3" s="7" t="s">
        <v>11</v>
      </c>
      <c r="F3" s="7" t="s">
        <v>15</v>
      </c>
      <c r="G3" s="8">
        <v>1000</v>
      </c>
    </row>
    <row r="4" spans="1:7" ht="18" customHeight="1" outlineLevel="2" x14ac:dyDescent="0.25">
      <c r="A4" s="7" t="s">
        <v>7</v>
      </c>
      <c r="B4" s="7" t="s">
        <v>13</v>
      </c>
      <c r="C4" s="7" t="s">
        <v>16</v>
      </c>
      <c r="D4" s="7" t="s">
        <v>10</v>
      </c>
      <c r="E4" s="7" t="s">
        <v>11</v>
      </c>
      <c r="F4" s="7" t="s">
        <v>17</v>
      </c>
      <c r="G4" s="8">
        <v>140</v>
      </c>
    </row>
    <row r="5" spans="1:7" ht="17.350000000000001" customHeight="1" outlineLevel="2" x14ac:dyDescent="0.25">
      <c r="A5" s="7" t="s">
        <v>18</v>
      </c>
      <c r="B5" s="7" t="s">
        <v>19</v>
      </c>
      <c r="C5" s="7" t="s">
        <v>20</v>
      </c>
      <c r="D5" s="7" t="s">
        <v>10</v>
      </c>
      <c r="E5" s="7" t="s">
        <v>11</v>
      </c>
      <c r="F5" s="7" t="s">
        <v>21</v>
      </c>
      <c r="G5" s="8">
        <v>85</v>
      </c>
    </row>
    <row r="6" spans="1:7" ht="17.350000000000001" customHeight="1" outlineLevel="1" x14ac:dyDescent="0.25">
      <c r="A6" s="7"/>
      <c r="B6" s="7"/>
      <c r="C6" s="7"/>
      <c r="D6" s="7"/>
      <c r="E6" s="6" t="s">
        <v>22</v>
      </c>
      <c r="F6" s="7"/>
      <c r="G6" s="8">
        <f>SUBTOTAL(9,G2:G5)</f>
        <v>1432</v>
      </c>
    </row>
    <row r="7" spans="1:7" ht="18" customHeight="1" outlineLevel="2" x14ac:dyDescent="0.25">
      <c r="A7" s="7" t="s">
        <v>7</v>
      </c>
      <c r="B7" s="7" t="s">
        <v>7</v>
      </c>
      <c r="C7" s="7" t="s">
        <v>23</v>
      </c>
      <c r="D7" s="7" t="s">
        <v>24</v>
      </c>
      <c r="E7" s="7" t="s">
        <v>25</v>
      </c>
      <c r="F7" s="7" t="s">
        <v>25</v>
      </c>
      <c r="G7" s="8">
        <v>3593.26</v>
      </c>
    </row>
    <row r="8" spans="1:7" ht="18" customHeight="1" outlineLevel="2" x14ac:dyDescent="0.25">
      <c r="A8" s="7" t="s">
        <v>18</v>
      </c>
      <c r="B8" s="7" t="s">
        <v>26</v>
      </c>
      <c r="C8" s="7" t="s">
        <v>27</v>
      </c>
      <c r="D8" s="7" t="s">
        <v>24</v>
      </c>
      <c r="E8" s="7" t="s">
        <v>25</v>
      </c>
      <c r="F8" s="7" t="s">
        <v>25</v>
      </c>
      <c r="G8" s="8">
        <v>474</v>
      </c>
    </row>
    <row r="9" spans="1:7" ht="18" customHeight="1" outlineLevel="2" x14ac:dyDescent="0.25">
      <c r="A9" s="7" t="s">
        <v>28</v>
      </c>
      <c r="B9" s="7" t="s">
        <v>29</v>
      </c>
      <c r="C9" s="7" t="s">
        <v>30</v>
      </c>
      <c r="D9" s="7" t="s">
        <v>24</v>
      </c>
      <c r="E9" s="7" t="s">
        <v>25</v>
      </c>
      <c r="F9" s="7" t="s">
        <v>25</v>
      </c>
      <c r="G9" s="8">
        <v>26254</v>
      </c>
    </row>
    <row r="10" spans="1:7" ht="18" customHeight="1" outlineLevel="2" x14ac:dyDescent="0.25">
      <c r="A10" s="7" t="s">
        <v>28</v>
      </c>
      <c r="B10" s="7" t="s">
        <v>29</v>
      </c>
      <c r="C10" s="7" t="s">
        <v>31</v>
      </c>
      <c r="D10" s="7" t="s">
        <v>24</v>
      </c>
      <c r="E10" s="7" t="s">
        <v>25</v>
      </c>
      <c r="F10" s="7" t="s">
        <v>25</v>
      </c>
      <c r="G10" s="8">
        <v>3510</v>
      </c>
    </row>
    <row r="11" spans="1:7" ht="18" customHeight="1" outlineLevel="2" x14ac:dyDescent="0.25">
      <c r="A11" s="7" t="s">
        <v>28</v>
      </c>
      <c r="B11" s="7" t="s">
        <v>29</v>
      </c>
      <c r="C11" s="7" t="s">
        <v>31</v>
      </c>
      <c r="D11" s="7" t="s">
        <v>24</v>
      </c>
      <c r="E11" s="7" t="s">
        <v>25</v>
      </c>
      <c r="F11" s="7" t="s">
        <v>25</v>
      </c>
      <c r="G11" s="8">
        <v>5280</v>
      </c>
    </row>
    <row r="12" spans="1:7" ht="18" customHeight="1" outlineLevel="2" x14ac:dyDescent="0.25">
      <c r="A12" s="7" t="s">
        <v>28</v>
      </c>
      <c r="B12" s="7" t="s">
        <v>29</v>
      </c>
      <c r="C12" s="7" t="s">
        <v>31</v>
      </c>
      <c r="D12" s="7" t="s">
        <v>24</v>
      </c>
      <c r="E12" s="7" t="s">
        <v>25</v>
      </c>
      <c r="F12" s="7" t="s">
        <v>25</v>
      </c>
      <c r="G12" s="8">
        <v>282</v>
      </c>
    </row>
    <row r="13" spans="1:7" ht="18" customHeight="1" outlineLevel="1" x14ac:dyDescent="0.25">
      <c r="A13" s="7"/>
      <c r="B13" s="7"/>
      <c r="C13" s="7"/>
      <c r="D13" s="7"/>
      <c r="E13" s="6" t="s">
        <v>32</v>
      </c>
      <c r="F13" s="7"/>
      <c r="G13" s="8">
        <f>SUBTOTAL(9,G7:G12)</f>
        <v>39393.26</v>
      </c>
    </row>
    <row r="14" spans="1:7" ht="18" customHeight="1" outlineLevel="2" x14ac:dyDescent="0.25">
      <c r="A14" s="7" t="s">
        <v>7</v>
      </c>
      <c r="B14" s="7" t="s">
        <v>13</v>
      </c>
      <c r="C14" s="7" t="s">
        <v>33</v>
      </c>
      <c r="D14" s="7" t="s">
        <v>34</v>
      </c>
      <c r="E14" s="7" t="s">
        <v>35</v>
      </c>
      <c r="F14" s="7" t="s">
        <v>36</v>
      </c>
      <c r="G14" s="8">
        <v>35</v>
      </c>
    </row>
    <row r="15" spans="1:7" ht="18" customHeight="1" outlineLevel="2" x14ac:dyDescent="0.25">
      <c r="A15" s="7" t="s">
        <v>37</v>
      </c>
      <c r="B15" s="7" t="s">
        <v>13</v>
      </c>
      <c r="C15" s="7" t="s">
        <v>38</v>
      </c>
      <c r="D15" s="7" t="s">
        <v>34</v>
      </c>
      <c r="E15" s="7" t="s">
        <v>35</v>
      </c>
      <c r="F15" s="7" t="s">
        <v>36</v>
      </c>
      <c r="G15" s="8">
        <v>18</v>
      </c>
    </row>
    <row r="16" spans="1:7" ht="18" customHeight="1" outlineLevel="2" x14ac:dyDescent="0.25">
      <c r="A16" s="7" t="s">
        <v>37</v>
      </c>
      <c r="B16" s="7" t="s">
        <v>13</v>
      </c>
      <c r="C16" s="7" t="s">
        <v>38</v>
      </c>
      <c r="D16" s="7" t="s">
        <v>34</v>
      </c>
      <c r="E16" s="7" t="s">
        <v>35</v>
      </c>
      <c r="F16" s="7" t="s">
        <v>36</v>
      </c>
      <c r="G16" s="8">
        <v>186</v>
      </c>
    </row>
    <row r="17" spans="1:7" ht="18" customHeight="1" outlineLevel="2" x14ac:dyDescent="0.25">
      <c r="A17" s="7" t="s">
        <v>37</v>
      </c>
      <c r="B17" s="7" t="s">
        <v>13</v>
      </c>
      <c r="C17" s="7" t="s">
        <v>39</v>
      </c>
      <c r="D17" s="7" t="s">
        <v>34</v>
      </c>
      <c r="E17" s="7" t="s">
        <v>35</v>
      </c>
      <c r="F17" s="7" t="s">
        <v>36</v>
      </c>
      <c r="G17" s="8">
        <v>10</v>
      </c>
    </row>
    <row r="18" spans="1:7" ht="18" customHeight="1" outlineLevel="2" x14ac:dyDescent="0.25">
      <c r="A18" s="7" t="s">
        <v>37</v>
      </c>
      <c r="B18" s="7" t="s">
        <v>13</v>
      </c>
      <c r="C18" s="7" t="s">
        <v>40</v>
      </c>
      <c r="D18" s="7" t="s">
        <v>34</v>
      </c>
      <c r="E18" s="7" t="s">
        <v>35</v>
      </c>
      <c r="F18" s="7" t="s">
        <v>36</v>
      </c>
      <c r="G18" s="8">
        <v>15</v>
      </c>
    </row>
    <row r="19" spans="1:7" ht="18" customHeight="1" outlineLevel="2" x14ac:dyDescent="0.25">
      <c r="A19" s="7" t="s">
        <v>18</v>
      </c>
      <c r="B19" s="7" t="s">
        <v>19</v>
      </c>
      <c r="C19" s="7" t="s">
        <v>41</v>
      </c>
      <c r="D19" s="7" t="s">
        <v>34</v>
      </c>
      <c r="E19" s="7" t="s">
        <v>35</v>
      </c>
      <c r="F19" s="7" t="s">
        <v>36</v>
      </c>
      <c r="G19" s="8">
        <v>43.5</v>
      </c>
    </row>
    <row r="20" spans="1:7" ht="18" customHeight="1" outlineLevel="1" x14ac:dyDescent="0.25">
      <c r="A20" s="7"/>
      <c r="B20" s="7"/>
      <c r="C20" s="7"/>
      <c r="D20" s="7"/>
      <c r="E20" s="6" t="s">
        <v>42</v>
      </c>
      <c r="F20" s="7"/>
      <c r="G20" s="8">
        <f>SUBTOTAL(9,G14:G19)</f>
        <v>307.5</v>
      </c>
    </row>
    <row r="21" spans="1:7" ht="18" customHeight="1" outlineLevel="2" x14ac:dyDescent="0.25">
      <c r="A21" s="7" t="s">
        <v>43</v>
      </c>
      <c r="B21" s="7" t="s">
        <v>44</v>
      </c>
      <c r="C21" s="7" t="s">
        <v>45</v>
      </c>
      <c r="D21" s="7" t="s">
        <v>46</v>
      </c>
      <c r="E21" s="7" t="s">
        <v>47</v>
      </c>
      <c r="F21" s="7" t="s">
        <v>48</v>
      </c>
      <c r="G21" s="8">
        <v>2345.9</v>
      </c>
    </row>
    <row r="22" spans="1:7" ht="18" customHeight="1" outlineLevel="2" x14ac:dyDescent="0.25">
      <c r="A22" s="7" t="s">
        <v>43</v>
      </c>
      <c r="B22" s="7" t="s">
        <v>44</v>
      </c>
      <c r="C22" s="7" t="s">
        <v>49</v>
      </c>
      <c r="D22" s="7" t="s">
        <v>46</v>
      </c>
      <c r="E22" s="7" t="s">
        <v>47</v>
      </c>
      <c r="F22" s="7" t="s">
        <v>50</v>
      </c>
      <c r="G22" s="8">
        <v>78262.100000000006</v>
      </c>
    </row>
    <row r="23" spans="1:7" ht="18" customHeight="1" outlineLevel="2" x14ac:dyDescent="0.25">
      <c r="A23" s="7" t="s">
        <v>28</v>
      </c>
      <c r="B23" s="7" t="s">
        <v>51</v>
      </c>
      <c r="C23" s="7" t="s">
        <v>52</v>
      </c>
      <c r="D23" s="7" t="s">
        <v>46</v>
      </c>
      <c r="E23" s="7" t="s">
        <v>47</v>
      </c>
      <c r="F23" s="7" t="s">
        <v>53</v>
      </c>
      <c r="G23" s="8">
        <v>330720.56</v>
      </c>
    </row>
    <row r="24" spans="1:7" ht="18" customHeight="1" outlineLevel="1" x14ac:dyDescent="0.25">
      <c r="A24" s="7"/>
      <c r="B24" s="7"/>
      <c r="C24" s="7"/>
      <c r="D24" s="7"/>
      <c r="E24" s="6" t="s">
        <v>54</v>
      </c>
      <c r="F24" s="7"/>
      <c r="G24" s="8">
        <f>SUBTOTAL(9,G21:G23)</f>
        <v>411328.56</v>
      </c>
    </row>
    <row r="25" spans="1:7" ht="18" customHeight="1" outlineLevel="2" x14ac:dyDescent="0.25">
      <c r="A25" s="7" t="s">
        <v>43</v>
      </c>
      <c r="B25" s="7" t="s">
        <v>55</v>
      </c>
      <c r="C25" s="7" t="s">
        <v>56</v>
      </c>
      <c r="D25" s="7" t="s">
        <v>57</v>
      </c>
      <c r="E25" s="7" t="s">
        <v>58</v>
      </c>
      <c r="F25" s="7" t="s">
        <v>59</v>
      </c>
      <c r="G25" s="8">
        <v>100</v>
      </c>
    </row>
    <row r="26" spans="1:7" ht="18" customHeight="1" outlineLevel="2" x14ac:dyDescent="0.25">
      <c r="A26" s="7" t="s">
        <v>26</v>
      </c>
      <c r="B26" s="7" t="s">
        <v>7</v>
      </c>
      <c r="C26" s="7" t="s">
        <v>60</v>
      </c>
      <c r="D26" s="7" t="s">
        <v>57</v>
      </c>
      <c r="E26" s="7" t="s">
        <v>58</v>
      </c>
      <c r="F26" s="7" t="s">
        <v>59</v>
      </c>
      <c r="G26" s="8">
        <v>100</v>
      </c>
    </row>
    <row r="27" spans="1:7" ht="18" customHeight="1" outlineLevel="2" x14ac:dyDescent="0.25">
      <c r="A27" s="7" t="s">
        <v>28</v>
      </c>
      <c r="B27" s="7" t="s">
        <v>55</v>
      </c>
      <c r="C27" s="7" t="s">
        <v>61</v>
      </c>
      <c r="D27" s="7" t="s">
        <v>57</v>
      </c>
      <c r="E27" s="7" t="s">
        <v>58</v>
      </c>
      <c r="F27" s="7" t="s">
        <v>62</v>
      </c>
      <c r="G27" s="8">
        <v>100</v>
      </c>
    </row>
    <row r="28" spans="1:7" ht="18" customHeight="1" outlineLevel="2" x14ac:dyDescent="0.25">
      <c r="A28" s="7" t="s">
        <v>37</v>
      </c>
      <c r="B28" s="7" t="s">
        <v>51</v>
      </c>
      <c r="C28" s="7" t="s">
        <v>63</v>
      </c>
      <c r="D28" s="7" t="s">
        <v>57</v>
      </c>
      <c r="E28" s="7" t="s">
        <v>58</v>
      </c>
      <c r="F28" s="7" t="s">
        <v>62</v>
      </c>
      <c r="G28" s="8">
        <v>100</v>
      </c>
    </row>
    <row r="29" spans="1:7" ht="18" customHeight="1" outlineLevel="2" x14ac:dyDescent="0.25">
      <c r="A29" s="7" t="s">
        <v>7</v>
      </c>
      <c r="B29" s="7" t="s">
        <v>13</v>
      </c>
      <c r="C29" s="7" t="s">
        <v>64</v>
      </c>
      <c r="D29" s="7" t="s">
        <v>57</v>
      </c>
      <c r="E29" s="7" t="s">
        <v>58</v>
      </c>
      <c r="F29" s="7" t="s">
        <v>62</v>
      </c>
      <c r="G29" s="8">
        <v>100</v>
      </c>
    </row>
    <row r="30" spans="1:7" ht="18" customHeight="1" outlineLevel="2" x14ac:dyDescent="0.25">
      <c r="A30" s="7" t="s">
        <v>7</v>
      </c>
      <c r="B30" s="7" t="s">
        <v>13</v>
      </c>
      <c r="C30" s="7" t="s">
        <v>16</v>
      </c>
      <c r="D30" s="7" t="s">
        <v>57</v>
      </c>
      <c r="E30" s="7" t="s">
        <v>58</v>
      </c>
      <c r="F30" s="7" t="s">
        <v>62</v>
      </c>
      <c r="G30" s="8">
        <v>100</v>
      </c>
    </row>
    <row r="31" spans="1:7" ht="18" customHeight="1" outlineLevel="2" x14ac:dyDescent="0.25">
      <c r="A31" s="7" t="s">
        <v>37</v>
      </c>
      <c r="B31" s="7" t="s">
        <v>13</v>
      </c>
      <c r="C31" s="7" t="s">
        <v>65</v>
      </c>
      <c r="D31" s="7" t="s">
        <v>57</v>
      </c>
      <c r="E31" s="7" t="s">
        <v>58</v>
      </c>
      <c r="F31" s="7" t="s">
        <v>62</v>
      </c>
      <c r="G31" s="8">
        <v>100</v>
      </c>
    </row>
    <row r="32" spans="1:7" ht="18" customHeight="1" outlineLevel="2" x14ac:dyDescent="0.25">
      <c r="A32" s="7" t="s">
        <v>37</v>
      </c>
      <c r="B32" s="7" t="s">
        <v>13</v>
      </c>
      <c r="C32" s="7" t="s">
        <v>65</v>
      </c>
      <c r="D32" s="7" t="s">
        <v>57</v>
      </c>
      <c r="E32" s="7" t="s">
        <v>58</v>
      </c>
      <c r="F32" s="7" t="s">
        <v>62</v>
      </c>
      <c r="G32" s="8">
        <v>100</v>
      </c>
    </row>
    <row r="33" spans="1:7" ht="18" customHeight="1" outlineLevel="2" x14ac:dyDescent="0.25">
      <c r="A33" s="7" t="s">
        <v>37</v>
      </c>
      <c r="B33" s="7" t="s">
        <v>13</v>
      </c>
      <c r="C33" s="7" t="s">
        <v>65</v>
      </c>
      <c r="D33" s="7" t="s">
        <v>57</v>
      </c>
      <c r="E33" s="7" t="s">
        <v>58</v>
      </c>
      <c r="F33" s="7" t="s">
        <v>62</v>
      </c>
      <c r="G33" s="8">
        <v>50</v>
      </c>
    </row>
    <row r="34" spans="1:7" ht="18" customHeight="1" outlineLevel="1" x14ac:dyDescent="0.25">
      <c r="A34" s="7"/>
      <c r="B34" s="7"/>
      <c r="C34" s="7"/>
      <c r="D34" s="7"/>
      <c r="E34" s="6" t="s">
        <v>66</v>
      </c>
      <c r="F34" s="7"/>
      <c r="G34" s="8">
        <f>SUBTOTAL(9,G25:G33)</f>
        <v>850</v>
      </c>
    </row>
    <row r="35" spans="1:7" ht="18" customHeight="1" outlineLevel="2" x14ac:dyDescent="0.25">
      <c r="A35" s="7" t="s">
        <v>37</v>
      </c>
      <c r="B35" s="7" t="s">
        <v>55</v>
      </c>
      <c r="C35" s="7" t="s">
        <v>67</v>
      </c>
      <c r="D35" s="7" t="s">
        <v>68</v>
      </c>
      <c r="E35" s="7" t="s">
        <v>69</v>
      </c>
      <c r="F35" s="7" t="s">
        <v>70</v>
      </c>
      <c r="G35" s="8">
        <v>120</v>
      </c>
    </row>
    <row r="36" spans="1:7" ht="18" customHeight="1" outlineLevel="2" x14ac:dyDescent="0.25">
      <c r="A36" s="7" t="s">
        <v>28</v>
      </c>
      <c r="B36" s="7" t="s">
        <v>71</v>
      </c>
      <c r="C36" s="7" t="s">
        <v>72</v>
      </c>
      <c r="D36" s="7" t="s">
        <v>68</v>
      </c>
      <c r="E36" s="7" t="s">
        <v>69</v>
      </c>
      <c r="F36" s="7" t="s">
        <v>73</v>
      </c>
      <c r="G36" s="8">
        <v>120</v>
      </c>
    </row>
    <row r="37" spans="1:7" ht="18" customHeight="1" outlineLevel="2" x14ac:dyDescent="0.25">
      <c r="A37" s="7" t="s">
        <v>7</v>
      </c>
      <c r="B37" s="7" t="s">
        <v>74</v>
      </c>
      <c r="C37" s="7" t="s">
        <v>75</v>
      </c>
      <c r="D37" s="7" t="s">
        <v>68</v>
      </c>
      <c r="E37" s="7" t="s">
        <v>69</v>
      </c>
      <c r="F37" s="7" t="s">
        <v>73</v>
      </c>
      <c r="G37" s="8">
        <v>632.5</v>
      </c>
    </row>
    <row r="38" spans="1:7" ht="18" customHeight="1" outlineLevel="2" x14ac:dyDescent="0.25">
      <c r="A38" s="7" t="s">
        <v>18</v>
      </c>
      <c r="B38" s="7" t="s">
        <v>76</v>
      </c>
      <c r="C38" s="7" t="s">
        <v>77</v>
      </c>
      <c r="D38" s="7" t="s">
        <v>68</v>
      </c>
      <c r="E38" s="7" t="s">
        <v>69</v>
      </c>
      <c r="F38" s="7" t="s">
        <v>78</v>
      </c>
      <c r="G38" s="8">
        <v>407.22</v>
      </c>
    </row>
    <row r="39" spans="1:7" ht="18" customHeight="1" outlineLevel="2" x14ac:dyDescent="0.25">
      <c r="A39" s="7" t="s">
        <v>18</v>
      </c>
      <c r="B39" s="7" t="s">
        <v>8</v>
      </c>
      <c r="C39" s="7" t="s">
        <v>14</v>
      </c>
      <c r="D39" s="7" t="s">
        <v>68</v>
      </c>
      <c r="E39" s="7" t="s">
        <v>69</v>
      </c>
      <c r="F39" s="7" t="s">
        <v>79</v>
      </c>
      <c r="G39" s="8">
        <v>26</v>
      </c>
    </row>
    <row r="40" spans="1:7" ht="18" customHeight="1" outlineLevel="1" x14ac:dyDescent="0.25">
      <c r="A40" s="7"/>
      <c r="B40" s="7"/>
      <c r="C40" s="7"/>
      <c r="D40" s="7"/>
      <c r="E40" s="6" t="s">
        <v>80</v>
      </c>
      <c r="F40" s="7"/>
      <c r="G40" s="8">
        <f>SUBTOTAL(9,G35:G39)</f>
        <v>1305.72</v>
      </c>
    </row>
    <row r="41" spans="1:7" ht="18" customHeight="1" outlineLevel="2" x14ac:dyDescent="0.25">
      <c r="A41" s="7" t="s">
        <v>18</v>
      </c>
      <c r="B41" s="7" t="s">
        <v>81</v>
      </c>
      <c r="C41" s="7" t="s">
        <v>82</v>
      </c>
      <c r="D41" s="7" t="s">
        <v>83</v>
      </c>
      <c r="E41" s="7" t="s">
        <v>84</v>
      </c>
      <c r="F41" s="7" t="s">
        <v>85</v>
      </c>
      <c r="G41" s="8">
        <v>6191.49</v>
      </c>
    </row>
    <row r="42" spans="1:7" ht="18" customHeight="1" outlineLevel="2" x14ac:dyDescent="0.25">
      <c r="A42" s="7" t="s">
        <v>43</v>
      </c>
      <c r="B42" s="7" t="s">
        <v>19</v>
      </c>
      <c r="C42" s="7" t="s">
        <v>86</v>
      </c>
      <c r="D42" s="7" t="s">
        <v>83</v>
      </c>
      <c r="E42" s="7" t="s">
        <v>84</v>
      </c>
      <c r="F42" s="7" t="s">
        <v>87</v>
      </c>
      <c r="G42" s="8">
        <v>6191.49</v>
      </c>
    </row>
    <row r="43" spans="1:7" ht="18" customHeight="1" outlineLevel="2" x14ac:dyDescent="0.25">
      <c r="A43" s="7" t="s">
        <v>37</v>
      </c>
      <c r="B43" s="7" t="s">
        <v>88</v>
      </c>
      <c r="C43" s="7" t="s">
        <v>89</v>
      </c>
      <c r="D43" s="7" t="s">
        <v>83</v>
      </c>
      <c r="E43" s="7" t="s">
        <v>84</v>
      </c>
      <c r="F43" s="7" t="s">
        <v>90</v>
      </c>
      <c r="G43" s="8">
        <v>6191.49</v>
      </c>
    </row>
    <row r="44" spans="1:7" ht="18" customHeight="1" outlineLevel="2" x14ac:dyDescent="0.25">
      <c r="A44" s="7" t="s">
        <v>7</v>
      </c>
      <c r="B44" s="7" t="s">
        <v>13</v>
      </c>
      <c r="C44" s="7" t="s">
        <v>91</v>
      </c>
      <c r="D44" s="7" t="s">
        <v>83</v>
      </c>
      <c r="E44" s="7" t="s">
        <v>84</v>
      </c>
      <c r="F44" s="7" t="s">
        <v>92</v>
      </c>
      <c r="G44" s="8">
        <v>6191.49</v>
      </c>
    </row>
    <row r="45" spans="1:7" ht="18" customHeight="1" outlineLevel="2" x14ac:dyDescent="0.25">
      <c r="A45" s="7" t="s">
        <v>26</v>
      </c>
      <c r="B45" s="7" t="s">
        <v>13</v>
      </c>
      <c r="C45" s="7" t="s">
        <v>93</v>
      </c>
      <c r="D45" s="7" t="s">
        <v>83</v>
      </c>
      <c r="E45" s="7" t="s">
        <v>84</v>
      </c>
      <c r="F45" s="7" t="s">
        <v>94</v>
      </c>
      <c r="G45" s="8">
        <v>6245.49</v>
      </c>
    </row>
    <row r="46" spans="1:7" ht="18" customHeight="1" outlineLevel="2" x14ac:dyDescent="0.25">
      <c r="A46" s="7" t="s">
        <v>28</v>
      </c>
      <c r="B46" s="7" t="s">
        <v>13</v>
      </c>
      <c r="C46" s="7" t="s">
        <v>95</v>
      </c>
      <c r="D46" s="7" t="s">
        <v>83</v>
      </c>
      <c r="E46" s="7" t="s">
        <v>84</v>
      </c>
      <c r="F46" s="7" t="s">
        <v>96</v>
      </c>
      <c r="G46" s="8">
        <v>6191.49</v>
      </c>
    </row>
    <row r="47" spans="1:7" ht="18" customHeight="1" outlineLevel="1" x14ac:dyDescent="0.25">
      <c r="A47" s="3"/>
      <c r="B47" s="3"/>
      <c r="C47" s="3"/>
      <c r="D47" s="3"/>
      <c r="E47" s="4" t="s">
        <v>97</v>
      </c>
      <c r="F47" s="3"/>
      <c r="G47" s="5">
        <f>SUBTOTAL(9,G41:G46)</f>
        <v>37202.939999999995</v>
      </c>
    </row>
    <row r="48" spans="1:7" ht="18" customHeight="1" x14ac:dyDescent="0.25">
      <c r="A48" s="3"/>
      <c r="B48" s="3"/>
      <c r="C48" s="3"/>
      <c r="D48" s="3"/>
      <c r="E48" s="4" t="s">
        <v>98</v>
      </c>
      <c r="F48" s="3"/>
      <c r="G48" s="5">
        <f>SUBTOTAL(9,G2:G46)</f>
        <v>491819.97999999992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版权声明</vt:lpstr>
      <vt:lpstr>分类汇总前</vt:lpstr>
      <vt:lpstr>分类汇总后</vt:lpstr>
      <vt:lpstr>分类汇总前!_Ref168674732</vt:lpstr>
      <vt:lpstr>分类汇总前!_Ref168675541</vt:lpstr>
      <vt:lpstr>分类汇总前!_Ref168675906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27.7 创建简单的分类汇总.</dc:title>
  <dc:subject/>
  <dc:creator>Excel Home</dc:creator>
  <dc:description>《Excel 2010应用大全》示例</dc:description>
  <cp:lastModifiedBy>zhouql</cp:lastModifiedBy>
  <dcterms:created xsi:type="dcterms:W3CDTF">1996-12-17T01:32:42Z</dcterms:created>
  <dcterms:modified xsi:type="dcterms:W3CDTF">2015-03-08T01:49:34Z</dcterms:modified>
  <cp:category/>
</cp:coreProperties>
</file>