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0406" windowHeight="5760"/>
  </bookViews>
  <sheets>
    <sheet name="版权声明" sheetId="36" r:id="rId1"/>
    <sheet name="排序后" sheetId="34" r:id="rId2"/>
    <sheet name="排序前" sheetId="35" r:id="rId3"/>
    <sheet name="数据源" sheetId="21" r:id="rId4"/>
  </sheets>
  <calcPr calcId="144525"/>
  <pivotCaches>
    <pivotCache cacheId="14" r:id="rId5"/>
  </pivotCaches>
</workbook>
</file>

<file path=xl/sharedStrings.xml><?xml version="1.0" encoding="utf-8"?>
<sst xmlns="http://schemas.openxmlformats.org/spreadsheetml/2006/main" count="413" uniqueCount="94">
  <si>
    <t>总计</t>
  </si>
  <si>
    <t>月</t>
  </si>
  <si>
    <t>日</t>
  </si>
  <si>
    <t>凭证号数</t>
  </si>
  <si>
    <t>部门编号</t>
  </si>
  <si>
    <t>项目</t>
  </si>
  <si>
    <t>部门名称</t>
  </si>
  <si>
    <t>摘要</t>
  </si>
  <si>
    <t>01</t>
  </si>
  <si>
    <t>14</t>
  </si>
  <si>
    <t>银-0035</t>
  </si>
  <si>
    <t>02ZH</t>
  </si>
  <si>
    <t>电费</t>
  </si>
  <si>
    <t>综合2</t>
  </si>
  <si>
    <t>睡袋二厂电费</t>
  </si>
  <si>
    <t>20</t>
  </si>
  <si>
    <t>银-0077</t>
  </si>
  <si>
    <t>03ZH</t>
  </si>
  <si>
    <t>水费</t>
  </si>
  <si>
    <t>综合3</t>
  </si>
  <si>
    <t>12月份水费</t>
  </si>
  <si>
    <t>27</t>
  </si>
  <si>
    <t>银-0090</t>
  </si>
  <si>
    <t>水电费 三厂 12月份</t>
  </si>
  <si>
    <t>银-0106</t>
  </si>
  <si>
    <t>Z7</t>
  </si>
  <si>
    <t>厂务后勤</t>
  </si>
  <si>
    <t>02</t>
  </si>
  <si>
    <t>25</t>
  </si>
  <si>
    <t>银-0088</t>
  </si>
  <si>
    <t>01ZH</t>
  </si>
  <si>
    <t>综合1</t>
  </si>
  <si>
    <t>2月份电费</t>
  </si>
  <si>
    <t>28</t>
  </si>
  <si>
    <t>转-0056</t>
  </si>
  <si>
    <t>调整1月27日银106#</t>
  </si>
  <si>
    <t>转-0058</t>
  </si>
  <si>
    <t>调整1月27日银85#</t>
  </si>
  <si>
    <t>16</t>
  </si>
  <si>
    <t>银-0067</t>
  </si>
  <si>
    <t>2月份电费睡袋二厂</t>
  </si>
  <si>
    <t>银-0089</t>
  </si>
  <si>
    <t>新丽1月份水费</t>
  </si>
  <si>
    <t>新丽1月份电费</t>
  </si>
  <si>
    <t>03</t>
  </si>
  <si>
    <t>21</t>
  </si>
  <si>
    <t>银-0095</t>
  </si>
  <si>
    <t>2月份水费一厂</t>
  </si>
  <si>
    <t>3月份水费一厂</t>
  </si>
  <si>
    <t>银-0127</t>
  </si>
  <si>
    <t>3月份电费一厂</t>
  </si>
  <si>
    <t>17</t>
  </si>
  <si>
    <t>银-0086</t>
  </si>
  <si>
    <t>2月份水费三厂</t>
  </si>
  <si>
    <t>3月份水费三厂</t>
  </si>
  <si>
    <t>3月份电费三厂</t>
  </si>
  <si>
    <t>2月份水费 新立</t>
  </si>
  <si>
    <t>2月份电费 新立</t>
  </si>
  <si>
    <t>3月份电费</t>
  </si>
  <si>
    <t>04</t>
  </si>
  <si>
    <t>26</t>
  </si>
  <si>
    <t>银-0059</t>
  </si>
  <si>
    <t>29</t>
  </si>
  <si>
    <t>转-0155</t>
  </si>
  <si>
    <t>调整1月银51#</t>
  </si>
  <si>
    <t>调整2月银37#</t>
  </si>
  <si>
    <t>银-0071</t>
  </si>
  <si>
    <t>采暖费</t>
  </si>
  <si>
    <t>采暖费煤</t>
  </si>
  <si>
    <t>银-0094</t>
  </si>
  <si>
    <t>新立3月份水费</t>
  </si>
  <si>
    <t>新立3月份电费</t>
  </si>
  <si>
    <t>05</t>
  </si>
  <si>
    <t>银-0104</t>
  </si>
  <si>
    <t>5月份电费</t>
  </si>
  <si>
    <t>银-0053</t>
  </si>
  <si>
    <t>4月份电费</t>
  </si>
  <si>
    <t>4月份水费</t>
  </si>
  <si>
    <t>银-0115</t>
  </si>
  <si>
    <t>5月份水费 新立</t>
  </si>
  <si>
    <t>5月份电费 新立</t>
  </si>
  <si>
    <t>06</t>
  </si>
  <si>
    <t>30</t>
  </si>
  <si>
    <t>银-0156</t>
  </si>
  <si>
    <t>6月份一厂电费</t>
  </si>
  <si>
    <t>银-0155</t>
  </si>
  <si>
    <t>6月份电费</t>
  </si>
  <si>
    <t>6月份三厂电费</t>
  </si>
  <si>
    <t>银-0129</t>
  </si>
  <si>
    <t>5月份新立水费</t>
  </si>
  <si>
    <t>银-0128</t>
  </si>
  <si>
    <t>5月份新立电费</t>
  </si>
  <si>
    <t>金额</t>
  </si>
  <si>
    <t>求和项:金额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</si>
</sst>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19">
    <dxf>
      <numFmt numFmtId="176" formatCode="#,##0.00_ "/>
      <alignment horizontal="center" vertical="center" textRotation="0" wrapText="0" indent="0" justifyLastLine="0" shrinkToFit="0" readingOrder="0"/>
    </dxf>
    <dxf>
      <numFmt numFmtId="176" formatCode="#,##0.00_ "/>
      <alignment horizontal="center" vertical="center" textRotation="0" wrapText="0" indent="0" justifyLastLine="0" shrinkToFit="0" readingOrder="0"/>
    </dxf>
    <dxf>
      <numFmt numFmtId="176" formatCode="#,##0.00_ "/>
      <alignment horizontal="center" vertical="center" textRotation="0" wrapText="0" indent="0" justifyLastLine="0" shrinkToFit="0" readingOrder="0"/>
    </dxf>
    <dxf>
      <numFmt numFmtId="176" formatCode="#,##0.00_ 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 "/>
      <alignment horizontal="center" vertical="center" textRotation="0" wrapText="0" indent="0" justifyLastLine="0" shrinkToFit="0" readingOrder="0"/>
    </dxf>
    <dxf>
      <numFmt numFmtId="176" formatCode="#,##0.00_ "/>
    </dxf>
    <dxf>
      <alignment horizontal="center" readingOrder="0"/>
    </dxf>
    <dxf>
      <numFmt numFmtId="176" formatCode="#,##0.00_ 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18"/>
      <tableStyleElement type="headerRow" dxfId="17"/>
    </tableStyle>
    <tableStyle name="数据透视表样式 1" table="0" count="3">
      <tableStyleElement type="wholeTable" dxfId="16"/>
      <tableStyleElement type="headerRow" dxfId="15"/>
      <tableStyleElement type="total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_yang168" refreshedDate="40476.933972453706" createdVersion="4" refreshedVersion="4" minRefreshableVersion="3" recordCount="49">
  <cacheSource type="worksheet">
    <worksheetSource name="表3"/>
  </cacheSource>
  <cacheFields count="8">
    <cacheField name="月" numFmtId="14">
      <sharedItems count="12">
        <s v="01"/>
        <s v="02"/>
        <s v="03"/>
        <s v="04"/>
        <s v="05"/>
        <s v="06"/>
        <s v="11" u="1"/>
        <s v="08" u="1"/>
        <s v="10" u="1"/>
        <s v="12" u="1"/>
        <s v="07" u="1"/>
        <s v="09" u="1"/>
      </sharedItems>
    </cacheField>
    <cacheField name="日" numFmtId="0">
      <sharedItems/>
    </cacheField>
    <cacheField name="凭证号数" numFmtId="0">
      <sharedItems/>
    </cacheField>
    <cacheField name="部门编号" numFmtId="0">
      <sharedItems count="4">
        <s v="02ZH"/>
        <s v="03ZH"/>
        <s v="Z7"/>
        <s v="01ZH"/>
      </sharedItems>
    </cacheField>
    <cacheField name="项目" numFmtId="176">
      <sharedItems count="3">
        <s v="电费"/>
        <s v="水费"/>
        <s v="采暖费"/>
      </sharedItems>
    </cacheField>
    <cacheField name="部门名称" numFmtId="176">
      <sharedItems count="4">
        <s v="综合2"/>
        <s v="综合3"/>
        <s v="厂务后勤"/>
        <s v="综合1"/>
      </sharedItems>
    </cacheField>
    <cacheField name="摘要" numFmtId="176">
      <sharedItems/>
    </cacheField>
    <cacheField name="金额" numFmtId="176">
      <sharedItems containsSemiMixedTypes="0" containsString="0" containsNumber="1" minValue="-1962.37" maxValue="57306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s v="14"/>
    <s v="银-0035"/>
    <x v="0"/>
    <x v="0"/>
    <x v="0"/>
    <s v="睡袋二厂电费"/>
    <n v="28919.38"/>
  </r>
  <r>
    <x v="0"/>
    <s v="20"/>
    <s v="银-0077"/>
    <x v="1"/>
    <x v="1"/>
    <x v="1"/>
    <s v="12月份水费"/>
    <n v="3053.74"/>
  </r>
  <r>
    <x v="0"/>
    <s v="27"/>
    <s v="银-0090"/>
    <x v="1"/>
    <x v="1"/>
    <x v="1"/>
    <s v="水电费 三厂 12月份"/>
    <n v="8016.87"/>
  </r>
  <r>
    <x v="0"/>
    <s v="27"/>
    <s v="银-0106"/>
    <x v="2"/>
    <x v="1"/>
    <x v="2"/>
    <s v="水费"/>
    <n v="1962.37"/>
  </r>
  <r>
    <x v="1"/>
    <s v="25"/>
    <s v="银-0088"/>
    <x v="3"/>
    <x v="0"/>
    <x v="3"/>
    <s v="2月份电费"/>
    <n v="20271.650000000001"/>
  </r>
  <r>
    <x v="1"/>
    <s v="28"/>
    <s v="转-0056"/>
    <x v="3"/>
    <x v="0"/>
    <x v="3"/>
    <s v="调整1月27日银106#"/>
    <n v="1962.37"/>
  </r>
  <r>
    <x v="1"/>
    <s v="28"/>
    <s v="转-0058"/>
    <x v="3"/>
    <x v="0"/>
    <x v="3"/>
    <s v="调整1月27日银85#"/>
    <n v="25124.17"/>
  </r>
  <r>
    <x v="1"/>
    <s v="16"/>
    <s v="银-0067"/>
    <x v="0"/>
    <x v="0"/>
    <x v="0"/>
    <s v="2月份电费睡袋二厂"/>
    <n v="23740.06"/>
  </r>
  <r>
    <x v="1"/>
    <s v="25"/>
    <s v="银-0088"/>
    <x v="1"/>
    <x v="0"/>
    <x v="1"/>
    <s v="2月份电费"/>
    <n v="33111.480000000003"/>
  </r>
  <r>
    <x v="1"/>
    <s v="28"/>
    <s v="转-0058"/>
    <x v="1"/>
    <x v="0"/>
    <x v="1"/>
    <s v="调整1月27日银85#"/>
    <n v="42691.45"/>
  </r>
  <r>
    <x v="1"/>
    <s v="25"/>
    <s v="银-0089"/>
    <x v="2"/>
    <x v="1"/>
    <x v="2"/>
    <s v="新丽1月份水费"/>
    <n v="690.69"/>
  </r>
  <r>
    <x v="1"/>
    <s v="25"/>
    <s v="银-0088"/>
    <x v="2"/>
    <x v="0"/>
    <x v="2"/>
    <s v="2月份电费"/>
    <n v="2310.12"/>
  </r>
  <r>
    <x v="1"/>
    <s v="28"/>
    <s v="转-0056"/>
    <x v="2"/>
    <x v="0"/>
    <x v="2"/>
    <s v="调整1月27日银106#"/>
    <n v="-1962.37"/>
  </r>
  <r>
    <x v="1"/>
    <s v="28"/>
    <s v="转-0058"/>
    <x v="2"/>
    <x v="0"/>
    <x v="2"/>
    <s v="调整1月27日银85#"/>
    <n v="1322.33"/>
  </r>
  <r>
    <x v="1"/>
    <s v="25"/>
    <s v="银-0089"/>
    <x v="2"/>
    <x v="0"/>
    <x v="2"/>
    <s v="新丽1月份电费"/>
    <n v="4800.63"/>
  </r>
  <r>
    <x v="2"/>
    <s v="21"/>
    <s v="银-0095"/>
    <x v="3"/>
    <x v="1"/>
    <x v="3"/>
    <s v="2月份水费一厂"/>
    <n v="1469.03"/>
  </r>
  <r>
    <x v="2"/>
    <s v="21"/>
    <s v="银-0095"/>
    <x v="3"/>
    <x v="1"/>
    <x v="3"/>
    <s v="3月份水费一厂"/>
    <n v="1229.6600000000001"/>
  </r>
  <r>
    <x v="2"/>
    <s v="25"/>
    <s v="银-0127"/>
    <x v="3"/>
    <x v="0"/>
    <x v="3"/>
    <s v="3月份电费一厂"/>
    <n v="25625.33"/>
  </r>
  <r>
    <x v="2"/>
    <s v="17"/>
    <s v="银-0086"/>
    <x v="0"/>
    <x v="0"/>
    <x v="0"/>
    <s v="2月份电费"/>
    <n v="33485.29"/>
  </r>
  <r>
    <x v="2"/>
    <s v="21"/>
    <s v="银-0095"/>
    <x v="1"/>
    <x v="1"/>
    <x v="1"/>
    <s v="2月份水费三厂"/>
    <n v="1862.27"/>
  </r>
  <r>
    <x v="2"/>
    <s v="21"/>
    <s v="银-0095"/>
    <x v="1"/>
    <x v="1"/>
    <x v="1"/>
    <s v="3月份水费三厂"/>
    <n v="2071.71"/>
  </r>
  <r>
    <x v="2"/>
    <s v="25"/>
    <s v="银-0127"/>
    <x v="1"/>
    <x v="0"/>
    <x v="1"/>
    <s v="3月份电费三厂"/>
    <n v="44238.12"/>
  </r>
  <r>
    <x v="2"/>
    <s v="21"/>
    <s v="银-0106"/>
    <x v="2"/>
    <x v="1"/>
    <x v="2"/>
    <s v="2月份水费 新立"/>
    <n v="1399.46"/>
  </r>
  <r>
    <x v="2"/>
    <s v="21"/>
    <s v="银-0106"/>
    <x v="2"/>
    <x v="0"/>
    <x v="2"/>
    <s v="2月份电费 新立"/>
    <n v="6601.2"/>
  </r>
  <r>
    <x v="2"/>
    <s v="25"/>
    <s v="银-0127"/>
    <x v="2"/>
    <x v="0"/>
    <x v="2"/>
    <s v="3月份电费"/>
    <n v="1635.66"/>
  </r>
  <r>
    <x v="3"/>
    <s v="26"/>
    <s v="银-0095"/>
    <x v="3"/>
    <x v="0"/>
    <x v="3"/>
    <s v="电费"/>
    <n v="27799.14"/>
  </r>
  <r>
    <x v="3"/>
    <s v="14"/>
    <s v="银-0059"/>
    <x v="0"/>
    <x v="0"/>
    <x v="0"/>
    <s v="3月份电费"/>
    <n v="32177.08"/>
  </r>
  <r>
    <x v="3"/>
    <s v="29"/>
    <s v="转-0155"/>
    <x v="0"/>
    <x v="0"/>
    <x v="0"/>
    <s v="调整1月银51#"/>
    <n v="20908.41"/>
  </r>
  <r>
    <x v="3"/>
    <s v="29"/>
    <s v="转-0155"/>
    <x v="0"/>
    <x v="0"/>
    <x v="0"/>
    <s v="调整2月银37#"/>
    <n v="26642.04"/>
  </r>
  <r>
    <x v="3"/>
    <s v="14"/>
    <s v="银-0071"/>
    <x v="0"/>
    <x v="2"/>
    <x v="0"/>
    <s v="采暖费煤"/>
    <n v="26398.23"/>
  </r>
  <r>
    <x v="3"/>
    <s v="26"/>
    <s v="银-0095"/>
    <x v="1"/>
    <x v="0"/>
    <x v="1"/>
    <s v="电费"/>
    <n v="57306.84"/>
  </r>
  <r>
    <x v="3"/>
    <s v="26"/>
    <s v="银-0094"/>
    <x v="2"/>
    <x v="1"/>
    <x v="2"/>
    <s v="水费"/>
    <n v="6012.58"/>
  </r>
  <r>
    <x v="3"/>
    <s v="21"/>
    <s v="银-0090"/>
    <x v="2"/>
    <x v="1"/>
    <x v="2"/>
    <s v="新立3月份水费"/>
    <n v="1676.05"/>
  </r>
  <r>
    <x v="3"/>
    <s v="26"/>
    <s v="银-0095"/>
    <x v="2"/>
    <x v="0"/>
    <x v="2"/>
    <s v="电费"/>
    <n v="2092.41"/>
  </r>
  <r>
    <x v="3"/>
    <s v="21"/>
    <s v="银-0090"/>
    <x v="2"/>
    <x v="0"/>
    <x v="2"/>
    <s v="新立3月份电费"/>
    <n v="6295.66"/>
  </r>
  <r>
    <x v="4"/>
    <s v="27"/>
    <s v="银-0104"/>
    <x v="3"/>
    <x v="0"/>
    <x v="3"/>
    <s v="5月份电费"/>
    <n v="20106.900000000001"/>
  </r>
  <r>
    <x v="4"/>
    <s v="17"/>
    <s v="银-0053"/>
    <x v="0"/>
    <x v="0"/>
    <x v="0"/>
    <s v="4月份电费"/>
    <n v="27197.15"/>
  </r>
  <r>
    <x v="4"/>
    <s v="27"/>
    <s v="银-0104"/>
    <x v="1"/>
    <x v="0"/>
    <x v="1"/>
    <s v="5月份电费"/>
    <n v="46286.84"/>
  </r>
  <r>
    <x v="4"/>
    <s v="17"/>
    <s v="银-0053"/>
    <x v="2"/>
    <x v="1"/>
    <x v="2"/>
    <s v="4月份水费"/>
    <n v="6876.87"/>
  </r>
  <r>
    <x v="4"/>
    <s v="27"/>
    <s v="银-0115"/>
    <x v="2"/>
    <x v="1"/>
    <x v="2"/>
    <s v="5月份水费 新立"/>
    <n v="1775.13"/>
  </r>
  <r>
    <x v="4"/>
    <s v="27"/>
    <s v="银-0104"/>
    <x v="2"/>
    <x v="0"/>
    <x v="2"/>
    <s v="5月份电费"/>
    <n v="3004.48"/>
  </r>
  <r>
    <x v="4"/>
    <s v="27"/>
    <s v="银-0115"/>
    <x v="2"/>
    <x v="0"/>
    <x v="2"/>
    <s v="5月份电费 新立"/>
    <n v="4549.4399999999996"/>
  </r>
  <r>
    <x v="5"/>
    <s v="30"/>
    <s v="银-0156"/>
    <x v="3"/>
    <x v="0"/>
    <x v="3"/>
    <s v="6月份一厂电费"/>
    <n v="18872.939999999999"/>
  </r>
  <r>
    <x v="5"/>
    <s v="30"/>
    <s v="银-0155"/>
    <x v="0"/>
    <x v="0"/>
    <x v="0"/>
    <s v="6月份电费"/>
    <n v="35435.800000000003"/>
  </r>
  <r>
    <x v="5"/>
    <s v="30"/>
    <s v="银-0156"/>
    <x v="1"/>
    <x v="0"/>
    <x v="1"/>
    <s v="6月份三厂电费"/>
    <n v="52314.879999999997"/>
  </r>
  <r>
    <x v="5"/>
    <s v="27"/>
    <s v="银-0129"/>
    <x v="2"/>
    <x v="1"/>
    <x v="2"/>
    <s v="5月份新立水费"/>
    <n v="1766.87"/>
  </r>
  <r>
    <x v="5"/>
    <s v="27"/>
    <s v="银-0128"/>
    <x v="2"/>
    <x v="1"/>
    <x v="2"/>
    <s v="水费"/>
    <n v="6273.56"/>
  </r>
  <r>
    <x v="5"/>
    <s v="27"/>
    <s v="银-0129"/>
    <x v="2"/>
    <x v="0"/>
    <x v="2"/>
    <s v="5月份新立电费"/>
    <n v="4452.62"/>
  </r>
  <r>
    <x v="5"/>
    <s v="30"/>
    <s v="银-0156"/>
    <x v="2"/>
    <x v="0"/>
    <x v="2"/>
    <s v="6月份一厂电费"/>
    <n v="14237.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4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J13" firstHeaderRow="1" firstDataRow="2" firstDataCol="3"/>
  <pivotFields count="8">
    <pivotField axis="axisCol" compact="0" outline="0" showAll="0" sortType="ascending">
      <items count="13">
        <item x="0"/>
        <item x="1"/>
        <item x="2"/>
        <item x="3"/>
        <item x="4"/>
        <item x="5"/>
        <item m="1" x="10"/>
        <item m="1" x="7"/>
        <item m="1" x="11"/>
        <item m="1" x="8"/>
        <item m="1" x="6"/>
        <item m="1" x="9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x="3"/>
        <item x="0"/>
        <item x="1"/>
        <item x="2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2"/>
        <item x="3"/>
        <item x="0"/>
        <item x="1"/>
      </items>
    </pivotField>
    <pivotField compact="0" outline="0" showAll="0"/>
    <pivotField dataField="1" compact="0" numFmtId="176" outline="0" showAll="0"/>
  </pivotFields>
  <rowFields count="3">
    <field x="5"/>
    <field x="3"/>
    <field x="4"/>
  </rowFields>
  <rowItems count="9">
    <i>
      <x/>
      <x v="3"/>
      <x v="1"/>
    </i>
    <i r="2">
      <x v="2"/>
    </i>
    <i>
      <x v="1"/>
      <x/>
      <x v="1"/>
    </i>
    <i r="2">
      <x v="2"/>
    </i>
    <i>
      <x v="2"/>
      <x v="1"/>
      <x/>
    </i>
    <i r="2">
      <x v="1"/>
    </i>
    <i>
      <x v="3"/>
      <x v="2"/>
      <x v="1"/>
    </i>
    <i r="2"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额" fld="7" baseField="0" baseItem="0" numFmtId="176"/>
  </dataFields>
  <formats count="2">
    <format dxfId="13">
      <pivotArea type="all" dataOnly="0" outline="0" fieldPosition="0"/>
    </format>
    <format dxfId="12">
      <pivotArea outline="0" collapsedLevelsAreSubtotals="1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4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J13" firstHeaderRow="1" firstDataRow="2" firstDataCol="3"/>
  <pivotFields count="8">
    <pivotField axis="axisCol" compact="0" outline="0" showAll="0" sortType="ascending">
      <items count="13">
        <item x="0"/>
        <item x="1"/>
        <item x="2"/>
        <item x="3"/>
        <item x="4"/>
        <item x="5"/>
        <item m="1" x="10"/>
        <item m="1" x="7"/>
        <item m="1" x="11"/>
        <item m="1" x="8"/>
        <item m="1" x="6"/>
        <item m="1" x="9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x="3"/>
        <item x="0"/>
        <item x="1"/>
        <item x="2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2"/>
        <item x="3"/>
        <item x="0"/>
        <item x="1"/>
      </items>
    </pivotField>
    <pivotField compact="0" outline="0" showAll="0"/>
    <pivotField dataField="1" compact="0" numFmtId="176" outline="0" showAll="0"/>
  </pivotFields>
  <rowFields count="3">
    <field x="5"/>
    <field x="4"/>
    <field x="3"/>
  </rowFields>
  <rowItems count="9">
    <i>
      <x/>
      <x v="1"/>
      <x v="3"/>
    </i>
    <i r="1">
      <x v="2"/>
      <x v="3"/>
    </i>
    <i>
      <x v="1"/>
      <x v="1"/>
      <x/>
    </i>
    <i r="1">
      <x v="2"/>
      <x/>
    </i>
    <i>
      <x v="2"/>
      <x/>
      <x v="1"/>
    </i>
    <i r="1">
      <x v="1"/>
      <x v="1"/>
    </i>
    <i>
      <x v="3"/>
      <x v="1"/>
      <x v="2"/>
    </i>
    <i r="1">
      <x v="2"/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额" fld="7" baseField="0" baseItem="0" numFmtId="176"/>
  </dataFields>
  <formats count="2">
    <format dxfId="11">
      <pivotArea type="all" dataOnly="0" outline="0" fieldPosition="0"/>
    </format>
    <format dxfId="10">
      <pivotArea outline="0" collapsedLevelsAreSubtotals="1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表3" displayName="表3" ref="A1:H50" totalsRowShown="0" headerRowDxfId="9" dataDxfId="8">
  <autoFilter ref="A1:H50"/>
  <tableColumns count="8">
    <tableColumn id="1" name="月" dataDxfId="7"/>
    <tableColumn id="2" name="日" dataDxfId="6"/>
    <tableColumn id="3" name="凭证号数" dataDxfId="5"/>
    <tableColumn id="4" name="部门编号" dataDxfId="4"/>
    <tableColumn id="5" name="项目" dataDxfId="3"/>
    <tableColumn id="6" name="部门名称" dataDxfId="2"/>
    <tableColumn id="7" name="摘要" dataDxfId="1"/>
    <tableColumn id="8" name="金额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2"/>
  </cols>
  <sheetData>
    <row r="1" spans="1:12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showGridLines="0" workbookViewId="0">
      <selection activeCell="C19" sqref="C19"/>
    </sheetView>
  </sheetViews>
  <sheetFormatPr defaultColWidth="8.8984375" defaultRowHeight="17.7" x14ac:dyDescent="0.35"/>
  <cols>
    <col min="1" max="1" width="11.69921875" style="4" customWidth="1"/>
    <col min="2" max="2" width="9.69921875" style="4" customWidth="1"/>
    <col min="3" max="3" width="8.8984375" style="4" customWidth="1"/>
    <col min="4" max="10" width="12.296875" style="4" customWidth="1"/>
    <col min="11" max="15" width="12.296875" style="4" bestFit="1" customWidth="1"/>
    <col min="16" max="16" width="14.09765625" style="4" bestFit="1" customWidth="1"/>
    <col min="17" max="16384" width="8.8984375" style="4"/>
  </cols>
  <sheetData>
    <row r="3" spans="1:16" x14ac:dyDescent="0.35">
      <c r="A3" s="2" t="s">
        <v>93</v>
      </c>
      <c r="D3" s="2" t="s">
        <v>1</v>
      </c>
      <c r="K3"/>
      <c r="L3"/>
      <c r="M3"/>
      <c r="N3"/>
      <c r="O3"/>
      <c r="P3"/>
    </row>
    <row r="4" spans="1:16" x14ac:dyDescent="0.35">
      <c r="A4" s="2" t="s">
        <v>6</v>
      </c>
      <c r="B4" s="2" t="s">
        <v>4</v>
      </c>
      <c r="C4" s="2" t="s">
        <v>5</v>
      </c>
      <c r="D4" s="5" t="s">
        <v>8</v>
      </c>
      <c r="E4" s="5" t="s">
        <v>27</v>
      </c>
      <c r="F4" s="5" t="s">
        <v>44</v>
      </c>
      <c r="G4" s="5" t="s">
        <v>59</v>
      </c>
      <c r="H4" s="5" t="s">
        <v>72</v>
      </c>
      <c r="I4" s="5" t="s">
        <v>81</v>
      </c>
      <c r="J4" s="5" t="s">
        <v>0</v>
      </c>
      <c r="K4"/>
      <c r="L4"/>
      <c r="M4"/>
      <c r="N4"/>
      <c r="O4"/>
      <c r="P4"/>
    </row>
    <row r="5" spans="1:16" x14ac:dyDescent="0.35">
      <c r="A5" s="9" t="s">
        <v>26</v>
      </c>
      <c r="B5" s="9" t="s">
        <v>25</v>
      </c>
      <c r="C5" s="5" t="s">
        <v>12</v>
      </c>
      <c r="D5" s="6"/>
      <c r="E5" s="6">
        <v>6470.71</v>
      </c>
      <c r="F5" s="6">
        <v>8236.86</v>
      </c>
      <c r="G5" s="6">
        <v>8388.07</v>
      </c>
      <c r="H5" s="6">
        <v>7553.92</v>
      </c>
      <c r="I5" s="6">
        <v>18690.099999999999</v>
      </c>
      <c r="J5" s="6">
        <v>49339.659999999996</v>
      </c>
      <c r="K5"/>
      <c r="L5"/>
      <c r="M5"/>
      <c r="N5"/>
      <c r="O5"/>
      <c r="P5"/>
    </row>
    <row r="6" spans="1:16" x14ac:dyDescent="0.35">
      <c r="A6" s="10"/>
      <c r="B6" s="10"/>
      <c r="C6" s="5" t="s">
        <v>18</v>
      </c>
      <c r="D6" s="6">
        <v>1962.37</v>
      </c>
      <c r="E6" s="6">
        <v>690.69</v>
      </c>
      <c r="F6" s="6">
        <v>1399.46</v>
      </c>
      <c r="G6" s="6">
        <v>7688.63</v>
      </c>
      <c r="H6" s="6">
        <v>8652</v>
      </c>
      <c r="I6" s="6">
        <v>8040.43</v>
      </c>
      <c r="J6" s="6">
        <v>28433.58</v>
      </c>
      <c r="K6"/>
      <c r="L6"/>
      <c r="M6"/>
      <c r="N6"/>
      <c r="O6"/>
      <c r="P6"/>
    </row>
    <row r="7" spans="1:16" x14ac:dyDescent="0.35">
      <c r="A7" s="9" t="s">
        <v>31</v>
      </c>
      <c r="B7" s="9" t="s">
        <v>30</v>
      </c>
      <c r="C7" s="5" t="s">
        <v>12</v>
      </c>
      <c r="D7" s="6"/>
      <c r="E7" s="6">
        <v>47358.19</v>
      </c>
      <c r="F7" s="6">
        <v>25625.33</v>
      </c>
      <c r="G7" s="6">
        <v>27799.14</v>
      </c>
      <c r="H7" s="6">
        <v>20106.900000000001</v>
      </c>
      <c r="I7" s="6">
        <v>18872.939999999999</v>
      </c>
      <c r="J7" s="6">
        <v>139762.5</v>
      </c>
      <c r="K7"/>
      <c r="L7"/>
      <c r="M7"/>
      <c r="N7"/>
      <c r="O7"/>
      <c r="P7"/>
    </row>
    <row r="8" spans="1:16" x14ac:dyDescent="0.35">
      <c r="A8" s="10"/>
      <c r="B8" s="10"/>
      <c r="C8" s="5" t="s">
        <v>18</v>
      </c>
      <c r="D8" s="6"/>
      <c r="E8" s="6"/>
      <c r="F8" s="6">
        <v>2698.69</v>
      </c>
      <c r="G8" s="6"/>
      <c r="H8" s="6"/>
      <c r="I8" s="6"/>
      <c r="J8" s="6">
        <v>2698.69</v>
      </c>
      <c r="K8"/>
      <c r="L8"/>
      <c r="M8"/>
      <c r="N8"/>
      <c r="O8"/>
      <c r="P8"/>
    </row>
    <row r="9" spans="1:16" x14ac:dyDescent="0.35">
      <c r="A9" s="9" t="s">
        <v>13</v>
      </c>
      <c r="B9" s="9" t="s">
        <v>11</v>
      </c>
      <c r="C9" s="5" t="s">
        <v>67</v>
      </c>
      <c r="D9" s="6"/>
      <c r="E9" s="6"/>
      <c r="F9" s="6"/>
      <c r="G9" s="6">
        <v>26398.23</v>
      </c>
      <c r="H9" s="6"/>
      <c r="I9" s="6"/>
      <c r="J9" s="6">
        <v>26398.23</v>
      </c>
      <c r="K9"/>
      <c r="L9"/>
      <c r="M9"/>
      <c r="N9"/>
      <c r="O9"/>
      <c r="P9"/>
    </row>
    <row r="10" spans="1:16" x14ac:dyDescent="0.35">
      <c r="A10" s="10"/>
      <c r="B10" s="10"/>
      <c r="C10" s="5" t="s">
        <v>12</v>
      </c>
      <c r="D10" s="6">
        <v>28919.38</v>
      </c>
      <c r="E10" s="6">
        <v>23740.06</v>
      </c>
      <c r="F10" s="6">
        <v>33485.29</v>
      </c>
      <c r="G10" s="6">
        <v>79727.53</v>
      </c>
      <c r="H10" s="6">
        <v>27197.15</v>
      </c>
      <c r="I10" s="6">
        <v>35435.800000000003</v>
      </c>
      <c r="J10" s="6">
        <v>228505.21000000002</v>
      </c>
      <c r="K10"/>
      <c r="L10"/>
      <c r="M10"/>
      <c r="N10"/>
      <c r="O10"/>
      <c r="P10"/>
    </row>
    <row r="11" spans="1:16" x14ac:dyDescent="0.35">
      <c r="A11" s="9" t="s">
        <v>19</v>
      </c>
      <c r="B11" s="9" t="s">
        <v>17</v>
      </c>
      <c r="C11" s="5" t="s">
        <v>12</v>
      </c>
      <c r="D11" s="6"/>
      <c r="E11" s="6">
        <v>75802.929999999993</v>
      </c>
      <c r="F11" s="6">
        <v>44238.12</v>
      </c>
      <c r="G11" s="6">
        <v>57306.84</v>
      </c>
      <c r="H11" s="6">
        <v>46286.84</v>
      </c>
      <c r="I11" s="6">
        <v>52314.879999999997</v>
      </c>
      <c r="J11" s="6">
        <v>275949.61</v>
      </c>
      <c r="K11"/>
      <c r="L11"/>
      <c r="M11"/>
      <c r="N11"/>
      <c r="O11"/>
      <c r="P11"/>
    </row>
    <row r="12" spans="1:16" x14ac:dyDescent="0.35">
      <c r="A12" s="10"/>
      <c r="B12" s="10"/>
      <c r="C12" s="5" t="s">
        <v>18</v>
      </c>
      <c r="D12" s="6">
        <v>11070.61</v>
      </c>
      <c r="E12" s="6"/>
      <c r="F12" s="6">
        <v>3933.98</v>
      </c>
      <c r="G12" s="6"/>
      <c r="H12" s="6"/>
      <c r="I12" s="6"/>
      <c r="J12" s="6">
        <v>15004.59</v>
      </c>
      <c r="K12"/>
      <c r="L12"/>
      <c r="M12"/>
      <c r="N12"/>
      <c r="O12"/>
      <c r="P12"/>
    </row>
    <row r="13" spans="1:16" x14ac:dyDescent="0.35">
      <c r="A13" s="9" t="s">
        <v>0</v>
      </c>
      <c r="B13" s="10"/>
      <c r="C13" s="10"/>
      <c r="D13" s="6">
        <v>41952.36</v>
      </c>
      <c r="E13" s="6">
        <v>154062.58000000002</v>
      </c>
      <c r="F13" s="6">
        <v>119617.73</v>
      </c>
      <c r="G13" s="6">
        <v>207308.43999999997</v>
      </c>
      <c r="H13" s="6">
        <v>109796.81</v>
      </c>
      <c r="I13" s="6">
        <v>133354.15</v>
      </c>
      <c r="J13" s="6">
        <v>766092.07</v>
      </c>
      <c r="K13"/>
      <c r="L13"/>
      <c r="M13"/>
      <c r="N13"/>
      <c r="O13"/>
      <c r="P13"/>
    </row>
    <row r="14" spans="1:16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</sheetData>
  <mergeCells count="9">
    <mergeCell ref="A13:C13"/>
    <mergeCell ref="B5:B6"/>
    <mergeCell ref="B7:B8"/>
    <mergeCell ref="B9:B10"/>
    <mergeCell ref="B11:B12"/>
    <mergeCell ref="A5:A6"/>
    <mergeCell ref="A7:A8"/>
    <mergeCell ref="A9:A10"/>
    <mergeCell ref="A11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showGridLines="0" workbookViewId="0">
      <selection activeCell="D15" sqref="D15"/>
    </sheetView>
  </sheetViews>
  <sheetFormatPr defaultColWidth="8.8984375" defaultRowHeight="17.7" x14ac:dyDescent="0.35"/>
  <cols>
    <col min="1" max="1" width="11.69921875" style="4" customWidth="1"/>
    <col min="2" max="2" width="9.69921875" style="4" customWidth="1"/>
    <col min="3" max="3" width="12.69921875" style="4" customWidth="1"/>
    <col min="4" max="10" width="12.296875" style="4" customWidth="1"/>
    <col min="11" max="15" width="12.296875" style="4" bestFit="1" customWidth="1"/>
    <col min="16" max="16" width="14.09765625" style="4" bestFit="1" customWidth="1"/>
    <col min="17" max="16384" width="8.8984375" style="4"/>
  </cols>
  <sheetData>
    <row r="3" spans="1:16" x14ac:dyDescent="0.35">
      <c r="A3" s="2" t="s">
        <v>93</v>
      </c>
      <c r="D3" s="2" t="s">
        <v>1</v>
      </c>
      <c r="K3"/>
      <c r="L3"/>
      <c r="M3"/>
      <c r="N3"/>
      <c r="O3"/>
      <c r="P3"/>
    </row>
    <row r="4" spans="1:16" x14ac:dyDescent="0.35">
      <c r="A4" s="2" t="s">
        <v>6</v>
      </c>
      <c r="B4" s="2" t="s">
        <v>5</v>
      </c>
      <c r="C4" s="2" t="s">
        <v>4</v>
      </c>
      <c r="D4" s="5" t="s">
        <v>8</v>
      </c>
      <c r="E4" s="5" t="s">
        <v>27</v>
      </c>
      <c r="F4" s="5" t="s">
        <v>44</v>
      </c>
      <c r="G4" s="5" t="s">
        <v>59</v>
      </c>
      <c r="H4" s="5" t="s">
        <v>72</v>
      </c>
      <c r="I4" s="5" t="s">
        <v>81</v>
      </c>
      <c r="J4" s="5" t="s">
        <v>0</v>
      </c>
      <c r="K4"/>
      <c r="L4"/>
      <c r="M4"/>
      <c r="N4"/>
      <c r="O4"/>
      <c r="P4"/>
    </row>
    <row r="5" spans="1:16" x14ac:dyDescent="0.35">
      <c r="A5" s="9" t="s">
        <v>26</v>
      </c>
      <c r="B5" s="5" t="s">
        <v>12</v>
      </c>
      <c r="C5" s="5" t="s">
        <v>25</v>
      </c>
      <c r="D5" s="6"/>
      <c r="E5" s="6">
        <v>6470.71</v>
      </c>
      <c r="F5" s="6">
        <v>8236.86</v>
      </c>
      <c r="G5" s="6">
        <v>8388.07</v>
      </c>
      <c r="H5" s="6">
        <v>7553.92</v>
      </c>
      <c r="I5" s="6">
        <v>18690.099999999999</v>
      </c>
      <c r="J5" s="6">
        <v>49339.659999999996</v>
      </c>
      <c r="K5"/>
      <c r="L5"/>
      <c r="M5"/>
      <c r="N5"/>
      <c r="O5"/>
      <c r="P5"/>
    </row>
    <row r="6" spans="1:16" x14ac:dyDescent="0.35">
      <c r="A6" s="10"/>
      <c r="B6" s="5" t="s">
        <v>18</v>
      </c>
      <c r="C6" s="5" t="s">
        <v>25</v>
      </c>
      <c r="D6" s="6">
        <v>1962.37</v>
      </c>
      <c r="E6" s="6">
        <v>690.69</v>
      </c>
      <c r="F6" s="6">
        <v>1399.46</v>
      </c>
      <c r="G6" s="6">
        <v>7688.63</v>
      </c>
      <c r="H6" s="6">
        <v>8652</v>
      </c>
      <c r="I6" s="6">
        <v>8040.43</v>
      </c>
      <c r="J6" s="6">
        <v>28433.58</v>
      </c>
      <c r="K6"/>
      <c r="L6"/>
      <c r="M6"/>
      <c r="N6"/>
      <c r="O6"/>
      <c r="P6"/>
    </row>
    <row r="7" spans="1:16" x14ac:dyDescent="0.35">
      <c r="A7" s="9" t="s">
        <v>31</v>
      </c>
      <c r="B7" s="5" t="s">
        <v>12</v>
      </c>
      <c r="C7" s="5" t="s">
        <v>30</v>
      </c>
      <c r="D7" s="6"/>
      <c r="E7" s="6">
        <v>47358.19</v>
      </c>
      <c r="F7" s="6">
        <v>25625.33</v>
      </c>
      <c r="G7" s="6">
        <v>27799.14</v>
      </c>
      <c r="H7" s="6">
        <v>20106.900000000001</v>
      </c>
      <c r="I7" s="6">
        <v>18872.939999999999</v>
      </c>
      <c r="J7" s="6">
        <v>139762.5</v>
      </c>
      <c r="K7"/>
      <c r="L7"/>
      <c r="M7"/>
      <c r="N7"/>
      <c r="O7"/>
      <c r="P7"/>
    </row>
    <row r="8" spans="1:16" x14ac:dyDescent="0.35">
      <c r="A8" s="10"/>
      <c r="B8" s="5" t="s">
        <v>18</v>
      </c>
      <c r="C8" s="5" t="s">
        <v>30</v>
      </c>
      <c r="D8" s="6"/>
      <c r="E8" s="6"/>
      <c r="F8" s="6">
        <v>2698.69</v>
      </c>
      <c r="G8" s="6"/>
      <c r="H8" s="6"/>
      <c r="I8" s="6"/>
      <c r="J8" s="6">
        <v>2698.69</v>
      </c>
      <c r="K8"/>
      <c r="L8"/>
      <c r="M8"/>
      <c r="N8"/>
      <c r="O8"/>
      <c r="P8"/>
    </row>
    <row r="9" spans="1:16" x14ac:dyDescent="0.35">
      <c r="A9" s="9" t="s">
        <v>13</v>
      </c>
      <c r="B9" s="5" t="s">
        <v>67</v>
      </c>
      <c r="C9" s="5" t="s">
        <v>11</v>
      </c>
      <c r="D9" s="6"/>
      <c r="E9" s="6"/>
      <c r="F9" s="6"/>
      <c r="G9" s="6">
        <v>26398.23</v>
      </c>
      <c r="H9" s="6"/>
      <c r="I9" s="6"/>
      <c r="J9" s="6">
        <v>26398.23</v>
      </c>
      <c r="K9"/>
      <c r="L9"/>
      <c r="M9"/>
      <c r="N9"/>
      <c r="O9"/>
      <c r="P9"/>
    </row>
    <row r="10" spans="1:16" x14ac:dyDescent="0.35">
      <c r="A10" s="10"/>
      <c r="B10" s="9" t="s">
        <v>12</v>
      </c>
      <c r="C10" s="5" t="s">
        <v>11</v>
      </c>
      <c r="D10" s="6">
        <v>28919.38</v>
      </c>
      <c r="E10" s="6">
        <v>23740.06</v>
      </c>
      <c r="F10" s="6">
        <v>33485.29</v>
      </c>
      <c r="G10" s="6">
        <v>79727.53</v>
      </c>
      <c r="H10" s="6">
        <v>27197.15</v>
      </c>
      <c r="I10" s="6">
        <v>35435.800000000003</v>
      </c>
      <c r="J10" s="6">
        <v>228505.21000000002</v>
      </c>
      <c r="K10"/>
      <c r="L10"/>
      <c r="M10"/>
      <c r="N10"/>
      <c r="O10"/>
      <c r="P10"/>
    </row>
    <row r="11" spans="1:16" x14ac:dyDescent="0.35">
      <c r="A11" s="9" t="s">
        <v>19</v>
      </c>
      <c r="B11" s="10" t="s">
        <v>12</v>
      </c>
      <c r="C11" s="5" t="s">
        <v>17</v>
      </c>
      <c r="D11" s="6"/>
      <c r="E11" s="6">
        <v>75802.929999999993</v>
      </c>
      <c r="F11" s="6">
        <v>44238.12</v>
      </c>
      <c r="G11" s="6">
        <v>57306.84</v>
      </c>
      <c r="H11" s="6">
        <v>46286.84</v>
      </c>
      <c r="I11" s="6">
        <v>52314.879999999997</v>
      </c>
      <c r="J11" s="6">
        <v>275949.61</v>
      </c>
      <c r="K11"/>
      <c r="L11"/>
      <c r="M11"/>
      <c r="N11"/>
      <c r="O11"/>
      <c r="P11"/>
    </row>
    <row r="12" spans="1:16" x14ac:dyDescent="0.35">
      <c r="A12" s="10"/>
      <c r="B12" s="5" t="s">
        <v>18</v>
      </c>
      <c r="C12" s="5" t="s">
        <v>17</v>
      </c>
      <c r="D12" s="6">
        <v>11070.61</v>
      </c>
      <c r="E12" s="6"/>
      <c r="F12" s="6">
        <v>3933.98</v>
      </c>
      <c r="G12" s="6"/>
      <c r="H12" s="6"/>
      <c r="I12" s="6"/>
      <c r="J12" s="6">
        <v>15004.59</v>
      </c>
      <c r="K12"/>
      <c r="L12"/>
      <c r="M12"/>
      <c r="N12"/>
      <c r="O12"/>
      <c r="P12"/>
    </row>
    <row r="13" spans="1:16" x14ac:dyDescent="0.35">
      <c r="A13" s="9" t="s">
        <v>0</v>
      </c>
      <c r="B13" s="10"/>
      <c r="C13" s="10"/>
      <c r="D13" s="6">
        <v>41952.36</v>
      </c>
      <c r="E13" s="6">
        <v>154062.58000000002</v>
      </c>
      <c r="F13" s="6">
        <v>119617.73</v>
      </c>
      <c r="G13" s="6">
        <v>207308.43999999997</v>
      </c>
      <c r="H13" s="6">
        <v>109796.81</v>
      </c>
      <c r="I13" s="6">
        <v>133354.15</v>
      </c>
      <c r="J13" s="6">
        <v>766092.07</v>
      </c>
      <c r="K13"/>
      <c r="L13"/>
      <c r="M13"/>
      <c r="N13"/>
      <c r="O13"/>
      <c r="P13"/>
    </row>
    <row r="14" spans="1:16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</sheetData>
  <mergeCells count="6">
    <mergeCell ref="A5:A6"/>
    <mergeCell ref="A7:A8"/>
    <mergeCell ref="A9:A10"/>
    <mergeCell ref="A11:A12"/>
    <mergeCell ref="A13:C13"/>
    <mergeCell ref="B10:B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workbookViewId="0">
      <selection activeCell="I50" sqref="I50"/>
    </sheetView>
  </sheetViews>
  <sheetFormatPr defaultColWidth="9.296875" defaultRowHeight="17.7" x14ac:dyDescent="0.35"/>
  <cols>
    <col min="1" max="1" width="7" style="8" bestFit="1" customWidth="1"/>
    <col min="2" max="2" width="7" style="1" bestFit="1" customWidth="1"/>
    <col min="3" max="3" width="12.69921875" style="1" bestFit="1" customWidth="1"/>
    <col min="4" max="4" width="10.8984375" style="7" bestFit="1" customWidth="1"/>
    <col min="5" max="5" width="8.8984375" style="6" bestFit="1" customWidth="1"/>
    <col min="6" max="6" width="12.69921875" style="6" bestFit="1" customWidth="1"/>
    <col min="7" max="7" width="27.3984375" style="3" bestFit="1" customWidth="1"/>
    <col min="8" max="8" width="11" style="3" bestFit="1" customWidth="1"/>
    <col min="9" max="9" width="9.296875" style="3"/>
    <col min="10" max="16384" width="9.296875" style="1"/>
  </cols>
  <sheetData>
    <row r="1" spans="1:8" x14ac:dyDescent="0.35">
      <c r="A1" s="8" t="s">
        <v>1</v>
      </c>
      <c r="B1" s="1" t="s">
        <v>2</v>
      </c>
      <c r="C1" s="1" t="s">
        <v>3</v>
      </c>
      <c r="D1" s="7" t="s">
        <v>4</v>
      </c>
      <c r="E1" s="6" t="s">
        <v>5</v>
      </c>
      <c r="F1" s="6" t="s">
        <v>6</v>
      </c>
      <c r="G1" s="3" t="s">
        <v>7</v>
      </c>
      <c r="H1" s="3" t="s">
        <v>92</v>
      </c>
    </row>
    <row r="2" spans="1:8" x14ac:dyDescent="0.35">
      <c r="A2" s="8" t="s">
        <v>8</v>
      </c>
      <c r="B2" s="1" t="s">
        <v>9</v>
      </c>
      <c r="C2" s="1" t="s">
        <v>10</v>
      </c>
      <c r="D2" s="7" t="s">
        <v>11</v>
      </c>
      <c r="E2" s="6" t="s">
        <v>12</v>
      </c>
      <c r="F2" s="6" t="s">
        <v>13</v>
      </c>
      <c r="G2" s="3" t="s">
        <v>14</v>
      </c>
      <c r="H2" s="3">
        <v>28919.38</v>
      </c>
    </row>
    <row r="3" spans="1:8" x14ac:dyDescent="0.35">
      <c r="A3" s="8" t="s">
        <v>8</v>
      </c>
      <c r="B3" s="1" t="s">
        <v>15</v>
      </c>
      <c r="C3" s="1" t="s">
        <v>16</v>
      </c>
      <c r="D3" s="7" t="s">
        <v>17</v>
      </c>
      <c r="E3" s="6" t="s">
        <v>18</v>
      </c>
      <c r="F3" s="6" t="s">
        <v>19</v>
      </c>
      <c r="G3" s="3" t="s">
        <v>20</v>
      </c>
      <c r="H3" s="3">
        <v>3053.74</v>
      </c>
    </row>
    <row r="4" spans="1:8" x14ac:dyDescent="0.35">
      <c r="A4" s="8" t="s">
        <v>8</v>
      </c>
      <c r="B4" s="1" t="s">
        <v>21</v>
      </c>
      <c r="C4" s="1" t="s">
        <v>22</v>
      </c>
      <c r="D4" s="7" t="s">
        <v>17</v>
      </c>
      <c r="E4" s="6" t="s">
        <v>18</v>
      </c>
      <c r="F4" s="6" t="s">
        <v>19</v>
      </c>
      <c r="G4" s="3" t="s">
        <v>23</v>
      </c>
      <c r="H4" s="3">
        <v>8016.87</v>
      </c>
    </row>
    <row r="5" spans="1:8" x14ac:dyDescent="0.35">
      <c r="A5" s="8" t="s">
        <v>8</v>
      </c>
      <c r="B5" s="1" t="s">
        <v>21</v>
      </c>
      <c r="C5" s="1" t="s">
        <v>24</v>
      </c>
      <c r="D5" s="7" t="s">
        <v>25</v>
      </c>
      <c r="E5" s="6" t="s">
        <v>18</v>
      </c>
      <c r="F5" s="6" t="s">
        <v>26</v>
      </c>
      <c r="G5" s="3" t="s">
        <v>18</v>
      </c>
      <c r="H5" s="3">
        <v>1962.37</v>
      </c>
    </row>
    <row r="6" spans="1:8" x14ac:dyDescent="0.35">
      <c r="A6" s="8" t="s">
        <v>27</v>
      </c>
      <c r="B6" s="1" t="s">
        <v>28</v>
      </c>
      <c r="C6" s="1" t="s">
        <v>29</v>
      </c>
      <c r="D6" s="7" t="s">
        <v>30</v>
      </c>
      <c r="E6" s="6" t="s">
        <v>12</v>
      </c>
      <c r="F6" s="6" t="s">
        <v>31</v>
      </c>
      <c r="G6" s="3" t="s">
        <v>32</v>
      </c>
      <c r="H6" s="3">
        <v>20271.650000000001</v>
      </c>
    </row>
    <row r="7" spans="1:8" x14ac:dyDescent="0.35">
      <c r="A7" s="8" t="s">
        <v>27</v>
      </c>
      <c r="B7" s="1" t="s">
        <v>33</v>
      </c>
      <c r="C7" s="1" t="s">
        <v>34</v>
      </c>
      <c r="D7" s="7" t="s">
        <v>30</v>
      </c>
      <c r="E7" s="6" t="s">
        <v>12</v>
      </c>
      <c r="F7" s="6" t="s">
        <v>31</v>
      </c>
      <c r="G7" s="3" t="s">
        <v>35</v>
      </c>
      <c r="H7" s="3">
        <v>1962.37</v>
      </c>
    </row>
    <row r="8" spans="1:8" x14ac:dyDescent="0.35">
      <c r="A8" s="8" t="s">
        <v>27</v>
      </c>
      <c r="B8" s="1" t="s">
        <v>33</v>
      </c>
      <c r="C8" s="1" t="s">
        <v>36</v>
      </c>
      <c r="D8" s="7" t="s">
        <v>30</v>
      </c>
      <c r="E8" s="6" t="s">
        <v>12</v>
      </c>
      <c r="F8" s="6" t="s">
        <v>31</v>
      </c>
      <c r="G8" s="3" t="s">
        <v>37</v>
      </c>
      <c r="H8" s="3">
        <v>25124.17</v>
      </c>
    </row>
    <row r="9" spans="1:8" x14ac:dyDescent="0.35">
      <c r="A9" s="8" t="s">
        <v>27</v>
      </c>
      <c r="B9" s="1" t="s">
        <v>38</v>
      </c>
      <c r="C9" s="1" t="s">
        <v>39</v>
      </c>
      <c r="D9" s="7" t="s">
        <v>11</v>
      </c>
      <c r="E9" s="6" t="s">
        <v>12</v>
      </c>
      <c r="F9" s="6" t="s">
        <v>13</v>
      </c>
      <c r="G9" s="3" t="s">
        <v>40</v>
      </c>
      <c r="H9" s="3">
        <v>23740.06</v>
      </c>
    </row>
    <row r="10" spans="1:8" x14ac:dyDescent="0.35">
      <c r="A10" s="8" t="s">
        <v>27</v>
      </c>
      <c r="B10" s="1" t="s">
        <v>28</v>
      </c>
      <c r="C10" s="1" t="s">
        <v>29</v>
      </c>
      <c r="D10" s="7" t="s">
        <v>17</v>
      </c>
      <c r="E10" s="6" t="s">
        <v>12</v>
      </c>
      <c r="F10" s="6" t="s">
        <v>19</v>
      </c>
      <c r="G10" s="3" t="s">
        <v>32</v>
      </c>
      <c r="H10" s="3">
        <v>33111.480000000003</v>
      </c>
    </row>
    <row r="11" spans="1:8" x14ac:dyDescent="0.35">
      <c r="A11" s="8" t="s">
        <v>27</v>
      </c>
      <c r="B11" s="1" t="s">
        <v>33</v>
      </c>
      <c r="C11" s="1" t="s">
        <v>36</v>
      </c>
      <c r="D11" s="7" t="s">
        <v>17</v>
      </c>
      <c r="E11" s="6" t="s">
        <v>12</v>
      </c>
      <c r="F11" s="6" t="s">
        <v>19</v>
      </c>
      <c r="G11" s="3" t="s">
        <v>37</v>
      </c>
      <c r="H11" s="3">
        <v>42691.45</v>
      </c>
    </row>
    <row r="12" spans="1:8" x14ac:dyDescent="0.35">
      <c r="A12" s="8" t="s">
        <v>27</v>
      </c>
      <c r="B12" s="1" t="s">
        <v>28</v>
      </c>
      <c r="C12" s="1" t="s">
        <v>41</v>
      </c>
      <c r="D12" s="7" t="s">
        <v>25</v>
      </c>
      <c r="E12" s="6" t="s">
        <v>18</v>
      </c>
      <c r="F12" s="6" t="s">
        <v>26</v>
      </c>
      <c r="G12" s="3" t="s">
        <v>42</v>
      </c>
      <c r="H12" s="3">
        <v>690.69</v>
      </c>
    </row>
    <row r="13" spans="1:8" x14ac:dyDescent="0.35">
      <c r="A13" s="8" t="s">
        <v>27</v>
      </c>
      <c r="B13" s="1" t="s">
        <v>28</v>
      </c>
      <c r="C13" s="1" t="s">
        <v>29</v>
      </c>
      <c r="D13" s="7" t="s">
        <v>25</v>
      </c>
      <c r="E13" s="6" t="s">
        <v>12</v>
      </c>
      <c r="F13" s="6" t="s">
        <v>26</v>
      </c>
      <c r="G13" s="3" t="s">
        <v>32</v>
      </c>
      <c r="H13" s="3">
        <v>2310.12</v>
      </c>
    </row>
    <row r="14" spans="1:8" x14ac:dyDescent="0.35">
      <c r="A14" s="8" t="s">
        <v>27</v>
      </c>
      <c r="B14" s="1" t="s">
        <v>33</v>
      </c>
      <c r="C14" s="1" t="s">
        <v>34</v>
      </c>
      <c r="D14" s="7" t="s">
        <v>25</v>
      </c>
      <c r="E14" s="6" t="s">
        <v>12</v>
      </c>
      <c r="F14" s="6" t="s">
        <v>26</v>
      </c>
      <c r="G14" s="3" t="s">
        <v>35</v>
      </c>
      <c r="H14" s="3">
        <v>-1962.37</v>
      </c>
    </row>
    <row r="15" spans="1:8" x14ac:dyDescent="0.35">
      <c r="A15" s="8" t="s">
        <v>27</v>
      </c>
      <c r="B15" s="1" t="s">
        <v>33</v>
      </c>
      <c r="C15" s="1" t="s">
        <v>36</v>
      </c>
      <c r="D15" s="7" t="s">
        <v>25</v>
      </c>
      <c r="E15" s="6" t="s">
        <v>12</v>
      </c>
      <c r="F15" s="6" t="s">
        <v>26</v>
      </c>
      <c r="G15" s="3" t="s">
        <v>37</v>
      </c>
      <c r="H15" s="3">
        <v>1322.33</v>
      </c>
    </row>
    <row r="16" spans="1:8" x14ac:dyDescent="0.35">
      <c r="A16" s="8" t="s">
        <v>27</v>
      </c>
      <c r="B16" s="1" t="s">
        <v>28</v>
      </c>
      <c r="C16" s="1" t="s">
        <v>41</v>
      </c>
      <c r="D16" s="7" t="s">
        <v>25</v>
      </c>
      <c r="E16" s="6" t="s">
        <v>12</v>
      </c>
      <c r="F16" s="6" t="s">
        <v>26</v>
      </c>
      <c r="G16" s="3" t="s">
        <v>43</v>
      </c>
      <c r="H16" s="3">
        <v>4800.63</v>
      </c>
    </row>
    <row r="17" spans="1:8" x14ac:dyDescent="0.35">
      <c r="A17" s="8" t="s">
        <v>44</v>
      </c>
      <c r="B17" s="1" t="s">
        <v>45</v>
      </c>
      <c r="C17" s="1" t="s">
        <v>46</v>
      </c>
      <c r="D17" s="7" t="s">
        <v>30</v>
      </c>
      <c r="E17" s="6" t="s">
        <v>18</v>
      </c>
      <c r="F17" s="6" t="s">
        <v>31</v>
      </c>
      <c r="G17" s="3" t="s">
        <v>47</v>
      </c>
      <c r="H17" s="3">
        <v>1469.03</v>
      </c>
    </row>
    <row r="18" spans="1:8" x14ac:dyDescent="0.35">
      <c r="A18" s="8" t="s">
        <v>44</v>
      </c>
      <c r="B18" s="1" t="s">
        <v>45</v>
      </c>
      <c r="C18" s="1" t="s">
        <v>46</v>
      </c>
      <c r="D18" s="7" t="s">
        <v>30</v>
      </c>
      <c r="E18" s="6" t="s">
        <v>18</v>
      </c>
      <c r="F18" s="6" t="s">
        <v>31</v>
      </c>
      <c r="G18" s="3" t="s">
        <v>48</v>
      </c>
      <c r="H18" s="3">
        <v>1229.6600000000001</v>
      </c>
    </row>
    <row r="19" spans="1:8" x14ac:dyDescent="0.35">
      <c r="A19" s="8" t="s">
        <v>44</v>
      </c>
      <c r="B19" s="1" t="s">
        <v>28</v>
      </c>
      <c r="C19" s="1" t="s">
        <v>49</v>
      </c>
      <c r="D19" s="7" t="s">
        <v>30</v>
      </c>
      <c r="E19" s="6" t="s">
        <v>12</v>
      </c>
      <c r="F19" s="6" t="s">
        <v>31</v>
      </c>
      <c r="G19" s="3" t="s">
        <v>50</v>
      </c>
      <c r="H19" s="3">
        <v>25625.33</v>
      </c>
    </row>
    <row r="20" spans="1:8" x14ac:dyDescent="0.35">
      <c r="A20" s="8" t="s">
        <v>44</v>
      </c>
      <c r="B20" s="1" t="s">
        <v>51</v>
      </c>
      <c r="C20" s="1" t="s">
        <v>52</v>
      </c>
      <c r="D20" s="7" t="s">
        <v>11</v>
      </c>
      <c r="E20" s="6" t="s">
        <v>12</v>
      </c>
      <c r="F20" s="6" t="s">
        <v>13</v>
      </c>
      <c r="G20" s="3" t="s">
        <v>32</v>
      </c>
      <c r="H20" s="3">
        <v>33485.29</v>
      </c>
    </row>
    <row r="21" spans="1:8" x14ac:dyDescent="0.35">
      <c r="A21" s="8" t="s">
        <v>44</v>
      </c>
      <c r="B21" s="1" t="s">
        <v>45</v>
      </c>
      <c r="C21" s="1" t="s">
        <v>46</v>
      </c>
      <c r="D21" s="7" t="s">
        <v>17</v>
      </c>
      <c r="E21" s="6" t="s">
        <v>18</v>
      </c>
      <c r="F21" s="6" t="s">
        <v>19</v>
      </c>
      <c r="G21" s="3" t="s">
        <v>53</v>
      </c>
      <c r="H21" s="3">
        <v>1862.27</v>
      </c>
    </row>
    <row r="22" spans="1:8" x14ac:dyDescent="0.35">
      <c r="A22" s="8" t="s">
        <v>44</v>
      </c>
      <c r="B22" s="1" t="s">
        <v>45</v>
      </c>
      <c r="C22" s="1" t="s">
        <v>46</v>
      </c>
      <c r="D22" s="7" t="s">
        <v>17</v>
      </c>
      <c r="E22" s="6" t="s">
        <v>18</v>
      </c>
      <c r="F22" s="6" t="s">
        <v>19</v>
      </c>
      <c r="G22" s="3" t="s">
        <v>54</v>
      </c>
      <c r="H22" s="3">
        <v>2071.71</v>
      </c>
    </row>
    <row r="23" spans="1:8" x14ac:dyDescent="0.35">
      <c r="A23" s="8" t="s">
        <v>44</v>
      </c>
      <c r="B23" s="1" t="s">
        <v>28</v>
      </c>
      <c r="C23" s="1" t="s">
        <v>49</v>
      </c>
      <c r="D23" s="7" t="s">
        <v>17</v>
      </c>
      <c r="E23" s="6" t="s">
        <v>12</v>
      </c>
      <c r="F23" s="6" t="s">
        <v>19</v>
      </c>
      <c r="G23" s="3" t="s">
        <v>55</v>
      </c>
      <c r="H23" s="3">
        <v>44238.12</v>
      </c>
    </row>
    <row r="24" spans="1:8" x14ac:dyDescent="0.35">
      <c r="A24" s="8" t="s">
        <v>44</v>
      </c>
      <c r="B24" s="1" t="s">
        <v>45</v>
      </c>
      <c r="C24" s="1" t="s">
        <v>24</v>
      </c>
      <c r="D24" s="7" t="s">
        <v>25</v>
      </c>
      <c r="E24" s="6" t="s">
        <v>18</v>
      </c>
      <c r="F24" s="6" t="s">
        <v>26</v>
      </c>
      <c r="G24" s="3" t="s">
        <v>56</v>
      </c>
      <c r="H24" s="3">
        <v>1399.46</v>
      </c>
    </row>
    <row r="25" spans="1:8" x14ac:dyDescent="0.35">
      <c r="A25" s="8" t="s">
        <v>44</v>
      </c>
      <c r="B25" s="1" t="s">
        <v>45</v>
      </c>
      <c r="C25" s="1" t="s">
        <v>24</v>
      </c>
      <c r="D25" s="7" t="s">
        <v>25</v>
      </c>
      <c r="E25" s="6" t="s">
        <v>12</v>
      </c>
      <c r="F25" s="6" t="s">
        <v>26</v>
      </c>
      <c r="G25" s="3" t="s">
        <v>57</v>
      </c>
      <c r="H25" s="3">
        <v>6601.2</v>
      </c>
    </row>
    <row r="26" spans="1:8" x14ac:dyDescent="0.35">
      <c r="A26" s="8" t="s">
        <v>44</v>
      </c>
      <c r="B26" s="1" t="s">
        <v>28</v>
      </c>
      <c r="C26" s="1" t="s">
        <v>49</v>
      </c>
      <c r="D26" s="7" t="s">
        <v>25</v>
      </c>
      <c r="E26" s="6" t="s">
        <v>12</v>
      </c>
      <c r="F26" s="6" t="s">
        <v>26</v>
      </c>
      <c r="G26" s="3" t="s">
        <v>58</v>
      </c>
      <c r="H26" s="3">
        <v>1635.66</v>
      </c>
    </row>
    <row r="27" spans="1:8" x14ac:dyDescent="0.35">
      <c r="A27" s="8" t="s">
        <v>59</v>
      </c>
      <c r="B27" s="1" t="s">
        <v>60</v>
      </c>
      <c r="C27" s="1" t="s">
        <v>46</v>
      </c>
      <c r="D27" s="7" t="s">
        <v>30</v>
      </c>
      <c r="E27" s="6" t="s">
        <v>12</v>
      </c>
      <c r="F27" s="6" t="s">
        <v>31</v>
      </c>
      <c r="G27" s="3" t="s">
        <v>12</v>
      </c>
      <c r="H27" s="3">
        <v>27799.14</v>
      </c>
    </row>
    <row r="28" spans="1:8" x14ac:dyDescent="0.35">
      <c r="A28" s="8" t="s">
        <v>59</v>
      </c>
      <c r="B28" s="1" t="s">
        <v>9</v>
      </c>
      <c r="C28" s="1" t="s">
        <v>61</v>
      </c>
      <c r="D28" s="7" t="s">
        <v>11</v>
      </c>
      <c r="E28" s="6" t="s">
        <v>12</v>
      </c>
      <c r="F28" s="6" t="s">
        <v>13</v>
      </c>
      <c r="G28" s="3" t="s">
        <v>58</v>
      </c>
      <c r="H28" s="3">
        <v>32177.08</v>
      </c>
    </row>
    <row r="29" spans="1:8" x14ac:dyDescent="0.35">
      <c r="A29" s="8" t="s">
        <v>59</v>
      </c>
      <c r="B29" s="1" t="s">
        <v>62</v>
      </c>
      <c r="C29" s="1" t="s">
        <v>63</v>
      </c>
      <c r="D29" s="7" t="s">
        <v>11</v>
      </c>
      <c r="E29" s="6" t="s">
        <v>12</v>
      </c>
      <c r="F29" s="6" t="s">
        <v>13</v>
      </c>
      <c r="G29" s="3" t="s">
        <v>64</v>
      </c>
      <c r="H29" s="3">
        <v>20908.41</v>
      </c>
    </row>
    <row r="30" spans="1:8" x14ac:dyDescent="0.35">
      <c r="A30" s="8" t="s">
        <v>59</v>
      </c>
      <c r="B30" s="1" t="s">
        <v>62</v>
      </c>
      <c r="C30" s="1" t="s">
        <v>63</v>
      </c>
      <c r="D30" s="7" t="s">
        <v>11</v>
      </c>
      <c r="E30" s="6" t="s">
        <v>12</v>
      </c>
      <c r="F30" s="6" t="s">
        <v>13</v>
      </c>
      <c r="G30" s="3" t="s">
        <v>65</v>
      </c>
      <c r="H30" s="3">
        <v>26642.04</v>
      </c>
    </row>
    <row r="31" spans="1:8" x14ac:dyDescent="0.35">
      <c r="A31" s="8" t="s">
        <v>59</v>
      </c>
      <c r="B31" s="1" t="s">
        <v>9</v>
      </c>
      <c r="C31" s="1" t="s">
        <v>66</v>
      </c>
      <c r="D31" s="7" t="s">
        <v>11</v>
      </c>
      <c r="E31" s="6" t="s">
        <v>67</v>
      </c>
      <c r="F31" s="6" t="s">
        <v>13</v>
      </c>
      <c r="G31" s="3" t="s">
        <v>68</v>
      </c>
      <c r="H31" s="3">
        <v>26398.23</v>
      </c>
    </row>
    <row r="32" spans="1:8" x14ac:dyDescent="0.35">
      <c r="A32" s="8" t="s">
        <v>59</v>
      </c>
      <c r="B32" s="1" t="s">
        <v>60</v>
      </c>
      <c r="C32" s="1" t="s">
        <v>46</v>
      </c>
      <c r="D32" s="7" t="s">
        <v>17</v>
      </c>
      <c r="E32" s="6" t="s">
        <v>12</v>
      </c>
      <c r="F32" s="6" t="s">
        <v>19</v>
      </c>
      <c r="G32" s="3" t="s">
        <v>12</v>
      </c>
      <c r="H32" s="3">
        <v>57306.84</v>
      </c>
    </row>
    <row r="33" spans="1:8" x14ac:dyDescent="0.35">
      <c r="A33" s="8" t="s">
        <v>59</v>
      </c>
      <c r="B33" s="1" t="s">
        <v>60</v>
      </c>
      <c r="C33" s="1" t="s">
        <v>69</v>
      </c>
      <c r="D33" s="7" t="s">
        <v>25</v>
      </c>
      <c r="E33" s="6" t="s">
        <v>18</v>
      </c>
      <c r="F33" s="6" t="s">
        <v>26</v>
      </c>
      <c r="G33" s="3" t="s">
        <v>18</v>
      </c>
      <c r="H33" s="3">
        <v>6012.58</v>
      </c>
    </row>
    <row r="34" spans="1:8" x14ac:dyDescent="0.35">
      <c r="A34" s="8" t="s">
        <v>59</v>
      </c>
      <c r="B34" s="1" t="s">
        <v>45</v>
      </c>
      <c r="C34" s="1" t="s">
        <v>22</v>
      </c>
      <c r="D34" s="7" t="s">
        <v>25</v>
      </c>
      <c r="E34" s="6" t="s">
        <v>18</v>
      </c>
      <c r="F34" s="6" t="s">
        <v>26</v>
      </c>
      <c r="G34" s="3" t="s">
        <v>70</v>
      </c>
      <c r="H34" s="3">
        <v>1676.05</v>
      </c>
    </row>
    <row r="35" spans="1:8" x14ac:dyDescent="0.35">
      <c r="A35" s="8" t="s">
        <v>59</v>
      </c>
      <c r="B35" s="1" t="s">
        <v>60</v>
      </c>
      <c r="C35" s="1" t="s">
        <v>46</v>
      </c>
      <c r="D35" s="7" t="s">
        <v>25</v>
      </c>
      <c r="E35" s="6" t="s">
        <v>12</v>
      </c>
      <c r="F35" s="6" t="s">
        <v>26</v>
      </c>
      <c r="G35" s="3" t="s">
        <v>12</v>
      </c>
      <c r="H35" s="3">
        <v>2092.41</v>
      </c>
    </row>
    <row r="36" spans="1:8" x14ac:dyDescent="0.35">
      <c r="A36" s="8" t="s">
        <v>59</v>
      </c>
      <c r="B36" s="1" t="s">
        <v>45</v>
      </c>
      <c r="C36" s="1" t="s">
        <v>22</v>
      </c>
      <c r="D36" s="7" t="s">
        <v>25</v>
      </c>
      <c r="E36" s="6" t="s">
        <v>12</v>
      </c>
      <c r="F36" s="6" t="s">
        <v>26</v>
      </c>
      <c r="G36" s="3" t="s">
        <v>71</v>
      </c>
      <c r="H36" s="3">
        <v>6295.66</v>
      </c>
    </row>
    <row r="37" spans="1:8" x14ac:dyDescent="0.35">
      <c r="A37" s="8" t="s">
        <v>72</v>
      </c>
      <c r="B37" s="1" t="s">
        <v>21</v>
      </c>
      <c r="C37" s="1" t="s">
        <v>73</v>
      </c>
      <c r="D37" s="7" t="s">
        <v>30</v>
      </c>
      <c r="E37" s="6" t="s">
        <v>12</v>
      </c>
      <c r="F37" s="6" t="s">
        <v>31</v>
      </c>
      <c r="G37" s="3" t="s">
        <v>74</v>
      </c>
      <c r="H37" s="3">
        <v>20106.900000000001</v>
      </c>
    </row>
    <row r="38" spans="1:8" x14ac:dyDescent="0.35">
      <c r="A38" s="8" t="s">
        <v>72</v>
      </c>
      <c r="B38" s="1" t="s">
        <v>51</v>
      </c>
      <c r="C38" s="1" t="s">
        <v>75</v>
      </c>
      <c r="D38" s="7" t="s">
        <v>11</v>
      </c>
      <c r="E38" s="6" t="s">
        <v>12</v>
      </c>
      <c r="F38" s="6" t="s">
        <v>13</v>
      </c>
      <c r="G38" s="3" t="s">
        <v>76</v>
      </c>
      <c r="H38" s="3">
        <v>27197.15</v>
      </c>
    </row>
    <row r="39" spans="1:8" x14ac:dyDescent="0.35">
      <c r="A39" s="8" t="s">
        <v>72</v>
      </c>
      <c r="B39" s="1" t="s">
        <v>21</v>
      </c>
      <c r="C39" s="1" t="s">
        <v>73</v>
      </c>
      <c r="D39" s="7" t="s">
        <v>17</v>
      </c>
      <c r="E39" s="6" t="s">
        <v>12</v>
      </c>
      <c r="F39" s="6" t="s">
        <v>19</v>
      </c>
      <c r="G39" s="3" t="s">
        <v>74</v>
      </c>
      <c r="H39" s="3">
        <v>46286.84</v>
      </c>
    </row>
    <row r="40" spans="1:8" x14ac:dyDescent="0.35">
      <c r="A40" s="8" t="s">
        <v>72</v>
      </c>
      <c r="B40" s="1" t="s">
        <v>51</v>
      </c>
      <c r="C40" s="1" t="s">
        <v>75</v>
      </c>
      <c r="D40" s="7" t="s">
        <v>25</v>
      </c>
      <c r="E40" s="6" t="s">
        <v>18</v>
      </c>
      <c r="F40" s="6" t="s">
        <v>26</v>
      </c>
      <c r="G40" s="3" t="s">
        <v>77</v>
      </c>
      <c r="H40" s="3">
        <v>6876.87</v>
      </c>
    </row>
    <row r="41" spans="1:8" x14ac:dyDescent="0.35">
      <c r="A41" s="8" t="s">
        <v>72</v>
      </c>
      <c r="B41" s="1" t="s">
        <v>21</v>
      </c>
      <c r="C41" s="1" t="s">
        <v>78</v>
      </c>
      <c r="D41" s="7" t="s">
        <v>25</v>
      </c>
      <c r="E41" s="6" t="s">
        <v>18</v>
      </c>
      <c r="F41" s="6" t="s">
        <v>26</v>
      </c>
      <c r="G41" s="3" t="s">
        <v>79</v>
      </c>
      <c r="H41" s="3">
        <v>1775.13</v>
      </c>
    </row>
    <row r="42" spans="1:8" x14ac:dyDescent="0.35">
      <c r="A42" s="8" t="s">
        <v>72</v>
      </c>
      <c r="B42" s="1" t="s">
        <v>21</v>
      </c>
      <c r="C42" s="1" t="s">
        <v>73</v>
      </c>
      <c r="D42" s="7" t="s">
        <v>25</v>
      </c>
      <c r="E42" s="6" t="s">
        <v>12</v>
      </c>
      <c r="F42" s="6" t="s">
        <v>26</v>
      </c>
      <c r="G42" s="3" t="s">
        <v>74</v>
      </c>
      <c r="H42" s="3">
        <v>3004.48</v>
      </c>
    </row>
    <row r="43" spans="1:8" x14ac:dyDescent="0.35">
      <c r="A43" s="8" t="s">
        <v>72</v>
      </c>
      <c r="B43" s="1" t="s">
        <v>21</v>
      </c>
      <c r="C43" s="1" t="s">
        <v>78</v>
      </c>
      <c r="D43" s="7" t="s">
        <v>25</v>
      </c>
      <c r="E43" s="6" t="s">
        <v>12</v>
      </c>
      <c r="F43" s="6" t="s">
        <v>26</v>
      </c>
      <c r="G43" s="3" t="s">
        <v>80</v>
      </c>
      <c r="H43" s="3">
        <v>4549.4399999999996</v>
      </c>
    </row>
    <row r="44" spans="1:8" x14ac:dyDescent="0.35">
      <c r="A44" s="8" t="s">
        <v>81</v>
      </c>
      <c r="B44" s="1" t="s">
        <v>82</v>
      </c>
      <c r="C44" s="1" t="s">
        <v>83</v>
      </c>
      <c r="D44" s="7" t="s">
        <v>30</v>
      </c>
      <c r="E44" s="6" t="s">
        <v>12</v>
      </c>
      <c r="F44" s="6" t="s">
        <v>31</v>
      </c>
      <c r="G44" s="3" t="s">
        <v>84</v>
      </c>
      <c r="H44" s="3">
        <v>18872.939999999999</v>
      </c>
    </row>
    <row r="45" spans="1:8" x14ac:dyDescent="0.35">
      <c r="A45" s="8" t="s">
        <v>81</v>
      </c>
      <c r="B45" s="1" t="s">
        <v>82</v>
      </c>
      <c r="C45" s="1" t="s">
        <v>85</v>
      </c>
      <c r="D45" s="7" t="s">
        <v>11</v>
      </c>
      <c r="E45" s="6" t="s">
        <v>12</v>
      </c>
      <c r="F45" s="6" t="s">
        <v>13</v>
      </c>
      <c r="G45" s="3" t="s">
        <v>86</v>
      </c>
      <c r="H45" s="3">
        <v>35435.800000000003</v>
      </c>
    </row>
    <row r="46" spans="1:8" x14ac:dyDescent="0.35">
      <c r="A46" s="8" t="s">
        <v>81</v>
      </c>
      <c r="B46" s="1" t="s">
        <v>82</v>
      </c>
      <c r="C46" s="1" t="s">
        <v>83</v>
      </c>
      <c r="D46" s="7" t="s">
        <v>17</v>
      </c>
      <c r="E46" s="6" t="s">
        <v>12</v>
      </c>
      <c r="F46" s="6" t="s">
        <v>19</v>
      </c>
      <c r="G46" s="3" t="s">
        <v>87</v>
      </c>
      <c r="H46" s="3">
        <v>52314.879999999997</v>
      </c>
    </row>
    <row r="47" spans="1:8" x14ac:dyDescent="0.35">
      <c r="A47" s="8" t="s">
        <v>81</v>
      </c>
      <c r="B47" s="1" t="s">
        <v>21</v>
      </c>
      <c r="C47" s="1" t="s">
        <v>88</v>
      </c>
      <c r="D47" s="7" t="s">
        <v>25</v>
      </c>
      <c r="E47" s="6" t="s">
        <v>18</v>
      </c>
      <c r="F47" s="6" t="s">
        <v>26</v>
      </c>
      <c r="G47" s="3" t="s">
        <v>89</v>
      </c>
      <c r="H47" s="3">
        <v>1766.87</v>
      </c>
    </row>
    <row r="48" spans="1:8" x14ac:dyDescent="0.35">
      <c r="A48" s="8" t="s">
        <v>81</v>
      </c>
      <c r="B48" s="1" t="s">
        <v>21</v>
      </c>
      <c r="C48" s="1" t="s">
        <v>90</v>
      </c>
      <c r="D48" s="7" t="s">
        <v>25</v>
      </c>
      <c r="E48" s="6" t="s">
        <v>18</v>
      </c>
      <c r="F48" s="6" t="s">
        <v>26</v>
      </c>
      <c r="G48" s="3" t="s">
        <v>18</v>
      </c>
      <c r="H48" s="3">
        <v>6273.56</v>
      </c>
    </row>
    <row r="49" spans="1:8" x14ac:dyDescent="0.35">
      <c r="A49" s="8" t="s">
        <v>81</v>
      </c>
      <c r="B49" s="1" t="s">
        <v>21</v>
      </c>
      <c r="C49" s="1" t="s">
        <v>88</v>
      </c>
      <c r="D49" s="7" t="s">
        <v>25</v>
      </c>
      <c r="E49" s="6" t="s">
        <v>12</v>
      </c>
      <c r="F49" s="6" t="s">
        <v>26</v>
      </c>
      <c r="G49" s="3" t="s">
        <v>91</v>
      </c>
      <c r="H49" s="3">
        <v>4452.62</v>
      </c>
    </row>
    <row r="50" spans="1:8" x14ac:dyDescent="0.35">
      <c r="A50" s="8" t="s">
        <v>81</v>
      </c>
      <c r="B50" s="1" t="s">
        <v>82</v>
      </c>
      <c r="C50" s="1" t="s">
        <v>83</v>
      </c>
      <c r="D50" s="7" t="s">
        <v>25</v>
      </c>
      <c r="E50" s="6" t="s">
        <v>12</v>
      </c>
      <c r="F50" s="6" t="s">
        <v>26</v>
      </c>
      <c r="G50" s="3" t="s">
        <v>84</v>
      </c>
      <c r="H50" s="3">
        <v>14237.48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排序后</vt:lpstr>
      <vt:lpstr>排序前</vt:lpstr>
      <vt:lpstr>数据源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bin_yang168</dc:creator>
  <cp:lastModifiedBy>zhouql</cp:lastModifiedBy>
  <dcterms:created xsi:type="dcterms:W3CDTF">2009-03-02T13:54:19Z</dcterms:created>
  <dcterms:modified xsi:type="dcterms:W3CDTF">2015-03-08T01:49:42Z</dcterms:modified>
</cp:coreProperties>
</file>