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30\"/>
    </mc:Choice>
  </mc:AlternateContent>
  <bookViews>
    <workbookView xWindow="475" yWindow="27" windowWidth="18190" windowHeight="12715"/>
  </bookViews>
  <sheets>
    <sheet name="版权声明" sheetId="11" r:id="rId1"/>
    <sheet name="手动模拟" sheetId="9" r:id="rId2"/>
    <sheet name="单变量单公式" sheetId="2" r:id="rId3"/>
    <sheet name="单变量横向单公式" sheetId="4" r:id="rId4"/>
    <sheet name="单变量多公式" sheetId="5" r:id="rId5"/>
    <sheet name="双变量" sheetId="6" r:id="rId6"/>
    <sheet name="九九乘法表" sheetId="10" r:id="rId7"/>
    <sheet name="解方程" sheetId="8" r:id="rId8"/>
  </sheets>
  <calcPr calcId="152511"/>
</workbook>
</file>

<file path=xl/calcChain.xml><?xml version="1.0" encoding="utf-8"?>
<calcChain xmlns="http://schemas.openxmlformats.org/spreadsheetml/2006/main">
  <c r="A1" i="10" l="1"/>
  <c r="B8" i="9" l="1"/>
  <c r="B9" i="9" s="1"/>
  <c r="E4" i="9" l="1"/>
  <c r="E11" i="9"/>
  <c r="E9" i="9"/>
  <c r="E8" i="9"/>
  <c r="E6" i="9"/>
  <c r="E5" i="9"/>
  <c r="E10" i="9"/>
  <c r="E7" i="9"/>
  <c r="B10" i="9"/>
  <c r="B11" i="9" s="1"/>
  <c r="B8" i="6"/>
  <c r="B10" i="6" s="1"/>
  <c r="A13" i="6" s="1"/>
  <c r="B8" i="5"/>
  <c r="B10" i="5" s="1"/>
  <c r="B8" i="4"/>
  <c r="B10" i="4" s="1"/>
  <c r="B9" i="4"/>
  <c r="B8" i="2"/>
  <c r="B10" i="2" s="1"/>
  <c r="E3" i="2" s="1"/>
  <c r="B2" i="8"/>
  <c r="B9" i="5" l="1"/>
  <c r="B9" i="6"/>
  <c r="B11" i="2"/>
  <c r="D4" i="4"/>
  <c r="B11" i="4"/>
  <c r="B11" i="5"/>
  <c r="F3" i="5" s="1"/>
  <c r="E3" i="5"/>
  <c r="B11" i="6"/>
  <c r="B9" i="2"/>
</calcChain>
</file>

<file path=xl/sharedStrings.xml><?xml version="1.0" encoding="utf-8"?>
<sst xmlns="http://schemas.openxmlformats.org/spreadsheetml/2006/main" count="56" uniqueCount="23">
  <si>
    <t>CIF单价</t>
    <phoneticPr fontId="2" type="noConversion"/>
  </si>
  <si>
    <t>美元汇率</t>
    <phoneticPr fontId="2" type="noConversion"/>
  </si>
  <si>
    <t>每次交易数量</t>
    <phoneticPr fontId="2" type="noConversion"/>
  </si>
  <si>
    <t>每月交易次数</t>
    <phoneticPr fontId="2" type="noConversion"/>
  </si>
  <si>
    <t>月交易数量</t>
    <phoneticPr fontId="2" type="noConversion"/>
  </si>
  <si>
    <t>年交易数量</t>
    <phoneticPr fontId="2" type="noConversion"/>
  </si>
  <si>
    <t>月交易额（人民币）</t>
    <phoneticPr fontId="2" type="noConversion"/>
  </si>
  <si>
    <t>年交易额（人民币）</t>
    <phoneticPr fontId="2" type="noConversion"/>
  </si>
  <si>
    <t>A产品交易情况试算表</t>
    <phoneticPr fontId="2" type="noConversion"/>
  </si>
  <si>
    <t>每次交易数量</t>
    <phoneticPr fontId="2" type="noConversion"/>
  </si>
  <si>
    <t>每月交易次数</t>
    <phoneticPr fontId="2" type="noConversion"/>
  </si>
  <si>
    <t>美元汇率</t>
    <phoneticPr fontId="2" type="noConversion"/>
  </si>
  <si>
    <t>月交易数量</t>
    <phoneticPr fontId="2" type="noConversion"/>
  </si>
  <si>
    <t>年交易数量</t>
    <phoneticPr fontId="2" type="noConversion"/>
  </si>
  <si>
    <t>月交易额（人民币）</t>
    <phoneticPr fontId="2" type="noConversion"/>
  </si>
  <si>
    <t>z=5x-2y+3</t>
    <phoneticPr fontId="2" type="noConversion"/>
  </si>
  <si>
    <t>x</t>
    <phoneticPr fontId="2" type="noConversion"/>
  </si>
  <si>
    <t>y</t>
    <phoneticPr fontId="2" type="noConversion"/>
  </si>
  <si>
    <t>--&gt; =B4*B5</t>
  </si>
  <si>
    <t>--&gt; =B8*12</t>
  </si>
  <si>
    <t>--&gt; =B8*B3*B6</t>
  </si>
  <si>
    <t>--&gt; =B10*12</t>
  </si>
  <si>
    <t>汇率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</si>
</sst>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¥&quot;#,##0.00_);\(&quot;¥&quot;#,##0.00\)"/>
    <numFmt numFmtId="43" formatCode="_(* #,##0.00_);_(* \(#,##0.00\);_(* &quot;-&quot;??_);_(@_)"/>
    <numFmt numFmtId="176" formatCode="\$#,##0.00;\-\$#,##0.00"/>
    <numFmt numFmtId="177" formatCode="[DBNum1][$-804]General"/>
  </numFmts>
  <fonts count="8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6"/>
      <name val="Arial Unicode MS"/>
      <family val="2"/>
      <charset val="134"/>
    </font>
    <font>
      <sz val="12"/>
      <name val="Arial Unicode MS"/>
      <family val="2"/>
      <charset val="134"/>
    </font>
    <font>
      <sz val="9"/>
      <name val="Arial Unicode MS"/>
      <family val="2"/>
      <charset val="134"/>
    </font>
    <font>
      <b/>
      <sz val="12"/>
      <name val="Arial Unicode MS"/>
      <family val="2"/>
      <charset val="134"/>
    </font>
    <font>
      <sz val="12"/>
      <color theme="0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176" fontId="4" fillId="2" borderId="0" xfId="0" applyNumberFormat="1" applyFont="1" applyFill="1">
      <alignment vertical="center"/>
    </xf>
    <xf numFmtId="7" fontId="4" fillId="0" borderId="0" xfId="0" applyNumberFormat="1" applyFont="1">
      <alignment vertical="center"/>
    </xf>
    <xf numFmtId="0" fontId="4" fillId="3" borderId="0" xfId="0" applyFont="1" applyFill="1">
      <alignment vertical="center"/>
    </xf>
    <xf numFmtId="3" fontId="4" fillId="3" borderId="0" xfId="1" applyNumberFormat="1" applyFont="1" applyFill="1">
      <alignment vertical="center"/>
    </xf>
    <xf numFmtId="7" fontId="4" fillId="3" borderId="0" xfId="0" applyNumberFormat="1" applyFont="1" applyFill="1">
      <alignment vertical="center"/>
    </xf>
    <xf numFmtId="176" fontId="4" fillId="0" borderId="0" xfId="0" applyNumberFormat="1" applyFont="1">
      <alignment vertical="center"/>
    </xf>
    <xf numFmtId="0" fontId="4" fillId="5" borderId="0" xfId="0" applyFont="1" applyFill="1">
      <alignment vertical="center"/>
    </xf>
    <xf numFmtId="3" fontId="4" fillId="5" borderId="0" xfId="1" applyNumberFormat="1" applyFont="1" applyFill="1">
      <alignment vertical="center"/>
    </xf>
    <xf numFmtId="7" fontId="4" fillId="5" borderId="0" xfId="0" applyNumberFormat="1" applyFont="1" applyFill="1">
      <alignment vertical="center"/>
    </xf>
    <xf numFmtId="0" fontId="5" fillId="0" borderId="0" xfId="0" applyFont="1">
      <alignment vertical="center"/>
    </xf>
    <xf numFmtId="3" fontId="5" fillId="0" borderId="0" xfId="0" applyNumberFormat="1" applyFont="1">
      <alignment vertical="center"/>
    </xf>
    <xf numFmtId="7" fontId="5" fillId="0" borderId="0" xfId="0" applyNumberFormat="1" applyFont="1">
      <alignment vertical="center"/>
    </xf>
    <xf numFmtId="176" fontId="4" fillId="4" borderId="0" xfId="0" applyNumberFormat="1" applyFont="1" applyFill="1">
      <alignment vertical="center"/>
    </xf>
    <xf numFmtId="0" fontId="4" fillId="4" borderId="0" xfId="0" applyFont="1" applyFill="1">
      <alignment vertical="center"/>
    </xf>
    <xf numFmtId="0" fontId="4" fillId="0" borderId="1" xfId="0" applyFont="1" applyBorder="1">
      <alignment vertical="center"/>
    </xf>
    <xf numFmtId="0" fontId="6" fillId="6" borderId="0" xfId="0" applyFont="1" applyFill="1">
      <alignment vertical="center"/>
    </xf>
    <xf numFmtId="0" fontId="7" fillId="0" borderId="0" xfId="0" applyFont="1">
      <alignment vertical="center"/>
    </xf>
    <xf numFmtId="7" fontId="4" fillId="0" borderId="1" xfId="0" applyNumberFormat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7" fontId="6" fillId="0" borderId="1" xfId="0" applyNumberFormat="1" applyFont="1" applyBorder="1" applyAlignment="1">
      <alignment horizontal="center" vertical="center"/>
    </xf>
    <xf numFmtId="43" fontId="4" fillId="0" borderId="0" xfId="1" applyFont="1">
      <alignment vertical="center"/>
    </xf>
    <xf numFmtId="177" fontId="4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7" borderId="0" xfId="2" applyFill="1">
      <alignment vertical="center"/>
    </xf>
    <xf numFmtId="0" fontId="1" fillId="8" borderId="0" xfId="2" applyFill="1">
      <alignment vertical="center"/>
    </xf>
  </cellXfs>
  <cellStyles count="3">
    <cellStyle name="常规" xfId="0" builtinId="0"/>
    <cellStyle name="常规 2" xfId="2"/>
    <cellStyle name="千位分隔" xfId="1" builtinId="3"/>
  </cellStyles>
  <dxfs count="1">
    <dxf>
      <font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28"/>
  </cols>
  <sheetData>
    <row r="1" spans="1:12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1:12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</row>
    <row r="6" spans="1:12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</row>
    <row r="7" spans="1:12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</row>
    <row r="8" spans="1:12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1:12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1:12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1:12" x14ac:dyDescent="0.2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</row>
    <row r="12" spans="1:12" x14ac:dyDescent="0.2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1:12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1:12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12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 spans="1:12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1:12" x14ac:dyDescent="0.2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1:12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 x14ac:dyDescent="0.2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 spans="1:12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</row>
    <row r="21" spans="1:12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</row>
    <row r="22" spans="1:12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</row>
    <row r="23" spans="1:12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</row>
    <row r="24" spans="1:12" x14ac:dyDescent="0.2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</row>
    <row r="25" spans="1:12" x14ac:dyDescent="0.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 x14ac:dyDescent="0.2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 x14ac:dyDescent="0.2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 x14ac:dyDescent="0.2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D3" sqref="D3:E11"/>
    </sheetView>
  </sheetViews>
  <sheetFormatPr defaultColWidth="9" defaultRowHeight="17.7" x14ac:dyDescent="0.25"/>
  <cols>
    <col min="1" max="1" width="20.44140625" style="1" bestFit="1" customWidth="1"/>
    <col min="2" max="2" width="16.109375" style="1" bestFit="1" customWidth="1"/>
    <col min="3" max="3" width="6.33203125" style="1" customWidth="1"/>
    <col min="4" max="4" width="11.6640625" style="1" bestFit="1" customWidth="1"/>
    <col min="5" max="5" width="20.77734375" style="1" bestFit="1" customWidth="1"/>
    <col min="6" max="10" width="12.77734375" style="1" bestFit="1" customWidth="1"/>
    <col min="11" max="16384" width="9" style="1"/>
  </cols>
  <sheetData>
    <row r="1" spans="1:10" ht="24.45" x14ac:dyDescent="0.25">
      <c r="A1" s="25" t="s">
        <v>8</v>
      </c>
      <c r="B1" s="25"/>
    </row>
    <row r="3" spans="1:10" x14ac:dyDescent="0.25">
      <c r="A3" s="2" t="s">
        <v>0</v>
      </c>
      <c r="B3" s="3">
        <v>12.15</v>
      </c>
      <c r="D3" s="21" t="s">
        <v>22</v>
      </c>
      <c r="E3" s="22" t="s">
        <v>6</v>
      </c>
    </row>
    <row r="4" spans="1:10" x14ac:dyDescent="0.25">
      <c r="A4" s="2" t="s">
        <v>2</v>
      </c>
      <c r="B4" s="2">
        <v>150</v>
      </c>
      <c r="D4" s="17">
        <v>6.98</v>
      </c>
      <c r="E4" s="20">
        <f>D4*$B$8*$B$3</f>
        <v>38163.15</v>
      </c>
    </row>
    <row r="5" spans="1:10" x14ac:dyDescent="0.25">
      <c r="A5" s="2" t="s">
        <v>3</v>
      </c>
      <c r="B5" s="2">
        <v>3</v>
      </c>
      <c r="D5" s="17">
        <v>6.88</v>
      </c>
      <c r="E5" s="20">
        <f t="shared" ref="E5:E11" si="0">D5*$B$8*$B$3</f>
        <v>37616.400000000001</v>
      </c>
    </row>
    <row r="6" spans="1:10" x14ac:dyDescent="0.25">
      <c r="A6" s="2" t="s">
        <v>1</v>
      </c>
      <c r="B6" s="2">
        <v>6.78</v>
      </c>
      <c r="D6" s="17">
        <v>6.78</v>
      </c>
      <c r="E6" s="20">
        <f t="shared" si="0"/>
        <v>37069.65</v>
      </c>
    </row>
    <row r="7" spans="1:10" x14ac:dyDescent="0.25">
      <c r="D7" s="17">
        <v>6.68</v>
      </c>
      <c r="E7" s="20">
        <f t="shared" si="0"/>
        <v>36522.9</v>
      </c>
    </row>
    <row r="8" spans="1:10" x14ac:dyDescent="0.25">
      <c r="A8" s="9" t="s">
        <v>4</v>
      </c>
      <c r="B8" s="10">
        <f>B4*B5</f>
        <v>450</v>
      </c>
      <c r="C8" s="19" t="s">
        <v>18</v>
      </c>
      <c r="D8" s="17">
        <v>6.58</v>
      </c>
      <c r="E8" s="20">
        <f t="shared" si="0"/>
        <v>35976.15</v>
      </c>
    </row>
    <row r="9" spans="1:10" x14ac:dyDescent="0.25">
      <c r="A9" s="9" t="s">
        <v>5</v>
      </c>
      <c r="B9" s="10">
        <f>B8*12</f>
        <v>5400</v>
      </c>
      <c r="C9" s="19" t="s">
        <v>19</v>
      </c>
      <c r="D9" s="17">
        <v>6.48</v>
      </c>
      <c r="E9" s="20">
        <f t="shared" si="0"/>
        <v>35429.4</v>
      </c>
    </row>
    <row r="10" spans="1:10" x14ac:dyDescent="0.25">
      <c r="A10" s="9" t="s">
        <v>6</v>
      </c>
      <c r="B10" s="11">
        <f>B8*B3*B6</f>
        <v>37069.65</v>
      </c>
      <c r="C10" s="19" t="s">
        <v>20</v>
      </c>
      <c r="D10" s="17">
        <v>6.38</v>
      </c>
      <c r="E10" s="20">
        <f t="shared" si="0"/>
        <v>34882.65</v>
      </c>
    </row>
    <row r="11" spans="1:10" x14ac:dyDescent="0.25">
      <c r="A11" s="9" t="s">
        <v>7</v>
      </c>
      <c r="B11" s="11">
        <f>B10*12</f>
        <v>444835.80000000005</v>
      </c>
      <c r="C11" s="19" t="s">
        <v>21</v>
      </c>
      <c r="D11" s="17">
        <v>6.28</v>
      </c>
      <c r="E11" s="20">
        <f t="shared" si="0"/>
        <v>34335.9</v>
      </c>
    </row>
    <row r="15" spans="1:10" x14ac:dyDescent="0.25">
      <c r="D15" s="8"/>
    </row>
    <row r="16" spans="1:10" x14ac:dyDescent="0.25">
      <c r="E16" s="4"/>
      <c r="F16" s="4"/>
      <c r="G16" s="4"/>
      <c r="H16" s="4"/>
      <c r="I16" s="4"/>
      <c r="J16" s="4"/>
    </row>
    <row r="17" spans="5:10" x14ac:dyDescent="0.25">
      <c r="E17" s="4"/>
      <c r="F17" s="4"/>
      <c r="G17" s="4"/>
      <c r="H17" s="4"/>
      <c r="I17" s="4"/>
      <c r="J17" s="4"/>
    </row>
    <row r="18" spans="5:10" x14ac:dyDescent="0.25">
      <c r="E18" s="4"/>
      <c r="F18" s="4"/>
      <c r="G18" s="4"/>
      <c r="H18" s="4"/>
      <c r="I18" s="4"/>
      <c r="J18" s="4"/>
    </row>
    <row r="19" spans="5:10" x14ac:dyDescent="0.25">
      <c r="E19" s="4"/>
      <c r="F19" s="4"/>
      <c r="G19" s="4"/>
      <c r="H19" s="4"/>
      <c r="I19" s="4"/>
      <c r="J19" s="4"/>
    </row>
    <row r="20" spans="5:10" x14ac:dyDescent="0.25">
      <c r="E20" s="4"/>
      <c r="F20" s="4"/>
      <c r="G20" s="4"/>
      <c r="H20" s="4"/>
      <c r="I20" s="4"/>
      <c r="J20" s="4"/>
    </row>
    <row r="21" spans="5:10" x14ac:dyDescent="0.25">
      <c r="E21" s="4"/>
      <c r="F21" s="4"/>
      <c r="G21" s="4"/>
      <c r="H21" s="4"/>
      <c r="I21" s="4"/>
      <c r="J21" s="4"/>
    </row>
    <row r="22" spans="5:10" x14ac:dyDescent="0.25">
      <c r="E22" s="4"/>
      <c r="F22" s="4"/>
      <c r="G22" s="4"/>
      <c r="H22" s="4"/>
      <c r="I22" s="4"/>
      <c r="J22" s="4"/>
    </row>
    <row r="23" spans="5:10" x14ac:dyDescent="0.25">
      <c r="E23" s="4"/>
      <c r="F23" s="4"/>
      <c r="G23" s="4"/>
      <c r="H23" s="4"/>
      <c r="I23" s="4"/>
      <c r="J23" s="4"/>
    </row>
  </sheetData>
  <mergeCells count="1">
    <mergeCell ref="A1:B1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ignoredErrors>
    <ignoredError sqref="B1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D4" sqref="D4:D11"/>
    </sheetView>
  </sheetViews>
  <sheetFormatPr defaultColWidth="9" defaultRowHeight="17.7" x14ac:dyDescent="0.25"/>
  <cols>
    <col min="1" max="1" width="20.44140625" style="1" bestFit="1" customWidth="1"/>
    <col min="2" max="2" width="16.109375" style="1" bestFit="1" customWidth="1"/>
    <col min="3" max="3" width="10.88671875" style="1" customWidth="1"/>
    <col min="4" max="4" width="11.6640625" style="1" bestFit="1" customWidth="1"/>
    <col min="5" max="10" width="12.77734375" style="1" bestFit="1" customWidth="1"/>
    <col min="11" max="16384" width="9" style="1"/>
  </cols>
  <sheetData>
    <row r="1" spans="1:10" ht="24.45" x14ac:dyDescent="0.25">
      <c r="A1" s="25" t="s">
        <v>8</v>
      </c>
      <c r="B1" s="25"/>
    </row>
    <row r="3" spans="1:10" x14ac:dyDescent="0.25">
      <c r="A3" s="2" t="s">
        <v>0</v>
      </c>
      <c r="B3" s="3">
        <v>12.15</v>
      </c>
      <c r="E3" s="4">
        <f>B10</f>
        <v>37069.65</v>
      </c>
    </row>
    <row r="4" spans="1:10" x14ac:dyDescent="0.25">
      <c r="A4" s="2" t="s">
        <v>2</v>
      </c>
      <c r="B4" s="2">
        <v>150</v>
      </c>
      <c r="D4" s="1">
        <v>6.98</v>
      </c>
      <c r="E4" s="4">
        <f t="dataTable" ref="E4:E11" dt2D="0" dtr="0" r1="B6"/>
        <v>38163.15</v>
      </c>
    </row>
    <row r="5" spans="1:10" x14ac:dyDescent="0.25">
      <c r="A5" s="2" t="s">
        <v>3</v>
      </c>
      <c r="B5" s="2">
        <v>3</v>
      </c>
      <c r="D5" s="1">
        <v>6.88</v>
      </c>
      <c r="E5" s="4">
        <v>37616.400000000001</v>
      </c>
    </row>
    <row r="6" spans="1:10" x14ac:dyDescent="0.25">
      <c r="A6" s="2" t="s">
        <v>1</v>
      </c>
      <c r="B6" s="2">
        <v>6.78</v>
      </c>
      <c r="D6" s="1">
        <v>6.78</v>
      </c>
      <c r="E6" s="4">
        <v>37069.65</v>
      </c>
    </row>
    <row r="7" spans="1:10" x14ac:dyDescent="0.25">
      <c r="D7" s="1">
        <v>6.68</v>
      </c>
      <c r="E7" s="4">
        <v>36522.9</v>
      </c>
    </row>
    <row r="8" spans="1:10" x14ac:dyDescent="0.25">
      <c r="A8" s="9" t="s">
        <v>4</v>
      </c>
      <c r="B8" s="10">
        <f>B4*B5</f>
        <v>450</v>
      </c>
      <c r="D8" s="1">
        <v>6.58</v>
      </c>
      <c r="E8" s="4">
        <v>35976.15</v>
      </c>
    </row>
    <row r="9" spans="1:10" x14ac:dyDescent="0.25">
      <c r="A9" s="9" t="s">
        <v>5</v>
      </c>
      <c r="B9" s="10">
        <f>B8*12</f>
        <v>5400</v>
      </c>
      <c r="D9" s="1">
        <v>6.48</v>
      </c>
      <c r="E9" s="4">
        <v>35429.4</v>
      </c>
    </row>
    <row r="10" spans="1:10" x14ac:dyDescent="0.25">
      <c r="A10" s="9" t="s">
        <v>6</v>
      </c>
      <c r="B10" s="11">
        <f>B8*B3*B6</f>
        <v>37069.65</v>
      </c>
      <c r="D10" s="1">
        <v>6.38</v>
      </c>
      <c r="E10" s="4">
        <v>34882.65</v>
      </c>
    </row>
    <row r="11" spans="1:10" x14ac:dyDescent="0.25">
      <c r="A11" s="9" t="s">
        <v>7</v>
      </c>
      <c r="B11" s="11">
        <f>B10*12</f>
        <v>444835.80000000005</v>
      </c>
      <c r="D11" s="1">
        <v>6.28</v>
      </c>
      <c r="E11" s="4">
        <v>34335.9</v>
      </c>
    </row>
    <row r="15" spans="1:10" x14ac:dyDescent="0.25">
      <c r="D15" s="8"/>
    </row>
    <row r="16" spans="1:10" x14ac:dyDescent="0.25">
      <c r="E16" s="4"/>
      <c r="F16" s="4"/>
      <c r="G16" s="4"/>
      <c r="H16" s="4"/>
      <c r="I16" s="4"/>
      <c r="J16" s="4"/>
    </row>
    <row r="17" spans="5:10" x14ac:dyDescent="0.25">
      <c r="E17" s="4"/>
      <c r="F17" s="4"/>
      <c r="G17" s="4"/>
      <c r="H17" s="4"/>
      <c r="I17" s="4"/>
      <c r="J17" s="4"/>
    </row>
    <row r="18" spans="5:10" x14ac:dyDescent="0.25">
      <c r="E18" s="4"/>
      <c r="F18" s="4"/>
      <c r="G18" s="4"/>
      <c r="H18" s="4"/>
      <c r="I18" s="4"/>
      <c r="J18" s="4"/>
    </row>
    <row r="19" spans="5:10" x14ac:dyDescent="0.25">
      <c r="E19" s="4"/>
      <c r="F19" s="4"/>
      <c r="G19" s="4"/>
      <c r="H19" s="4"/>
      <c r="I19" s="4"/>
      <c r="J19" s="4"/>
    </row>
    <row r="20" spans="5:10" x14ac:dyDescent="0.25">
      <c r="E20" s="4"/>
      <c r="F20" s="4"/>
      <c r="G20" s="4"/>
      <c r="H20" s="4"/>
      <c r="I20" s="4"/>
      <c r="J20" s="4"/>
    </row>
    <row r="21" spans="5:10" x14ac:dyDescent="0.25">
      <c r="E21" s="4"/>
      <c r="F21" s="4"/>
      <c r="G21" s="4"/>
      <c r="H21" s="4"/>
      <c r="I21" s="4"/>
      <c r="J21" s="4"/>
    </row>
    <row r="22" spans="5:10" x14ac:dyDescent="0.25">
      <c r="E22" s="4"/>
      <c r="F22" s="4"/>
      <c r="G22" s="4"/>
      <c r="H22" s="4"/>
      <c r="I22" s="4"/>
      <c r="J22" s="4"/>
    </row>
    <row r="23" spans="5:10" x14ac:dyDescent="0.25">
      <c r="E23" s="4"/>
      <c r="F23" s="4"/>
      <c r="G23" s="4"/>
      <c r="H23" s="4"/>
      <c r="I23" s="4"/>
      <c r="J23" s="4"/>
    </row>
  </sheetData>
  <mergeCells count="1">
    <mergeCell ref="A1:B1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ignoredErrors>
    <ignoredError sqref="B1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D4" sqref="D3:L4"/>
    </sheetView>
  </sheetViews>
  <sheetFormatPr defaultColWidth="9" defaultRowHeight="17.7" x14ac:dyDescent="0.25"/>
  <cols>
    <col min="1" max="1" width="20.44140625" style="1" bestFit="1" customWidth="1"/>
    <col min="2" max="2" width="16.21875" style="1" bestFit="1" customWidth="1"/>
    <col min="3" max="3" width="9" style="1"/>
    <col min="4" max="4" width="6.21875" style="1" bestFit="1" customWidth="1"/>
    <col min="5" max="12" width="6.88671875" style="1" customWidth="1"/>
    <col min="13" max="16384" width="9" style="1"/>
  </cols>
  <sheetData>
    <row r="1" spans="1:12" ht="24.45" x14ac:dyDescent="0.25">
      <c r="A1" s="25" t="s">
        <v>8</v>
      </c>
      <c r="B1" s="25"/>
    </row>
    <row r="3" spans="1:12" x14ac:dyDescent="0.25">
      <c r="A3" s="2" t="s">
        <v>0</v>
      </c>
      <c r="B3" s="3">
        <v>12.15</v>
      </c>
      <c r="D3" s="12"/>
      <c r="E3" s="12">
        <v>6.98</v>
      </c>
      <c r="F3" s="12">
        <v>6.88</v>
      </c>
      <c r="G3" s="12">
        <v>6.78</v>
      </c>
      <c r="H3" s="12">
        <v>6.68</v>
      </c>
      <c r="I3" s="12">
        <v>6.58</v>
      </c>
      <c r="J3" s="12">
        <v>6.48</v>
      </c>
      <c r="K3" s="12">
        <v>6.38</v>
      </c>
      <c r="L3" s="12">
        <v>6.28</v>
      </c>
    </row>
    <row r="4" spans="1:12" x14ac:dyDescent="0.25">
      <c r="A4" s="2" t="s">
        <v>9</v>
      </c>
      <c r="B4" s="2">
        <v>150</v>
      </c>
      <c r="D4" s="13">
        <f>B10</f>
        <v>37069.65</v>
      </c>
      <c r="E4" s="14"/>
      <c r="F4" s="14"/>
      <c r="G4" s="14"/>
      <c r="H4" s="14"/>
      <c r="I4" s="14"/>
      <c r="J4" s="14"/>
      <c r="K4" s="14"/>
      <c r="L4" s="14"/>
    </row>
    <row r="5" spans="1:12" x14ac:dyDescent="0.25">
      <c r="A5" s="2" t="s">
        <v>10</v>
      </c>
      <c r="B5" s="2">
        <v>3</v>
      </c>
      <c r="E5" s="4"/>
    </row>
    <row r="6" spans="1:12" x14ac:dyDescent="0.25">
      <c r="A6" s="2" t="s">
        <v>11</v>
      </c>
      <c r="B6" s="2">
        <v>6.78</v>
      </c>
      <c r="E6" s="4"/>
    </row>
    <row r="7" spans="1:12" x14ac:dyDescent="0.25">
      <c r="E7" s="4"/>
    </row>
    <row r="8" spans="1:12" x14ac:dyDescent="0.25">
      <c r="A8" s="5" t="s">
        <v>12</v>
      </c>
      <c r="B8" s="6">
        <f>B4*B5</f>
        <v>450</v>
      </c>
      <c r="E8" s="4"/>
    </row>
    <row r="9" spans="1:12" x14ac:dyDescent="0.25">
      <c r="A9" s="5" t="s">
        <v>13</v>
      </c>
      <c r="B9" s="6">
        <f>B8*12</f>
        <v>5400</v>
      </c>
      <c r="E9" s="4"/>
    </row>
    <row r="10" spans="1:12" x14ac:dyDescent="0.25">
      <c r="A10" s="5" t="s">
        <v>14</v>
      </c>
      <c r="B10" s="7">
        <f>B8*B3*B6</f>
        <v>37069.65</v>
      </c>
      <c r="E10" s="4"/>
    </row>
    <row r="11" spans="1:12" x14ac:dyDescent="0.25">
      <c r="A11" s="5" t="s">
        <v>7</v>
      </c>
      <c r="B11" s="7">
        <f>B10*12</f>
        <v>444835.80000000005</v>
      </c>
      <c r="E11" s="4"/>
    </row>
    <row r="15" spans="1:12" x14ac:dyDescent="0.25">
      <c r="D15" s="8"/>
    </row>
    <row r="16" spans="1:12" x14ac:dyDescent="0.25">
      <c r="E16" s="4"/>
      <c r="F16" s="4"/>
      <c r="G16" s="4"/>
      <c r="H16" s="4"/>
      <c r="I16" s="4"/>
      <c r="J16" s="4"/>
    </row>
    <row r="17" spans="5:10" x14ac:dyDescent="0.25">
      <c r="E17" s="4"/>
      <c r="F17" s="4"/>
      <c r="G17" s="4"/>
      <c r="H17" s="4"/>
      <c r="I17" s="4"/>
      <c r="J17" s="4"/>
    </row>
    <row r="18" spans="5:10" x14ac:dyDescent="0.25">
      <c r="E18" s="4"/>
      <c r="F18" s="4"/>
      <c r="G18" s="4"/>
      <c r="H18" s="4"/>
      <c r="I18" s="4"/>
      <c r="J18" s="4"/>
    </row>
    <row r="19" spans="5:10" x14ac:dyDescent="0.25">
      <c r="E19" s="4"/>
      <c r="F19" s="4"/>
      <c r="G19" s="4"/>
      <c r="H19" s="4"/>
      <c r="I19" s="4"/>
      <c r="J19" s="4"/>
    </row>
    <row r="20" spans="5:10" x14ac:dyDescent="0.25">
      <c r="E20" s="4"/>
      <c r="F20" s="4"/>
      <c r="G20" s="4"/>
      <c r="H20" s="4"/>
      <c r="I20" s="4"/>
      <c r="J20" s="4"/>
    </row>
    <row r="21" spans="5:10" x14ac:dyDescent="0.25">
      <c r="E21" s="4"/>
      <c r="F21" s="4"/>
      <c r="G21" s="4"/>
      <c r="H21" s="4"/>
      <c r="I21" s="4"/>
      <c r="J21" s="4"/>
    </row>
    <row r="22" spans="5:10" x14ac:dyDescent="0.25">
      <c r="E22" s="4"/>
      <c r="F22" s="4"/>
      <c r="G22" s="4"/>
      <c r="H22" s="4"/>
      <c r="I22" s="4"/>
      <c r="J22" s="4"/>
    </row>
    <row r="23" spans="5:10" x14ac:dyDescent="0.25">
      <c r="E23" s="4"/>
      <c r="F23" s="4"/>
      <c r="G23" s="4"/>
      <c r="H23" s="4"/>
      <c r="I23" s="4"/>
      <c r="J23" s="4"/>
    </row>
  </sheetData>
  <mergeCells count="1">
    <mergeCell ref="A1:B1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ignoredErrors>
    <ignoredError sqref="B10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H16" sqref="H16"/>
    </sheetView>
  </sheetViews>
  <sheetFormatPr defaultColWidth="9" defaultRowHeight="17.7" x14ac:dyDescent="0.25"/>
  <cols>
    <col min="1" max="1" width="20.44140625" style="1" bestFit="1" customWidth="1"/>
    <col min="2" max="2" width="16.109375" style="1" bestFit="1" customWidth="1"/>
    <col min="3" max="3" width="9" style="1"/>
    <col min="4" max="4" width="11.6640625" style="1" bestFit="1" customWidth="1"/>
    <col min="5" max="6" width="20.44140625" style="1" bestFit="1" customWidth="1"/>
    <col min="7" max="10" width="12.77734375" style="1" bestFit="1" customWidth="1"/>
    <col min="11" max="16384" width="9" style="1"/>
  </cols>
  <sheetData>
    <row r="1" spans="1:10" ht="24.45" x14ac:dyDescent="0.25">
      <c r="A1" s="25" t="s">
        <v>8</v>
      </c>
      <c r="B1" s="25"/>
    </row>
    <row r="2" spans="1:10" x14ac:dyDescent="0.25">
      <c r="E2" s="1" t="s">
        <v>14</v>
      </c>
      <c r="F2" s="1" t="s">
        <v>7</v>
      </c>
    </row>
    <row r="3" spans="1:10" x14ac:dyDescent="0.25">
      <c r="A3" s="2" t="s">
        <v>0</v>
      </c>
      <c r="B3" s="3">
        <v>12.15</v>
      </c>
      <c r="E3" s="4">
        <f>B10</f>
        <v>37069.65</v>
      </c>
      <c r="F3" s="4">
        <f>B11</f>
        <v>444835.80000000005</v>
      </c>
    </row>
    <row r="4" spans="1:10" x14ac:dyDescent="0.25">
      <c r="A4" s="2" t="s">
        <v>9</v>
      </c>
      <c r="B4" s="2">
        <v>150</v>
      </c>
      <c r="D4" s="1">
        <v>6.98</v>
      </c>
      <c r="E4" s="4">
        <f t="dataTable" ref="E4:F11" dt2D="0" dtr="0" r1="B6"/>
        <v>38163.15</v>
      </c>
      <c r="F4" s="4">
        <v>457957.80000000005</v>
      </c>
    </row>
    <row r="5" spans="1:10" x14ac:dyDescent="0.25">
      <c r="A5" s="2" t="s">
        <v>10</v>
      </c>
      <c r="B5" s="2">
        <v>3</v>
      </c>
      <c r="D5" s="1">
        <v>6.88</v>
      </c>
      <c r="E5" s="4">
        <v>37616.400000000001</v>
      </c>
      <c r="F5" s="4">
        <v>451396.80000000005</v>
      </c>
    </row>
    <row r="6" spans="1:10" x14ac:dyDescent="0.25">
      <c r="A6" s="2" t="s">
        <v>11</v>
      </c>
      <c r="B6" s="2">
        <v>6.78</v>
      </c>
      <c r="D6" s="1">
        <v>6.78</v>
      </c>
      <c r="E6" s="4">
        <v>37069.65</v>
      </c>
      <c r="F6" s="4">
        <v>444835.80000000005</v>
      </c>
    </row>
    <row r="7" spans="1:10" x14ac:dyDescent="0.25">
      <c r="D7" s="1">
        <v>6.68</v>
      </c>
      <c r="E7" s="4">
        <v>36522.9</v>
      </c>
      <c r="F7" s="4">
        <v>438274.80000000005</v>
      </c>
    </row>
    <row r="8" spans="1:10" x14ac:dyDescent="0.25">
      <c r="A8" s="5" t="s">
        <v>12</v>
      </c>
      <c r="B8" s="6">
        <f>B4*B5</f>
        <v>450</v>
      </c>
      <c r="D8" s="1">
        <v>6.58</v>
      </c>
      <c r="E8" s="4">
        <v>35976.15</v>
      </c>
      <c r="F8" s="4">
        <v>431713.80000000005</v>
      </c>
    </row>
    <row r="9" spans="1:10" x14ac:dyDescent="0.25">
      <c r="A9" s="5" t="s">
        <v>13</v>
      </c>
      <c r="B9" s="6">
        <f>B8*12</f>
        <v>5400</v>
      </c>
      <c r="D9" s="1">
        <v>6.48</v>
      </c>
      <c r="E9" s="4">
        <v>35429.4</v>
      </c>
      <c r="F9" s="4">
        <v>425152.80000000005</v>
      </c>
    </row>
    <row r="10" spans="1:10" x14ac:dyDescent="0.25">
      <c r="A10" s="5" t="s">
        <v>14</v>
      </c>
      <c r="B10" s="7">
        <f>B8*B3*B6</f>
        <v>37069.65</v>
      </c>
      <c r="D10" s="1">
        <v>6.38</v>
      </c>
      <c r="E10" s="4">
        <v>34882.65</v>
      </c>
      <c r="F10" s="4">
        <v>418591.80000000005</v>
      </c>
    </row>
    <row r="11" spans="1:10" x14ac:dyDescent="0.25">
      <c r="A11" s="5" t="s">
        <v>7</v>
      </c>
      <c r="B11" s="7">
        <f>B10*12</f>
        <v>444835.80000000005</v>
      </c>
      <c r="D11" s="1">
        <v>6.28</v>
      </c>
      <c r="E11" s="4">
        <v>34335.9</v>
      </c>
      <c r="F11" s="4">
        <v>412030.80000000005</v>
      </c>
    </row>
    <row r="15" spans="1:10" x14ac:dyDescent="0.25">
      <c r="D15" s="8"/>
    </row>
    <row r="16" spans="1:10" x14ac:dyDescent="0.25">
      <c r="E16" s="4"/>
      <c r="F16" s="4"/>
      <c r="G16" s="4"/>
      <c r="H16" s="4"/>
      <c r="I16" s="4"/>
      <c r="J16" s="4"/>
    </row>
    <row r="17" spans="5:10" x14ac:dyDescent="0.25">
      <c r="E17" s="4"/>
      <c r="F17" s="4"/>
      <c r="G17" s="4"/>
      <c r="H17" s="4"/>
      <c r="I17" s="4"/>
      <c r="J17" s="4"/>
    </row>
    <row r="18" spans="5:10" x14ac:dyDescent="0.25">
      <c r="E18" s="4"/>
      <c r="F18" s="4"/>
      <c r="G18" s="4"/>
      <c r="H18" s="4"/>
      <c r="I18" s="4"/>
      <c r="J18" s="4"/>
    </row>
    <row r="19" spans="5:10" x14ac:dyDescent="0.25">
      <c r="E19" s="4"/>
      <c r="F19" s="4"/>
      <c r="G19" s="4"/>
      <c r="H19" s="4"/>
      <c r="I19" s="4"/>
      <c r="J19" s="4"/>
    </row>
    <row r="20" spans="5:10" x14ac:dyDescent="0.25">
      <c r="E20" s="4"/>
      <c r="F20" s="4"/>
      <c r="G20" s="4"/>
      <c r="H20" s="4"/>
      <c r="I20" s="4"/>
      <c r="J20" s="4"/>
    </row>
    <row r="21" spans="5:10" x14ac:dyDescent="0.25">
      <c r="E21" s="4"/>
      <c r="F21" s="4"/>
      <c r="G21" s="4"/>
      <c r="H21" s="4"/>
      <c r="I21" s="4"/>
      <c r="J21" s="4"/>
    </row>
    <row r="22" spans="5:10" x14ac:dyDescent="0.25">
      <c r="E22" s="4"/>
      <c r="F22" s="4"/>
      <c r="G22" s="4"/>
      <c r="H22" s="4"/>
      <c r="I22" s="4"/>
      <c r="J22" s="4"/>
    </row>
    <row r="23" spans="5:10" x14ac:dyDescent="0.25">
      <c r="E23" s="4"/>
      <c r="F23" s="4"/>
      <c r="G23" s="4"/>
      <c r="H23" s="4"/>
      <c r="I23" s="4"/>
      <c r="J23" s="4"/>
    </row>
  </sheetData>
  <mergeCells count="1">
    <mergeCell ref="A1:B1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ignoredErrors>
    <ignoredError sqref="B10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12" workbookViewId="0">
      <selection activeCell="A13" sqref="A13"/>
    </sheetView>
  </sheetViews>
  <sheetFormatPr defaultColWidth="9" defaultRowHeight="17.7" x14ac:dyDescent="0.25"/>
  <cols>
    <col min="1" max="1" width="20.44140625" style="1" bestFit="1" customWidth="1"/>
    <col min="2" max="2" width="16.109375" style="1" bestFit="1" customWidth="1"/>
    <col min="3" max="10" width="12.77734375" style="1" bestFit="1" customWidth="1"/>
    <col min="11" max="16384" width="9" style="1"/>
  </cols>
  <sheetData>
    <row r="1" spans="1:7" ht="24.45" x14ac:dyDescent="0.25">
      <c r="A1" s="25" t="s">
        <v>8</v>
      </c>
      <c r="B1" s="25"/>
    </row>
    <row r="3" spans="1:7" x14ac:dyDescent="0.25">
      <c r="A3" s="2" t="s">
        <v>0</v>
      </c>
      <c r="B3" s="3">
        <v>12.15</v>
      </c>
      <c r="E3" s="4"/>
    </row>
    <row r="4" spans="1:7" x14ac:dyDescent="0.25">
      <c r="A4" s="2" t="s">
        <v>9</v>
      </c>
      <c r="B4" s="2">
        <v>150</v>
      </c>
      <c r="E4" s="4"/>
    </row>
    <row r="5" spans="1:7" x14ac:dyDescent="0.25">
      <c r="A5" s="2" t="s">
        <v>10</v>
      </c>
      <c r="B5" s="2">
        <v>3</v>
      </c>
      <c r="E5" s="4"/>
    </row>
    <row r="6" spans="1:7" x14ac:dyDescent="0.25">
      <c r="A6" s="2" t="s">
        <v>11</v>
      </c>
      <c r="B6" s="2">
        <v>6.78</v>
      </c>
      <c r="E6" s="4"/>
    </row>
    <row r="7" spans="1:7" x14ac:dyDescent="0.25">
      <c r="E7" s="4"/>
    </row>
    <row r="8" spans="1:7" x14ac:dyDescent="0.25">
      <c r="A8" s="5" t="s">
        <v>12</v>
      </c>
      <c r="B8" s="6">
        <f>B4*B5</f>
        <v>450</v>
      </c>
      <c r="E8" s="4"/>
    </row>
    <row r="9" spans="1:7" x14ac:dyDescent="0.25">
      <c r="A9" s="5" t="s">
        <v>13</v>
      </c>
      <c r="B9" s="6">
        <f>B8*12</f>
        <v>5400</v>
      </c>
      <c r="E9" s="4"/>
    </row>
    <row r="10" spans="1:7" x14ac:dyDescent="0.25">
      <c r="A10" s="5" t="s">
        <v>14</v>
      </c>
      <c r="B10" s="7">
        <f>B8*B3*B6</f>
        <v>37069.65</v>
      </c>
      <c r="E10" s="4"/>
    </row>
    <row r="11" spans="1:7" x14ac:dyDescent="0.25">
      <c r="A11" s="5" t="s">
        <v>7</v>
      </c>
      <c r="B11" s="7">
        <f>B10*12</f>
        <v>444835.80000000005</v>
      </c>
      <c r="E11" s="4"/>
    </row>
    <row r="13" spans="1:7" x14ac:dyDescent="0.25">
      <c r="A13" s="3">
        <f>B10</f>
        <v>37069.65</v>
      </c>
      <c r="B13" s="15">
        <v>11.65</v>
      </c>
      <c r="C13" s="15">
        <v>12.15</v>
      </c>
      <c r="D13" s="15">
        <v>12.65</v>
      </c>
      <c r="E13" s="15">
        <v>13.15</v>
      </c>
      <c r="F13" s="15">
        <v>13.65</v>
      </c>
      <c r="G13" s="15">
        <v>14.15</v>
      </c>
    </row>
    <row r="14" spans="1:7" x14ac:dyDescent="0.25">
      <c r="A14" s="16">
        <v>6.98</v>
      </c>
      <c r="B14" s="4">
        <f t="dataTable" ref="B14:G21" dt2D="1" dtr="1" r1="B3" r2="B6"/>
        <v>36592.65</v>
      </c>
      <c r="C14" s="4">
        <v>38163.15</v>
      </c>
      <c r="D14" s="4">
        <v>39733.65</v>
      </c>
      <c r="E14" s="4">
        <v>41304.15</v>
      </c>
      <c r="F14" s="4">
        <v>42874.65</v>
      </c>
      <c r="G14" s="4">
        <v>44445.15</v>
      </c>
    </row>
    <row r="15" spans="1:7" x14ac:dyDescent="0.25">
      <c r="A15" s="16">
        <v>6.88</v>
      </c>
      <c r="B15" s="4">
        <v>36068.400000000001</v>
      </c>
      <c r="C15" s="4">
        <v>37616.400000000001</v>
      </c>
      <c r="D15" s="4">
        <v>39164.400000000001</v>
      </c>
      <c r="E15" s="4">
        <v>40712.400000000001</v>
      </c>
      <c r="F15" s="4">
        <v>42260.4</v>
      </c>
      <c r="G15" s="4">
        <v>43808.4</v>
      </c>
    </row>
    <row r="16" spans="1:7" x14ac:dyDescent="0.25">
      <c r="A16" s="16">
        <v>6.78</v>
      </c>
      <c r="B16" s="4">
        <v>35544.15</v>
      </c>
      <c r="C16" s="4">
        <v>37069.65</v>
      </c>
      <c r="D16" s="4">
        <v>38595.15</v>
      </c>
      <c r="E16" s="4">
        <v>40120.65</v>
      </c>
      <c r="F16" s="4">
        <v>41646.15</v>
      </c>
      <c r="G16" s="4">
        <v>43171.65</v>
      </c>
    </row>
    <row r="17" spans="1:7" x14ac:dyDescent="0.25">
      <c r="A17" s="16">
        <v>6.68</v>
      </c>
      <c r="B17" s="4">
        <v>35019.9</v>
      </c>
      <c r="C17" s="4">
        <v>36522.9</v>
      </c>
      <c r="D17" s="4">
        <v>38025.9</v>
      </c>
      <c r="E17" s="4">
        <v>39528.9</v>
      </c>
      <c r="F17" s="4">
        <v>41031.9</v>
      </c>
      <c r="G17" s="4">
        <v>42534.9</v>
      </c>
    </row>
    <row r="18" spans="1:7" x14ac:dyDescent="0.25">
      <c r="A18" s="16">
        <v>6.58</v>
      </c>
      <c r="B18" s="4">
        <v>34495.65</v>
      </c>
      <c r="C18" s="4">
        <v>35976.15</v>
      </c>
      <c r="D18" s="4">
        <v>37456.65</v>
      </c>
      <c r="E18" s="4">
        <v>38937.15</v>
      </c>
      <c r="F18" s="4">
        <v>40417.65</v>
      </c>
      <c r="G18" s="4">
        <v>41898.15</v>
      </c>
    </row>
    <row r="19" spans="1:7" x14ac:dyDescent="0.25">
      <c r="A19" s="16">
        <v>6.48</v>
      </c>
      <c r="B19" s="4">
        <v>33971.4</v>
      </c>
      <c r="C19" s="4">
        <v>35429.4</v>
      </c>
      <c r="D19" s="4">
        <v>36887.4</v>
      </c>
      <c r="E19" s="4">
        <v>38345.4</v>
      </c>
      <c r="F19" s="4">
        <v>39803.4</v>
      </c>
      <c r="G19" s="4">
        <v>41261.4</v>
      </c>
    </row>
    <row r="20" spans="1:7" x14ac:dyDescent="0.25">
      <c r="A20" s="16">
        <v>6.38</v>
      </c>
      <c r="B20" s="4">
        <v>33447.15</v>
      </c>
      <c r="C20" s="4">
        <v>34882.65</v>
      </c>
      <c r="D20" s="4">
        <v>36318.15</v>
      </c>
      <c r="E20" s="4">
        <v>37753.65</v>
      </c>
      <c r="F20" s="4">
        <v>39189.15</v>
      </c>
      <c r="G20" s="4">
        <v>40624.65</v>
      </c>
    </row>
    <row r="21" spans="1:7" x14ac:dyDescent="0.25">
      <c r="A21" s="16">
        <v>6.28</v>
      </c>
      <c r="B21" s="4">
        <v>32922.9</v>
      </c>
      <c r="C21" s="4">
        <v>34335.9</v>
      </c>
      <c r="D21" s="4">
        <v>35748.9</v>
      </c>
      <c r="E21" s="4">
        <v>37161.9</v>
      </c>
      <c r="F21" s="4">
        <v>38574.9</v>
      </c>
      <c r="G21" s="4">
        <v>39987.9</v>
      </c>
    </row>
  </sheetData>
  <mergeCells count="1">
    <mergeCell ref="A1:B1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ignoredErrors>
    <ignoredError sqref="B10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L13" sqref="L13"/>
    </sheetView>
  </sheetViews>
  <sheetFormatPr defaultColWidth="9" defaultRowHeight="17.7" x14ac:dyDescent="0.25"/>
  <cols>
    <col min="1" max="16384" width="9" style="1"/>
  </cols>
  <sheetData>
    <row r="1" spans="1:10" x14ac:dyDescent="0.25">
      <c r="A1" s="19" t="str">
        <f>A11&amp;"×"&amp;A12&amp;"="&amp;A11*A12</f>
        <v>×=0</v>
      </c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</row>
    <row r="2" spans="1:10" x14ac:dyDescent="0.25">
      <c r="A2" s="19">
        <v>1</v>
      </c>
      <c r="B2" s="19" t="str">
        <f t="dataTable" ref="B2:J10" dt2D="1" dtr="1" r1="A11" r2="A12"/>
        <v>1×1=1</v>
      </c>
      <c r="C2" s="19" t="str">
        <v>2×1=2</v>
      </c>
      <c r="D2" s="19" t="str">
        <v>3×1=3</v>
      </c>
      <c r="E2" s="19" t="str">
        <v>4×1=4</v>
      </c>
      <c r="F2" s="19" t="str">
        <v>5×1=5</v>
      </c>
      <c r="G2" s="19" t="str">
        <v>6×1=6</v>
      </c>
      <c r="H2" s="19" t="str">
        <v>7×1=7</v>
      </c>
      <c r="I2" s="19" t="str">
        <v>8×1=8</v>
      </c>
      <c r="J2" s="19" t="str">
        <v>9×1=9</v>
      </c>
    </row>
    <row r="3" spans="1:10" x14ac:dyDescent="0.25">
      <c r="A3" s="19">
        <v>2</v>
      </c>
      <c r="B3" s="19" t="str">
        <v>1×2=2</v>
      </c>
      <c r="C3" s="19" t="str">
        <v>2×2=4</v>
      </c>
      <c r="D3" s="19" t="str">
        <v>3×2=6</v>
      </c>
      <c r="E3" s="19" t="str">
        <v>4×2=8</v>
      </c>
      <c r="F3" s="19" t="str">
        <v>5×2=10</v>
      </c>
      <c r="G3" s="19" t="str">
        <v>6×2=12</v>
      </c>
      <c r="H3" s="19" t="str">
        <v>7×2=14</v>
      </c>
      <c r="I3" s="19" t="str">
        <v>8×2=16</v>
      </c>
      <c r="J3" s="19" t="str">
        <v>9×2=18</v>
      </c>
    </row>
    <row r="4" spans="1:10" x14ac:dyDescent="0.25">
      <c r="A4" s="19">
        <v>3</v>
      </c>
      <c r="B4" s="19" t="str">
        <v>1×3=3</v>
      </c>
      <c r="C4" s="19" t="str">
        <v>2×3=6</v>
      </c>
      <c r="D4" s="19" t="str">
        <v>3×3=9</v>
      </c>
      <c r="E4" s="19" t="str">
        <v>4×3=12</v>
      </c>
      <c r="F4" s="19" t="str">
        <v>5×3=15</v>
      </c>
      <c r="G4" s="19" t="str">
        <v>6×3=18</v>
      </c>
      <c r="H4" s="19" t="str">
        <v>7×3=21</v>
      </c>
      <c r="I4" s="19" t="str">
        <v>8×3=24</v>
      </c>
      <c r="J4" s="19" t="str">
        <v>9×3=27</v>
      </c>
    </row>
    <row r="5" spans="1:10" x14ac:dyDescent="0.25">
      <c r="A5" s="19">
        <v>4</v>
      </c>
      <c r="B5" s="19" t="str">
        <v>1×4=4</v>
      </c>
      <c r="C5" s="19" t="str">
        <v>2×4=8</v>
      </c>
      <c r="D5" s="19" t="str">
        <v>3×4=12</v>
      </c>
      <c r="E5" s="19" t="str">
        <v>4×4=16</v>
      </c>
      <c r="F5" s="19" t="str">
        <v>5×4=20</v>
      </c>
      <c r="G5" s="19" t="str">
        <v>6×4=24</v>
      </c>
      <c r="H5" s="19" t="str">
        <v>7×4=28</v>
      </c>
      <c r="I5" s="19" t="str">
        <v>8×4=32</v>
      </c>
      <c r="J5" s="19" t="str">
        <v>9×4=36</v>
      </c>
    </row>
    <row r="6" spans="1:10" x14ac:dyDescent="0.25">
      <c r="A6" s="19">
        <v>5</v>
      </c>
      <c r="B6" s="19" t="str">
        <v>1×5=5</v>
      </c>
      <c r="C6" s="19" t="str">
        <v>2×5=10</v>
      </c>
      <c r="D6" s="19" t="str">
        <v>3×5=15</v>
      </c>
      <c r="E6" s="19" t="str">
        <v>4×5=20</v>
      </c>
      <c r="F6" s="19" t="str">
        <v>5×5=25</v>
      </c>
      <c r="G6" s="19" t="str">
        <v>6×5=30</v>
      </c>
      <c r="H6" s="19" t="str">
        <v>7×5=35</v>
      </c>
      <c r="I6" s="19" t="str">
        <v>8×5=40</v>
      </c>
      <c r="J6" s="19" t="str">
        <v>9×5=45</v>
      </c>
    </row>
    <row r="7" spans="1:10" x14ac:dyDescent="0.25">
      <c r="A7" s="19">
        <v>6</v>
      </c>
      <c r="B7" s="19" t="str">
        <v>1×6=6</v>
      </c>
      <c r="C7" s="19" t="str">
        <v>2×6=12</v>
      </c>
      <c r="D7" s="19" t="str">
        <v>3×6=18</v>
      </c>
      <c r="E7" s="19" t="str">
        <v>4×6=24</v>
      </c>
      <c r="F7" s="19" t="str">
        <v>5×6=30</v>
      </c>
      <c r="G7" s="19" t="str">
        <v>6×6=36</v>
      </c>
      <c r="H7" s="19" t="str">
        <v>7×6=42</v>
      </c>
      <c r="I7" s="19" t="str">
        <v>8×6=48</v>
      </c>
      <c r="J7" s="19" t="str">
        <v>9×6=54</v>
      </c>
    </row>
    <row r="8" spans="1:10" x14ac:dyDescent="0.25">
      <c r="A8" s="19">
        <v>7</v>
      </c>
      <c r="B8" s="19" t="str">
        <v>1×7=7</v>
      </c>
      <c r="C8" s="19" t="str">
        <v>2×7=14</v>
      </c>
      <c r="D8" s="19" t="str">
        <v>3×7=21</v>
      </c>
      <c r="E8" s="19" t="str">
        <v>4×7=28</v>
      </c>
      <c r="F8" s="19" t="str">
        <v>5×7=35</v>
      </c>
      <c r="G8" s="19" t="str">
        <v>6×7=42</v>
      </c>
      <c r="H8" s="19" t="str">
        <v>7×7=49</v>
      </c>
      <c r="I8" s="19" t="str">
        <v>8×7=56</v>
      </c>
      <c r="J8" s="19" t="str">
        <v>9×7=63</v>
      </c>
    </row>
    <row r="9" spans="1:10" x14ac:dyDescent="0.25">
      <c r="A9" s="19">
        <v>8</v>
      </c>
      <c r="B9" s="19" t="str">
        <v>1×8=8</v>
      </c>
      <c r="C9" s="19" t="str">
        <v>2×8=16</v>
      </c>
      <c r="D9" s="19" t="str">
        <v>3×8=24</v>
      </c>
      <c r="E9" s="19" t="str">
        <v>4×8=32</v>
      </c>
      <c r="F9" s="19" t="str">
        <v>5×8=40</v>
      </c>
      <c r="G9" s="19" t="str">
        <v>6×8=48</v>
      </c>
      <c r="H9" s="19" t="str">
        <v>7×8=56</v>
      </c>
      <c r="I9" s="19" t="str">
        <v>8×8=64</v>
      </c>
      <c r="J9" s="19" t="str">
        <v>9×8=72</v>
      </c>
    </row>
    <row r="10" spans="1:10" x14ac:dyDescent="0.25">
      <c r="A10" s="19">
        <v>9</v>
      </c>
      <c r="B10" s="19" t="str">
        <v>1×9=9</v>
      </c>
      <c r="C10" s="19" t="str">
        <v>2×9=18</v>
      </c>
      <c r="D10" s="19" t="str">
        <v>3×9=27</v>
      </c>
      <c r="E10" s="19" t="str">
        <v>4×9=36</v>
      </c>
      <c r="F10" s="19" t="str">
        <v>5×9=45</v>
      </c>
      <c r="G10" s="19" t="str">
        <v>6×9=54</v>
      </c>
      <c r="H10" s="19" t="str">
        <v>7×9=63</v>
      </c>
      <c r="I10" s="19" t="str">
        <v>8×9=72</v>
      </c>
      <c r="J10" s="19" t="str">
        <v>9×9=81</v>
      </c>
    </row>
  </sheetData>
  <phoneticPr fontId="2" type="noConversion"/>
  <conditionalFormatting sqref="B2:J10">
    <cfRule type="expression" dxfId="0" priority="1">
      <formula>ROW()&gt;=COLUMN()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A10" sqref="A10"/>
    </sheetView>
  </sheetViews>
  <sheetFormatPr defaultColWidth="9" defaultRowHeight="17.7" x14ac:dyDescent="0.25"/>
  <cols>
    <col min="1" max="1" width="11.109375" style="1" customWidth="1"/>
    <col min="2" max="2" width="5.44140625" style="1" customWidth="1"/>
    <col min="3" max="6" width="7.21875" style="1" customWidth="1"/>
    <col min="7" max="10" width="9" style="1"/>
    <col min="11" max="11" width="21.6640625" style="1" bestFit="1" customWidth="1"/>
    <col min="12" max="12" width="20.33203125" style="1" bestFit="1" customWidth="1"/>
    <col min="13" max="16384" width="9" style="1"/>
  </cols>
  <sheetData>
    <row r="1" spans="1:12" ht="21.1" customHeight="1" x14ac:dyDescent="0.25">
      <c r="A1" s="1" t="s">
        <v>15</v>
      </c>
      <c r="C1" s="26" t="s">
        <v>16</v>
      </c>
      <c r="D1" s="26"/>
      <c r="E1" s="26"/>
      <c r="F1" s="26"/>
      <c r="G1" s="26"/>
    </row>
    <row r="2" spans="1:12" x14ac:dyDescent="0.25">
      <c r="B2" s="1">
        <f>5*B1-2*A2+3</f>
        <v>3</v>
      </c>
      <c r="C2" s="1">
        <v>1</v>
      </c>
      <c r="D2" s="1">
        <v>2</v>
      </c>
      <c r="E2" s="1">
        <v>3</v>
      </c>
      <c r="F2" s="1">
        <v>4</v>
      </c>
      <c r="G2" s="1">
        <v>5</v>
      </c>
    </row>
    <row r="3" spans="1:12" x14ac:dyDescent="0.25">
      <c r="A3" s="26" t="s">
        <v>17</v>
      </c>
      <c r="B3" s="1">
        <v>1</v>
      </c>
      <c r="C3" s="18">
        <f t="dataTable" ref="C3:G9" dt2D="1" dtr="1" r1="B1" r2="A2"/>
        <v>6</v>
      </c>
      <c r="D3" s="18">
        <v>11</v>
      </c>
      <c r="E3" s="18">
        <v>16</v>
      </c>
      <c r="F3" s="18">
        <v>21</v>
      </c>
      <c r="G3" s="18">
        <v>26</v>
      </c>
    </row>
    <row r="4" spans="1:12" x14ac:dyDescent="0.25">
      <c r="A4" s="26"/>
      <c r="B4" s="1">
        <v>2</v>
      </c>
      <c r="C4" s="18">
        <v>4</v>
      </c>
      <c r="D4" s="18">
        <v>9</v>
      </c>
      <c r="E4" s="18">
        <v>14</v>
      </c>
      <c r="F4" s="18">
        <v>19</v>
      </c>
      <c r="G4" s="18">
        <v>24</v>
      </c>
    </row>
    <row r="5" spans="1:12" x14ac:dyDescent="0.25">
      <c r="A5" s="26"/>
      <c r="B5" s="1">
        <v>3</v>
      </c>
      <c r="C5" s="18">
        <v>2</v>
      </c>
      <c r="D5" s="18">
        <v>7</v>
      </c>
      <c r="E5" s="18">
        <v>12</v>
      </c>
      <c r="F5" s="18">
        <v>17</v>
      </c>
      <c r="G5" s="18">
        <v>22</v>
      </c>
    </row>
    <row r="6" spans="1:12" x14ac:dyDescent="0.25">
      <c r="A6" s="26"/>
      <c r="B6" s="1">
        <v>4</v>
      </c>
      <c r="C6" s="18">
        <v>0</v>
      </c>
      <c r="D6" s="18">
        <v>5</v>
      </c>
      <c r="E6" s="18">
        <v>10</v>
      </c>
      <c r="F6" s="18">
        <v>15</v>
      </c>
      <c r="G6" s="18">
        <v>20</v>
      </c>
    </row>
    <row r="7" spans="1:12" x14ac:dyDescent="0.25">
      <c r="A7" s="26"/>
      <c r="B7" s="1">
        <v>5</v>
      </c>
      <c r="C7" s="18">
        <v>-2</v>
      </c>
      <c r="D7" s="18">
        <v>3</v>
      </c>
      <c r="E7" s="18">
        <v>8</v>
      </c>
      <c r="F7" s="18">
        <v>13</v>
      </c>
      <c r="G7" s="18">
        <v>18</v>
      </c>
      <c r="K7" s="23"/>
      <c r="L7" s="24"/>
    </row>
    <row r="8" spans="1:12" x14ac:dyDescent="0.25">
      <c r="A8" s="26"/>
      <c r="B8" s="1">
        <v>6</v>
      </c>
      <c r="C8" s="18">
        <v>-4</v>
      </c>
      <c r="D8" s="18">
        <v>1</v>
      </c>
      <c r="E8" s="18">
        <v>6</v>
      </c>
      <c r="F8" s="18">
        <v>11</v>
      </c>
      <c r="G8" s="18">
        <v>16</v>
      </c>
      <c r="K8" s="23"/>
      <c r="L8" s="24"/>
    </row>
    <row r="9" spans="1:12" x14ac:dyDescent="0.25">
      <c r="A9" s="26"/>
      <c r="B9" s="1">
        <v>7</v>
      </c>
      <c r="C9" s="18">
        <v>-6</v>
      </c>
      <c r="D9" s="18">
        <v>-1</v>
      </c>
      <c r="E9" s="18">
        <v>4</v>
      </c>
      <c r="F9" s="18">
        <v>9</v>
      </c>
      <c r="G9" s="18">
        <v>14</v>
      </c>
      <c r="L9" s="24"/>
    </row>
  </sheetData>
  <mergeCells count="2">
    <mergeCell ref="C1:G1"/>
    <mergeCell ref="A3:A9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版权声明</vt:lpstr>
      <vt:lpstr>手动模拟</vt:lpstr>
      <vt:lpstr>单变量单公式</vt:lpstr>
      <vt:lpstr>单变量横向单公式</vt:lpstr>
      <vt:lpstr>单变量多公式</vt:lpstr>
      <vt:lpstr>双变量</vt:lpstr>
      <vt:lpstr>九九乘法表</vt:lpstr>
      <vt:lpstr>解方程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Zhou</dc:creator>
  <cp:lastModifiedBy>zhouql</cp:lastModifiedBy>
  <dcterms:created xsi:type="dcterms:W3CDTF">2007-05-31T07:47:50Z</dcterms:created>
  <dcterms:modified xsi:type="dcterms:W3CDTF">2015-03-08T01:49:47Z</dcterms:modified>
</cp:coreProperties>
</file>