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na/Documents/Conferences and Papers/Digital Twins Paper/Data/Posted on Github/"/>
    </mc:Choice>
  </mc:AlternateContent>
  <xr:revisionPtr revIDLastSave="0" documentId="13_ncr:1_{7BCB82F6-6298-5048-851F-3BF59AE4498B}" xr6:coauthVersionLast="47" xr6:coauthVersionMax="47" xr10:uidLastSave="{00000000-0000-0000-0000-000000000000}"/>
  <bookViews>
    <workbookView xWindow="0" yWindow="700" windowWidth="27040" windowHeight="15160" xr2:uid="{C4FB79E2-7B50-874F-87F5-6D8F4F462AB5}"/>
  </bookViews>
  <sheets>
    <sheet name="Cuvette" sheetId="1" r:id="rId1"/>
    <sheet name="Bulk Scattering and Absorption" sheetId="2" r:id="rId2"/>
    <sheet name="Volumes" sheetId="4" r:id="rId3"/>
    <sheet name="Concentration Sensitivity" sheetId="6" r:id="rId4"/>
    <sheet name="Depth Sensitvity" sheetId="5" r:id="rId5"/>
    <sheet name="Depth Resolution (FluoFlow)_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5" l="1"/>
  <c r="G21" i="5"/>
  <c r="G22" i="5"/>
  <c r="G23" i="5"/>
  <c r="G24" i="5"/>
  <c r="G25" i="5"/>
  <c r="G26" i="5"/>
  <c r="G19" i="5"/>
  <c r="I5" i="5"/>
  <c r="I6" i="5"/>
  <c r="I7" i="5"/>
  <c r="I8" i="5"/>
  <c r="I9" i="5"/>
  <c r="I10" i="5"/>
  <c r="I11" i="5"/>
  <c r="I4" i="5"/>
  <c r="G5" i="5"/>
  <c r="G6" i="5"/>
  <c r="G7" i="5"/>
  <c r="G8" i="5"/>
  <c r="G9" i="5"/>
  <c r="G10" i="5"/>
  <c r="G11" i="5"/>
  <c r="G4" i="5"/>
  <c r="G16" i="6"/>
  <c r="G17" i="6"/>
  <c r="G18" i="6"/>
  <c r="G19" i="6"/>
  <c r="G20" i="6"/>
  <c r="G21" i="6"/>
  <c r="G22" i="6"/>
  <c r="G15" i="6"/>
  <c r="I5" i="6"/>
  <c r="I6" i="6"/>
  <c r="I7" i="6"/>
  <c r="I8" i="6"/>
  <c r="I9" i="6"/>
  <c r="I10" i="6"/>
  <c r="I11" i="6"/>
  <c r="I4" i="6"/>
  <c r="G5" i="6"/>
  <c r="G6" i="6"/>
  <c r="G7" i="6"/>
  <c r="G8" i="6"/>
  <c r="G9" i="6"/>
  <c r="G10" i="6"/>
  <c r="G11" i="6"/>
  <c r="G4" i="6"/>
  <c r="I12" i="2"/>
  <c r="I13" i="2"/>
  <c r="I14" i="2"/>
  <c r="I11" i="2"/>
  <c r="I4" i="2"/>
  <c r="I5" i="2"/>
  <c r="I6" i="2"/>
  <c r="I3" i="2"/>
  <c r="G12" i="2"/>
  <c r="G13" i="2"/>
  <c r="G14" i="2"/>
  <c r="G11" i="2"/>
  <c r="G4" i="2"/>
  <c r="G5" i="2"/>
  <c r="G6" i="2"/>
  <c r="G3" i="2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4" i="7"/>
  <c r="I4" i="4"/>
  <c r="I5" i="4"/>
  <c r="I6" i="4"/>
  <c r="I7" i="4"/>
  <c r="I8" i="4"/>
  <c r="I3" i="4"/>
  <c r="G4" i="4"/>
  <c r="G5" i="4"/>
  <c r="G6" i="4"/>
  <c r="G7" i="4"/>
  <c r="G8" i="4"/>
  <c r="G3" i="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4" i="7"/>
  <c r="E4" i="7" s="1"/>
  <c r="J19" i="6"/>
  <c r="J20" i="6"/>
  <c r="J21" i="6"/>
  <c r="J15" i="6"/>
  <c r="F16" i="6"/>
  <c r="F17" i="6"/>
  <c r="F18" i="6"/>
  <c r="F19" i="6"/>
  <c r="F20" i="6"/>
  <c r="F21" i="6"/>
  <c r="F22" i="6"/>
  <c r="F15" i="6"/>
  <c r="J23" i="5"/>
  <c r="F20" i="5"/>
  <c r="F21" i="5"/>
  <c r="F22" i="5"/>
  <c r="F23" i="5"/>
  <c r="F24" i="5"/>
  <c r="F25" i="5"/>
  <c r="J25" i="5" s="1"/>
  <c r="F26" i="5"/>
  <c r="J26" i="5" s="1"/>
  <c r="F19" i="5"/>
  <c r="J19" i="5" s="1"/>
  <c r="E4" i="1"/>
  <c r="E5" i="1"/>
  <c r="F5" i="1" s="1"/>
  <c r="E6" i="1"/>
  <c r="E7" i="1"/>
  <c r="E8" i="1"/>
  <c r="E3" i="1"/>
  <c r="F3" i="1" s="1"/>
  <c r="D4" i="1"/>
  <c r="D5" i="1"/>
  <c r="D6" i="1"/>
  <c r="D7" i="1"/>
  <c r="D8" i="1"/>
  <c r="D3" i="1"/>
  <c r="F4" i="1"/>
  <c r="J11" i="5"/>
  <c r="H5" i="6"/>
  <c r="J5" i="6" s="1"/>
  <c r="H6" i="6"/>
  <c r="H7" i="6"/>
  <c r="H8" i="6"/>
  <c r="H9" i="6"/>
  <c r="H10" i="6"/>
  <c r="H11" i="6"/>
  <c r="H4" i="6"/>
  <c r="J4" i="6" s="1"/>
  <c r="H5" i="5"/>
  <c r="J20" i="5" s="1"/>
  <c r="H6" i="5"/>
  <c r="J21" i="5" s="1"/>
  <c r="H7" i="5"/>
  <c r="J22" i="5" s="1"/>
  <c r="H8" i="5"/>
  <c r="H9" i="5"/>
  <c r="J24" i="5" s="1"/>
  <c r="H10" i="5"/>
  <c r="H11" i="5"/>
  <c r="H4" i="5"/>
  <c r="J4" i="5" s="1"/>
  <c r="F5" i="5"/>
  <c r="F6" i="5"/>
  <c r="F7" i="5"/>
  <c r="F8" i="5"/>
  <c r="J8" i="5" s="1"/>
  <c r="F9" i="5"/>
  <c r="J9" i="5" s="1"/>
  <c r="F10" i="5"/>
  <c r="J10" i="5" s="1"/>
  <c r="F11" i="5"/>
  <c r="F4" i="5"/>
  <c r="F4" i="6"/>
  <c r="F5" i="6"/>
  <c r="F6" i="6"/>
  <c r="J6" i="6" s="1"/>
  <c r="F7" i="6"/>
  <c r="J7" i="6" s="1"/>
  <c r="F8" i="6"/>
  <c r="J8" i="6" s="1"/>
  <c r="F9" i="6"/>
  <c r="J9" i="6" s="1"/>
  <c r="F10" i="6"/>
  <c r="J10" i="6" s="1"/>
  <c r="F11" i="6"/>
  <c r="H8" i="4"/>
  <c r="H4" i="4"/>
  <c r="H5" i="4"/>
  <c r="H6" i="4"/>
  <c r="H7" i="4"/>
  <c r="H3" i="4"/>
  <c r="F4" i="4"/>
  <c r="F5" i="4"/>
  <c r="F6" i="4"/>
  <c r="F7" i="4"/>
  <c r="F8" i="4"/>
  <c r="J8" i="4" s="1"/>
  <c r="F3" i="4"/>
  <c r="H12" i="2"/>
  <c r="H13" i="2"/>
  <c r="H14" i="2"/>
  <c r="H11" i="2"/>
  <c r="F12" i="2"/>
  <c r="J12" i="2" s="1"/>
  <c r="F13" i="2"/>
  <c r="F14" i="2"/>
  <c r="J14" i="2" s="1"/>
  <c r="F11" i="2"/>
  <c r="J11" i="2" s="1"/>
  <c r="H4" i="2"/>
  <c r="H5" i="2"/>
  <c r="H6" i="2"/>
  <c r="H3" i="2"/>
  <c r="F4" i="2"/>
  <c r="F5" i="2"/>
  <c r="F6" i="2"/>
  <c r="F3" i="2"/>
  <c r="J4" i="4" l="1"/>
  <c r="J7" i="5"/>
  <c r="J6" i="5"/>
  <c r="J5" i="5"/>
  <c r="J11" i="6"/>
  <c r="J22" i="6"/>
  <c r="J4" i="2"/>
  <c r="J13" i="2"/>
  <c r="J6" i="2"/>
  <c r="J3" i="2"/>
  <c r="J5" i="2"/>
  <c r="J3" i="4"/>
  <c r="J7" i="4"/>
  <c r="J6" i="4"/>
  <c r="J5" i="4"/>
  <c r="J18" i="6"/>
  <c r="J17" i="6"/>
  <c r="J16" i="6"/>
  <c r="F8" i="1"/>
  <c r="F6" i="1"/>
  <c r="F7" i="1"/>
</calcChain>
</file>

<file path=xl/sharedStrings.xml><?xml version="1.0" encoding="utf-8"?>
<sst xmlns="http://schemas.openxmlformats.org/spreadsheetml/2006/main" count="95" uniqueCount="52">
  <si>
    <t>Experiment Standard Deviation</t>
  </si>
  <si>
    <t>Control</t>
  </si>
  <si>
    <t>Experiment Mean ROI FL Intensity</t>
  </si>
  <si>
    <t>Reduced Scattering Coefficient (mm-1)</t>
  </si>
  <si>
    <t>Absorption Coefficient (mm-1)</t>
  </si>
  <si>
    <t>Concentration (nM)</t>
  </si>
  <si>
    <t>Diameter (mm)</t>
  </si>
  <si>
    <t>X-Positions (mm)</t>
  </si>
  <si>
    <t>X-Position (mm)</t>
  </si>
  <si>
    <t>Exponential Fit X-Positions (mm)</t>
  </si>
  <si>
    <t>MCX Simulation FWHM (mm)</t>
  </si>
  <si>
    <t>Experiment FWHM (mm)</t>
  </si>
  <si>
    <t>Depth (mm)</t>
  </si>
  <si>
    <t>Experiment Normalized FL Intensity</t>
  </si>
  <si>
    <t>Experiment FL Intensity</t>
  </si>
  <si>
    <t>Experiment Normalized Mean ROI FL Intensity</t>
  </si>
  <si>
    <t>MCX-ExEm Simulation FL Intensity</t>
  </si>
  <si>
    <t>MCX-ExEm Simulation Normalized FL Intensity</t>
  </si>
  <si>
    <t>MCX-ExEm Simulation Mean ROI FL Intensity</t>
  </si>
  <si>
    <t>MCX-ExEm Standard Deviation</t>
  </si>
  <si>
    <t>MCX-ExEm Normalized Mean ROI FL Intensity</t>
  </si>
  <si>
    <t>MCX Simulation Normalized FL Intensity</t>
  </si>
  <si>
    <t>MCX Simulation Exponential Fit Normalized FL Intensity</t>
  </si>
  <si>
    <t>Experiment Exponential Fit Normalized FL Intensity</t>
  </si>
  <si>
    <t xml:space="preserve">MCX-ExEm Simulation (with 200 μm air gap) Mean ROI FL Intensity </t>
  </si>
  <si>
    <t xml:space="preserve">MCX-ExEm (with 200 μm air gap) Standard Deviation </t>
  </si>
  <si>
    <t xml:space="preserve">MCX-ExEm (with 200 μm air gap) Normalized Mean ROI FL Intensity </t>
  </si>
  <si>
    <t>MCX-ExEm Simulation (Angle Limited) Mean ROI FL Intensity</t>
  </si>
  <si>
    <t>MCX-ExEm Simulation (Angle Limited) Normalized Mean ROI FL Intensity</t>
  </si>
  <si>
    <t>Normalized Absolute Error</t>
  </si>
  <si>
    <t>Experiment Normalized Standard Devation</t>
  </si>
  <si>
    <t>MCX-ExEm Simulation Normalized  Standard Deviation</t>
  </si>
  <si>
    <t>MCX-ExEm Simulation Standard Deviation</t>
  </si>
  <si>
    <t>MCX-ExEm Simulation Normalized Standard Deviation</t>
  </si>
  <si>
    <t>MCX-ExEm Simulation Normalized Mean ROI FL Intensity</t>
  </si>
  <si>
    <t>Absolute Error</t>
  </si>
  <si>
    <t>MCX-ExEm Simulation (Angle Limited) Standard Deviation</t>
  </si>
  <si>
    <t>MCX-ExEm Simulation (Angle Limited) Normalized  Standard Deviation</t>
  </si>
  <si>
    <t>MCX-ExEm Simulation (with 200 μm air gap) Normalized  Standard Deviation</t>
  </si>
  <si>
    <t>Concentration Sensitvity Target</t>
  </si>
  <si>
    <t>Concentration Sensitivity Target, with Angle Limited Detector</t>
  </si>
  <si>
    <t>Depth Sensitivity Target</t>
  </si>
  <si>
    <t>Depth Sensitivity Target (with 200 μm air gaps)</t>
  </si>
  <si>
    <t>Normalized Intensity along center of channel</t>
  </si>
  <si>
    <t>Exponential Fit of Normalized Intensity along center of channel</t>
  </si>
  <si>
    <t>Full Width Half Maximum</t>
  </si>
  <si>
    <t>Average of Normalized Absolute Error Values</t>
  </si>
  <si>
    <t>Varying Volumes</t>
  </si>
  <si>
    <t>Bulk Scattering</t>
  </si>
  <si>
    <t>Bulk Absorption</t>
  </si>
  <si>
    <t>Depth Resolution</t>
  </si>
  <si>
    <t>Cuvette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</si>
</sst>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00"/>
    <numFmt numFmtId="166" formatCode="0.0000000"/>
    <numFmt numFmtId="167" formatCode="0.000000"/>
    <numFmt numFmtId="168" formatCode="0.00000"/>
    <numFmt numFmtId="169" formatCode="0.000E+00"/>
    <numFmt numFmtId="170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545D7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 shrinkToFi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3" fillId="0" borderId="0" xfId="0" applyNumberFormat="1" applyFont="1" applyAlignment="1">
      <alignment horizontal="center" wrapText="1"/>
    </xf>
    <xf numFmtId="168" fontId="2" fillId="0" borderId="0" xfId="0" applyNumberFormat="1" applyFont="1" applyAlignment="1">
      <alignment horizontal="center" wrapText="1"/>
    </xf>
    <xf numFmtId="168" fontId="2" fillId="0" borderId="0" xfId="0" applyNumberFormat="1" applyFont="1" applyAlignment="1">
      <alignment horizontal="center" wrapText="1" shrinkToFit="1"/>
    </xf>
    <xf numFmtId="169" fontId="0" fillId="0" borderId="0" xfId="0" applyNumberFormat="1"/>
    <xf numFmtId="169" fontId="3" fillId="0" borderId="0" xfId="0" applyNumberFormat="1" applyFont="1" applyAlignment="1">
      <alignment horizontal="center" wrapText="1"/>
    </xf>
    <xf numFmtId="169" fontId="2" fillId="0" borderId="0" xfId="0" applyNumberFormat="1" applyFont="1" applyAlignment="1">
      <alignment horizont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FE40-3FA0-1640-AD06-07F39098FDEC}">
  <dimension ref="A1:F8"/>
  <sheetViews>
    <sheetView tabSelected="1" zoomScale="140" workbookViewId="0">
      <selection activeCell="A12" sqref="A12"/>
    </sheetView>
  </sheetViews>
  <sheetFormatPr baseColWidth="10" defaultRowHeight="16" x14ac:dyDescent="0.2"/>
  <cols>
    <col min="1" max="1" width="17.1640625" bestFit="1" customWidth="1"/>
    <col min="2" max="2" width="14.1640625" bestFit="1" customWidth="1"/>
    <col min="3" max="3" width="14.5" customWidth="1"/>
    <col min="4" max="4" width="21.33203125" customWidth="1"/>
    <col min="5" max="5" width="20.6640625" bestFit="1" customWidth="1"/>
    <col min="6" max="7" width="13.33203125" bestFit="1" customWidth="1"/>
  </cols>
  <sheetData>
    <row r="1" spans="1:6" x14ac:dyDescent="0.2">
      <c r="A1" t="s">
        <v>51</v>
      </c>
    </row>
    <row r="2" spans="1:6" ht="36" customHeight="1" x14ac:dyDescent="0.2">
      <c r="A2" s="2" t="s">
        <v>5</v>
      </c>
      <c r="B2" s="1" t="s">
        <v>16</v>
      </c>
      <c r="C2" s="2" t="s">
        <v>14</v>
      </c>
      <c r="D2" s="2" t="s">
        <v>17</v>
      </c>
      <c r="E2" s="2" t="s">
        <v>13</v>
      </c>
      <c r="F2" s="2" t="s">
        <v>29</v>
      </c>
    </row>
    <row r="3" spans="1:6" x14ac:dyDescent="0.2">
      <c r="A3">
        <v>30</v>
      </c>
      <c r="B3" s="12">
        <v>9.6702739999999995E-2</v>
      </c>
      <c r="C3">
        <v>956.36199999999997</v>
      </c>
      <c r="D3" s="12">
        <f>B3/$B$7</f>
        <v>2.5194808713769806E-2</v>
      </c>
      <c r="E3" s="12">
        <f>C3/$C$7</f>
        <v>2.250824911625017E-2</v>
      </c>
      <c r="F3" s="12">
        <f t="shared" ref="F3:F8" si="0">ABS(D3-E3)</f>
        <v>2.686559597519636E-3</v>
      </c>
    </row>
    <row r="4" spans="1:6" x14ac:dyDescent="0.2">
      <c r="A4">
        <v>100</v>
      </c>
      <c r="B4" s="12">
        <v>0.31464720000000002</v>
      </c>
      <c r="C4">
        <v>3037.57</v>
      </c>
      <c r="D4" s="12">
        <f t="shared" ref="D4:D8" si="1">B4/$B$7</f>
        <v>8.1977780736339753E-2</v>
      </c>
      <c r="E4" s="12">
        <f t="shared" ref="E4:E8" si="2">C4/$C$7</f>
        <v>7.1490065757577187E-2</v>
      </c>
      <c r="F4" s="12">
        <f t="shared" si="0"/>
        <v>1.0487714978762566E-2</v>
      </c>
    </row>
    <row r="5" spans="1:6" x14ac:dyDescent="0.2">
      <c r="A5">
        <v>300</v>
      </c>
      <c r="B5" s="12">
        <v>0.88185966000000005</v>
      </c>
      <c r="C5">
        <v>8693.7199999999993</v>
      </c>
      <c r="D5" s="12">
        <f t="shared" si="1"/>
        <v>0.22975859263232956</v>
      </c>
      <c r="E5" s="12">
        <f t="shared" si="2"/>
        <v>0.20460914957612955</v>
      </c>
      <c r="F5" s="12">
        <f t="shared" si="0"/>
        <v>2.514944305620001E-2</v>
      </c>
    </row>
    <row r="6" spans="1:6" x14ac:dyDescent="0.2">
      <c r="A6">
        <v>1000</v>
      </c>
      <c r="B6" s="12">
        <v>2.3347218000000001</v>
      </c>
      <c r="C6">
        <v>23580.799999999999</v>
      </c>
      <c r="D6" s="12">
        <f t="shared" si="1"/>
        <v>0.60828544414427488</v>
      </c>
      <c r="E6" s="12">
        <f t="shared" si="2"/>
        <v>0.55498077167481763</v>
      </c>
      <c r="F6" s="12">
        <f t="shared" si="0"/>
        <v>5.3304672469457248E-2</v>
      </c>
    </row>
    <row r="7" spans="1:6" x14ac:dyDescent="0.2">
      <c r="A7">
        <v>3000</v>
      </c>
      <c r="B7" s="12">
        <v>3.8382010000000002</v>
      </c>
      <c r="C7">
        <v>42489.4</v>
      </c>
      <c r="D7" s="12">
        <f t="shared" si="1"/>
        <v>1</v>
      </c>
      <c r="E7" s="12">
        <f t="shared" si="2"/>
        <v>1</v>
      </c>
      <c r="F7" s="12">
        <f t="shared" si="0"/>
        <v>0</v>
      </c>
    </row>
    <row r="8" spans="1:6" x14ac:dyDescent="0.2">
      <c r="A8">
        <v>10000</v>
      </c>
      <c r="B8" s="12">
        <v>2.5169575000000002</v>
      </c>
      <c r="C8">
        <v>24865.599999999999</v>
      </c>
      <c r="D8" s="12">
        <f t="shared" si="1"/>
        <v>0.65576490131704934</v>
      </c>
      <c r="E8" s="12">
        <f t="shared" si="2"/>
        <v>0.58521890165547163</v>
      </c>
      <c r="F8" s="12">
        <f t="shared" si="0"/>
        <v>7.0545999661577707E-2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1B49-F37C-4B44-A282-1991441D67D9}">
  <dimension ref="A1:J14"/>
  <sheetViews>
    <sheetView zoomScale="125" zoomScaleNormal="170" workbookViewId="0">
      <selection activeCell="F8" sqref="F8"/>
    </sheetView>
  </sheetViews>
  <sheetFormatPr baseColWidth="10" defaultRowHeight="16" x14ac:dyDescent="0.2"/>
  <cols>
    <col min="1" max="1" width="18.5" customWidth="1"/>
    <col min="2" max="2" width="25.1640625" bestFit="1" customWidth="1"/>
    <col min="3" max="3" width="18.33203125" bestFit="1" customWidth="1"/>
    <col min="4" max="4" width="17.5" customWidth="1"/>
    <col min="5" max="5" width="18.6640625" bestFit="1" customWidth="1"/>
    <col min="6" max="6" width="29.83203125" bestFit="1" customWidth="1"/>
    <col min="7" max="7" width="26.83203125" bestFit="1" customWidth="1"/>
    <col min="8" max="8" width="26.1640625" bestFit="1" customWidth="1"/>
    <col min="9" max="9" width="20.83203125" bestFit="1" customWidth="1"/>
    <col min="10" max="10" width="12.83203125" bestFit="1" customWidth="1"/>
  </cols>
  <sheetData>
    <row r="1" spans="1:10" x14ac:dyDescent="0.2">
      <c r="A1" t="s">
        <v>48</v>
      </c>
    </row>
    <row r="2" spans="1:10" ht="34" customHeight="1" x14ac:dyDescent="0.2">
      <c r="A2" s="2" t="s">
        <v>3</v>
      </c>
      <c r="B2" s="2" t="s">
        <v>18</v>
      </c>
      <c r="C2" s="2" t="s">
        <v>19</v>
      </c>
      <c r="D2" s="2" t="s">
        <v>2</v>
      </c>
      <c r="E2" s="2" t="s">
        <v>0</v>
      </c>
      <c r="F2" s="1" t="s">
        <v>34</v>
      </c>
      <c r="G2" s="9" t="s">
        <v>33</v>
      </c>
      <c r="H2" s="2" t="s">
        <v>15</v>
      </c>
      <c r="I2" s="2" t="s">
        <v>30</v>
      </c>
      <c r="J2" s="2" t="s">
        <v>29</v>
      </c>
    </row>
    <row r="3" spans="1:10" x14ac:dyDescent="0.2">
      <c r="A3">
        <v>0</v>
      </c>
      <c r="B3" s="16">
        <v>1.42415992958989E-5</v>
      </c>
      <c r="C3" s="16">
        <v>1.1935116E-6</v>
      </c>
      <c r="D3">
        <v>33059.654499999997</v>
      </c>
      <c r="E3">
        <v>867.12549999999999</v>
      </c>
      <c r="F3" s="12">
        <f>B3/$B$6</f>
        <v>0.47988371691577064</v>
      </c>
      <c r="G3" s="12">
        <f>C3/$B$6</f>
        <v>4.021646522206395E-2</v>
      </c>
      <c r="H3" s="12">
        <f>D3/$D$6</f>
        <v>0.60674127285001</v>
      </c>
      <c r="I3" s="12">
        <f>E3/$D$6</f>
        <v>1.5914286992645413E-2</v>
      </c>
      <c r="J3" s="12">
        <f>ABS(H3-F3)</f>
        <v>0.12685755593423936</v>
      </c>
    </row>
    <row r="4" spans="1:10" x14ac:dyDescent="0.2">
      <c r="A4">
        <v>6.5000000000000002E-2</v>
      </c>
      <c r="B4" s="16">
        <v>1.37119858316556E-5</v>
      </c>
      <c r="C4" s="16">
        <v>1.3538788E-6</v>
      </c>
      <c r="D4">
        <v>25890.322400000001</v>
      </c>
      <c r="E4">
        <v>623.11630000000002</v>
      </c>
      <c r="F4" s="12">
        <f t="shared" ref="F4:F6" si="0">B4/$B$6</f>
        <v>0.46203790673187511</v>
      </c>
      <c r="G4" s="12">
        <f t="shared" ref="G4:G6" si="1">C4/$B$6</f>
        <v>4.5620184734768955E-2</v>
      </c>
      <c r="H4" s="12">
        <f>D4/$D$6</f>
        <v>0.47516307732354335</v>
      </c>
      <c r="I4" s="12">
        <f t="shared" ref="I4:I6" si="2">E4/$D$6</f>
        <v>1.1436005085763638E-2</v>
      </c>
      <c r="J4" s="12">
        <f>ABS(H4-F4)</f>
        <v>1.3125170591668234E-2</v>
      </c>
    </row>
    <row r="5" spans="1:10" x14ac:dyDescent="0.2">
      <c r="A5">
        <v>0.49</v>
      </c>
      <c r="B5" s="16">
        <v>2.13769070073792E-5</v>
      </c>
      <c r="C5" s="16">
        <v>2.6640218000000001E-6</v>
      </c>
      <c r="D5">
        <v>42938.8246</v>
      </c>
      <c r="E5">
        <v>2303.6426000000001</v>
      </c>
      <c r="F5" s="12">
        <f t="shared" si="0"/>
        <v>0.72031443784673788</v>
      </c>
      <c r="G5" s="12">
        <f t="shared" si="1"/>
        <v>8.9766651677721604E-2</v>
      </c>
      <c r="H5" s="12">
        <f>D5/$D$6</f>
        <v>0.78805291484480955</v>
      </c>
      <c r="I5" s="12">
        <f t="shared" si="2"/>
        <v>4.2278573822225114E-2</v>
      </c>
      <c r="J5" s="12">
        <f>ABS(H5-F5)</f>
        <v>6.7738476998071673E-2</v>
      </c>
    </row>
    <row r="6" spans="1:10" x14ac:dyDescent="0.2">
      <c r="A6">
        <v>1.0900000000000001</v>
      </c>
      <c r="B6" s="16">
        <v>2.9677188022611299E-5</v>
      </c>
      <c r="C6" s="16">
        <v>3.8566079999999999E-6</v>
      </c>
      <c r="D6">
        <v>54487.2353</v>
      </c>
      <c r="E6">
        <v>2234.8125</v>
      </c>
      <c r="F6" s="12">
        <f t="shared" si="0"/>
        <v>1</v>
      </c>
      <c r="G6" s="12">
        <f t="shared" si="1"/>
        <v>0.12995193470020197</v>
      </c>
      <c r="H6" s="12">
        <f>D6/$D$6</f>
        <v>1</v>
      </c>
      <c r="I6" s="12">
        <f t="shared" si="2"/>
        <v>4.1015340339721734E-2</v>
      </c>
      <c r="J6" s="12">
        <f>ABS(H6-F6)</f>
        <v>0</v>
      </c>
    </row>
    <row r="7" spans="1:10" x14ac:dyDescent="0.2">
      <c r="B7" s="16"/>
      <c r="C7" s="16"/>
      <c r="F7" s="12"/>
      <c r="G7" s="12"/>
      <c r="H7" s="12"/>
      <c r="I7" s="12"/>
      <c r="J7" s="12"/>
    </row>
    <row r="8" spans="1:10" x14ac:dyDescent="0.2">
      <c r="B8" s="16"/>
      <c r="C8" s="16"/>
      <c r="F8" s="12"/>
      <c r="G8" s="12"/>
      <c r="H8" s="12"/>
      <c r="I8" s="12"/>
      <c r="J8" s="12"/>
    </row>
    <row r="9" spans="1:10" x14ac:dyDescent="0.2">
      <c r="A9" t="s">
        <v>49</v>
      </c>
      <c r="B9" s="16"/>
      <c r="C9" s="16"/>
      <c r="F9" s="12"/>
      <c r="G9" s="12"/>
      <c r="H9" s="12"/>
      <c r="I9" s="12"/>
      <c r="J9" s="12"/>
    </row>
    <row r="10" spans="1:10" ht="51" x14ac:dyDescent="0.2">
      <c r="A10" s="1" t="s">
        <v>4</v>
      </c>
      <c r="B10" s="17" t="s">
        <v>18</v>
      </c>
      <c r="C10" s="18" t="s">
        <v>19</v>
      </c>
      <c r="D10" s="1" t="s">
        <v>2</v>
      </c>
      <c r="E10" s="2" t="s">
        <v>0</v>
      </c>
      <c r="F10" s="13" t="s">
        <v>34</v>
      </c>
      <c r="G10" s="15" t="s">
        <v>33</v>
      </c>
      <c r="H10" s="13" t="s">
        <v>15</v>
      </c>
      <c r="I10" s="14" t="s">
        <v>30</v>
      </c>
      <c r="J10" s="14" t="s">
        <v>29</v>
      </c>
    </row>
    <row r="11" spans="1:10" x14ac:dyDescent="0.2">
      <c r="A11">
        <v>3.4000000000000002E-2</v>
      </c>
      <c r="B11" s="16">
        <v>1.2046093762262201E-5</v>
      </c>
      <c r="C11" s="16">
        <v>1.2871343E-6</v>
      </c>
      <c r="D11">
        <v>26485.426200000002</v>
      </c>
      <c r="E11">
        <v>639.14469999999994</v>
      </c>
      <c r="F11" s="12">
        <f>B11/$B$11</f>
        <v>1</v>
      </c>
      <c r="G11" s="12">
        <f>C11/$B$11</f>
        <v>0.10685076219747788</v>
      </c>
      <c r="H11" s="12">
        <f>D11/$D$11</f>
        <v>1</v>
      </c>
      <c r="I11" s="12">
        <f>E11/$D$11</f>
        <v>2.4131939398430367E-2</v>
      </c>
      <c r="J11" s="12">
        <f>ABS(F11-H11)</f>
        <v>0</v>
      </c>
    </row>
    <row r="12" spans="1:10" x14ac:dyDescent="0.2">
      <c r="A12">
        <v>5.1999999999999998E-2</v>
      </c>
      <c r="B12" s="16">
        <v>9.5752243041618302E-6</v>
      </c>
      <c r="C12" s="16">
        <v>1.0889084E-6</v>
      </c>
      <c r="D12">
        <v>21691.377100000002</v>
      </c>
      <c r="E12">
        <v>581.55640000000005</v>
      </c>
      <c r="F12" s="12">
        <f t="shared" ref="F12:F14" si="3">B12/$B$11</f>
        <v>0.79488209980225555</v>
      </c>
      <c r="G12" s="12">
        <f t="shared" ref="G12:G14" si="4">C12/$B$11</f>
        <v>9.0395145637278199E-2</v>
      </c>
      <c r="H12" s="12">
        <f>D12/$D$11</f>
        <v>0.81899294110660759</v>
      </c>
      <c r="I12" s="12">
        <f t="shared" ref="I12:I14" si="5">E12/$D$11</f>
        <v>2.1957600214113224E-2</v>
      </c>
      <c r="J12" s="12">
        <f>ABS(F12-H12)</f>
        <v>2.4110841304352038E-2</v>
      </c>
    </row>
    <row r="13" spans="1:10" x14ac:dyDescent="0.2">
      <c r="A13">
        <v>7.2999999999999995E-2</v>
      </c>
      <c r="B13" s="16">
        <v>7.6119990233264199E-6</v>
      </c>
      <c r="C13" s="16">
        <v>9.2990900000000002E-7</v>
      </c>
      <c r="D13">
        <v>17078.166300000001</v>
      </c>
      <c r="E13">
        <v>533.43119999999999</v>
      </c>
      <c r="F13" s="12">
        <f t="shared" si="3"/>
        <v>0.63190600816782305</v>
      </c>
      <c r="G13" s="12">
        <f t="shared" si="4"/>
        <v>7.7195895893920674E-2</v>
      </c>
      <c r="H13" s="12">
        <f>D13/$D$11</f>
        <v>0.64481372400947057</v>
      </c>
      <c r="I13" s="12">
        <f t="shared" si="5"/>
        <v>2.014055563885923E-2</v>
      </c>
      <c r="J13" s="12">
        <f>ABS(F13-H13)</f>
        <v>1.2907715841647516E-2</v>
      </c>
    </row>
    <row r="14" spans="1:10" x14ac:dyDescent="0.2">
      <c r="A14">
        <v>0.113</v>
      </c>
      <c r="B14" s="16">
        <v>5.3949565101010502E-6</v>
      </c>
      <c r="C14" s="16">
        <v>7.4167787000000001E-7</v>
      </c>
      <c r="D14">
        <v>12985.712299999999</v>
      </c>
      <c r="E14">
        <v>511.27429999999998</v>
      </c>
      <c r="F14" s="12">
        <f t="shared" si="3"/>
        <v>0.4478594153900976</v>
      </c>
      <c r="G14" s="12">
        <f t="shared" si="4"/>
        <v>6.1569989793995791E-2</v>
      </c>
      <c r="H14" s="12">
        <f>D14/$D$11</f>
        <v>0.49029652012924746</v>
      </c>
      <c r="I14" s="12">
        <f t="shared" si="5"/>
        <v>1.9303986129549238E-2</v>
      </c>
      <c r="J14" s="12">
        <f>ABS(F14-H14)</f>
        <v>4.2437104739149856E-2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5F31-63C4-8F48-83EA-16EF34E68289}">
  <dimension ref="A1:J10"/>
  <sheetViews>
    <sheetView zoomScale="118" workbookViewId="0">
      <selection activeCell="D18" sqref="D18"/>
    </sheetView>
  </sheetViews>
  <sheetFormatPr baseColWidth="10" defaultRowHeight="16" x14ac:dyDescent="0.2"/>
  <cols>
    <col min="1" max="1" width="14" bestFit="1" customWidth="1"/>
    <col min="2" max="2" width="23.5" customWidth="1"/>
    <col min="3" max="3" width="19.83203125" bestFit="1" customWidth="1"/>
    <col min="4" max="4" width="17" customWidth="1"/>
    <col min="5" max="5" width="20.1640625" customWidth="1"/>
    <col min="6" max="6" width="29.83203125" bestFit="1" customWidth="1"/>
    <col min="7" max="7" width="28.5" customWidth="1"/>
    <col min="8" max="9" width="20.83203125" bestFit="1" customWidth="1"/>
    <col min="10" max="10" width="13.1640625" bestFit="1" customWidth="1"/>
  </cols>
  <sheetData>
    <row r="1" spans="1:10" x14ac:dyDescent="0.2">
      <c r="A1" t="s">
        <v>47</v>
      </c>
    </row>
    <row r="2" spans="1:10" ht="37" customHeight="1" x14ac:dyDescent="0.2">
      <c r="A2" s="1" t="s">
        <v>6</v>
      </c>
      <c r="B2" s="1" t="s">
        <v>18</v>
      </c>
      <c r="C2" s="1" t="s">
        <v>32</v>
      </c>
      <c r="D2" s="1" t="s">
        <v>2</v>
      </c>
      <c r="E2" s="1" t="s">
        <v>0</v>
      </c>
      <c r="F2" s="1" t="s">
        <v>34</v>
      </c>
      <c r="G2" s="9" t="s">
        <v>33</v>
      </c>
      <c r="H2" s="1" t="s">
        <v>15</v>
      </c>
      <c r="I2" s="2" t="s">
        <v>30</v>
      </c>
      <c r="J2" s="2" t="s">
        <v>29</v>
      </c>
    </row>
    <row r="3" spans="1:10" x14ac:dyDescent="0.2">
      <c r="A3">
        <v>2</v>
      </c>
      <c r="B3" s="16">
        <v>4.0881119028558701E-5</v>
      </c>
      <c r="C3" s="16">
        <v>1.8544439E-6</v>
      </c>
      <c r="D3">
        <v>9915.6839999999993</v>
      </c>
      <c r="E3">
        <v>770.55</v>
      </c>
      <c r="F3" s="12">
        <f t="shared" ref="F3:G8" si="0">B3/$B$8</f>
        <v>0.16704710842479253</v>
      </c>
      <c r="G3" s="12">
        <f t="shared" si="0"/>
        <v>7.5775687797241947E-3</v>
      </c>
      <c r="H3" s="12">
        <f t="shared" ref="H3:I8" si="1">D3/$D$8</f>
        <v>0.16624638210624915</v>
      </c>
      <c r="I3" s="12">
        <f t="shared" si="1"/>
        <v>1.2919043177653734E-2</v>
      </c>
      <c r="J3" s="12">
        <f t="shared" ref="J3:J8" si="2">ABS(F3-H3)</f>
        <v>8.0072631854338772E-4</v>
      </c>
    </row>
    <row r="4" spans="1:10" x14ac:dyDescent="0.2">
      <c r="A4">
        <v>4</v>
      </c>
      <c r="B4" s="16">
        <v>9.3871818156545601E-5</v>
      </c>
      <c r="C4" s="16">
        <v>4.2178810000000004E-6</v>
      </c>
      <c r="D4">
        <v>22410.080000000002</v>
      </c>
      <c r="E4">
        <v>779.79300000000001</v>
      </c>
      <c r="F4" s="12">
        <f t="shared" si="0"/>
        <v>0.38357599200438836</v>
      </c>
      <c r="G4" s="12">
        <f t="shared" si="0"/>
        <v>1.7234969136673193E-2</v>
      </c>
      <c r="H4" s="12">
        <f t="shared" si="1"/>
        <v>0.37572745588822848</v>
      </c>
      <c r="I4" s="12">
        <f t="shared" si="1"/>
        <v>1.3074011338176808E-2</v>
      </c>
      <c r="J4" s="12">
        <f t="shared" si="2"/>
        <v>7.8485361161598766E-3</v>
      </c>
    </row>
    <row r="5" spans="1:10" x14ac:dyDescent="0.2">
      <c r="A5">
        <v>8</v>
      </c>
      <c r="B5" s="16">
        <v>1.7168980808454401E-4</v>
      </c>
      <c r="C5" s="16">
        <v>7.5338650000000001E-6</v>
      </c>
      <c r="D5">
        <v>44713.599999999999</v>
      </c>
      <c r="E5">
        <v>917.78700000000003</v>
      </c>
      <c r="F5" s="12">
        <f t="shared" si="0"/>
        <v>0.70155334951803039</v>
      </c>
      <c r="G5" s="12">
        <f t="shared" si="0"/>
        <v>3.0784635876370713E-2</v>
      </c>
      <c r="H5" s="12">
        <f t="shared" si="1"/>
        <v>0.7496683265567945</v>
      </c>
      <c r="I5" s="12">
        <f t="shared" si="1"/>
        <v>1.5387619078436558E-2</v>
      </c>
      <c r="J5" s="12">
        <f t="shared" si="2"/>
        <v>4.8114977038764106E-2</v>
      </c>
    </row>
    <row r="6" spans="1:10" x14ac:dyDescent="0.2">
      <c r="A6">
        <v>10</v>
      </c>
      <c r="B6" s="16">
        <v>1.9790809682578901E-4</v>
      </c>
      <c r="C6" s="16">
        <v>8.139186E-6</v>
      </c>
      <c r="D6">
        <v>48481.46</v>
      </c>
      <c r="E6">
        <v>992.12</v>
      </c>
      <c r="F6" s="12">
        <f t="shared" si="0"/>
        <v>0.80868567432087424</v>
      </c>
      <c r="G6" s="12">
        <f t="shared" si="0"/>
        <v>3.3258078999299064E-2</v>
      </c>
      <c r="H6" s="12">
        <f t="shared" si="1"/>
        <v>0.81284027649820578</v>
      </c>
      <c r="I6" s="12">
        <f t="shared" si="1"/>
        <v>1.6633886337569039E-2</v>
      </c>
      <c r="J6" s="12">
        <f t="shared" si="2"/>
        <v>4.1546021773315456E-3</v>
      </c>
    </row>
    <row r="7" spans="1:10" x14ac:dyDescent="0.2">
      <c r="A7">
        <v>15</v>
      </c>
      <c r="B7" s="16">
        <v>2.3039117702953899E-4</v>
      </c>
      <c r="C7" s="16">
        <v>7.2445090000000003E-6</v>
      </c>
      <c r="D7">
        <v>57567.32</v>
      </c>
      <c r="E7">
        <v>981.154</v>
      </c>
      <c r="F7" s="12">
        <f t="shared" si="0"/>
        <v>0.94141698769261484</v>
      </c>
      <c r="G7" s="12">
        <f t="shared" si="0"/>
        <v>2.960227873317222E-2</v>
      </c>
      <c r="H7" s="12">
        <f t="shared" si="1"/>
        <v>0.96517382739836399</v>
      </c>
      <c r="I7" s="12">
        <f t="shared" si="1"/>
        <v>1.6450030354847413E-2</v>
      </c>
      <c r="J7" s="12">
        <f t="shared" si="2"/>
        <v>2.3756839705749155E-2</v>
      </c>
    </row>
    <row r="8" spans="1:10" x14ac:dyDescent="0.2">
      <c r="A8">
        <v>20</v>
      </c>
      <c r="B8" s="16">
        <v>2.4472808547275202E-4</v>
      </c>
      <c r="C8" s="16">
        <v>6.0041765999999999E-6</v>
      </c>
      <c r="D8">
        <v>59644.51</v>
      </c>
      <c r="E8">
        <v>974.798</v>
      </c>
      <c r="F8" s="12">
        <f t="shared" si="0"/>
        <v>1</v>
      </c>
      <c r="G8" s="12">
        <f t="shared" si="0"/>
        <v>2.4534072533609976E-2</v>
      </c>
      <c r="H8" s="12">
        <f t="shared" si="1"/>
        <v>1</v>
      </c>
      <c r="I8" s="12">
        <f t="shared" si="1"/>
        <v>1.6343465643359294E-2</v>
      </c>
      <c r="J8" s="12">
        <f t="shared" si="2"/>
        <v>0</v>
      </c>
    </row>
    <row r="10" spans="1:10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18BF-B18F-1640-A436-9223C2E9655F}">
  <dimension ref="A1:K27"/>
  <sheetViews>
    <sheetView zoomScale="90" workbookViewId="0">
      <selection activeCell="I24" sqref="I24"/>
    </sheetView>
  </sheetViews>
  <sheetFormatPr baseColWidth="10" defaultRowHeight="16" x14ac:dyDescent="0.2"/>
  <cols>
    <col min="1" max="1" width="13.33203125" customWidth="1"/>
    <col min="2" max="2" width="26.5" customWidth="1"/>
    <col min="3" max="3" width="21" bestFit="1" customWidth="1"/>
    <col min="4" max="4" width="20.33203125" customWidth="1"/>
    <col min="5" max="5" width="18.33203125" customWidth="1"/>
    <col min="6" max="6" width="23.83203125" customWidth="1"/>
    <col min="7" max="7" width="28.5" bestFit="1" customWidth="1"/>
    <col min="8" max="8" width="20.6640625" bestFit="1" customWidth="1"/>
    <col min="9" max="9" width="20.83203125" bestFit="1" customWidth="1"/>
    <col min="10" max="10" width="16" customWidth="1"/>
    <col min="11" max="11" width="20.83203125" bestFit="1" customWidth="1"/>
  </cols>
  <sheetData>
    <row r="1" spans="1:11" x14ac:dyDescent="0.2">
      <c r="A1" t="s">
        <v>39</v>
      </c>
    </row>
    <row r="2" spans="1:11" ht="39" customHeight="1" x14ac:dyDescent="0.2">
      <c r="A2" s="1" t="s">
        <v>5</v>
      </c>
      <c r="B2" s="2" t="s">
        <v>18</v>
      </c>
      <c r="C2" s="2" t="s">
        <v>32</v>
      </c>
      <c r="D2" s="2" t="s">
        <v>2</v>
      </c>
      <c r="E2" s="2" t="s">
        <v>0</v>
      </c>
      <c r="F2" s="2" t="s">
        <v>20</v>
      </c>
      <c r="G2" s="9" t="s">
        <v>31</v>
      </c>
      <c r="H2" s="2" t="s">
        <v>15</v>
      </c>
      <c r="I2" s="2" t="s">
        <v>30</v>
      </c>
      <c r="J2" s="2" t="s">
        <v>29</v>
      </c>
      <c r="K2" s="2"/>
    </row>
    <row r="3" spans="1:11" x14ac:dyDescent="0.2">
      <c r="A3" s="3" t="s">
        <v>1</v>
      </c>
      <c r="B3">
        <v>0</v>
      </c>
      <c r="C3">
        <v>0</v>
      </c>
      <c r="D3" s="19">
        <v>865.69126700000004</v>
      </c>
      <c r="E3" s="19">
        <v>47.662917</v>
      </c>
    </row>
    <row r="4" spans="1:11" x14ac:dyDescent="0.2">
      <c r="A4">
        <v>1</v>
      </c>
      <c r="B4" s="16">
        <v>6.4430415318378097E-8</v>
      </c>
      <c r="C4" s="16">
        <v>9.6600969999999996E-9</v>
      </c>
      <c r="D4" s="19">
        <v>918.02875300000005</v>
      </c>
      <c r="E4" s="19">
        <v>51.947586000000001</v>
      </c>
      <c r="F4" s="5">
        <f t="shared" ref="F4:F11" si="0">B4/$B$11</f>
        <v>1.4801951079137633E-3</v>
      </c>
      <c r="G4" s="5">
        <f>C4/$B$11</f>
        <v>2.2192668246379953E-4</v>
      </c>
      <c r="H4" s="5">
        <f>(D4-$D$3)/($D$11-$D$3)</f>
        <v>1.0157957782560216E-3</v>
      </c>
      <c r="I4" s="11">
        <f>E4/$D$11</f>
        <v>9.9156821623295447E-4</v>
      </c>
      <c r="J4" s="11">
        <f>ABS(F4-H4)</f>
        <v>4.6439932965774175E-4</v>
      </c>
      <c r="K4" s="7"/>
    </row>
    <row r="5" spans="1:11" x14ac:dyDescent="0.2">
      <c r="A5">
        <v>3</v>
      </c>
      <c r="B5" s="16">
        <v>1.9309777718690299E-7</v>
      </c>
      <c r="C5" s="16">
        <v>2.8928586000000001E-8</v>
      </c>
      <c r="D5" s="19">
        <v>1021.279002</v>
      </c>
      <c r="E5" s="19">
        <v>66.995090000000005</v>
      </c>
      <c r="F5" s="5">
        <f t="shared" si="0"/>
        <v>4.4361406601013771E-3</v>
      </c>
      <c r="G5" s="5">
        <f t="shared" ref="G5:G11" si="1">C5/$B$11</f>
        <v>6.6459220019723583E-4</v>
      </c>
      <c r="H5" s="5">
        <f t="shared" ref="H5:H11" si="2">(D5-$D$3)/($D$11-$D$3)</f>
        <v>3.0197354982128212E-3</v>
      </c>
      <c r="I5" s="11">
        <f t="shared" ref="I5:I11" si="3">E5/$D$11</f>
        <v>1.2787928564701014E-3</v>
      </c>
      <c r="J5" s="11">
        <f t="shared" ref="J5:J11" si="4">ABS(F5-H5)</f>
        <v>1.4164051618885559E-3</v>
      </c>
      <c r="K5" s="7"/>
    </row>
    <row r="6" spans="1:11" x14ac:dyDescent="0.2">
      <c r="A6">
        <v>10</v>
      </c>
      <c r="B6" s="16">
        <v>6.4156335832589697E-7</v>
      </c>
      <c r="C6" s="16">
        <v>9.5785339999999996E-8</v>
      </c>
      <c r="D6" s="19">
        <v>1496.772702</v>
      </c>
      <c r="E6" s="19">
        <v>147.74889099999999</v>
      </c>
      <c r="F6" s="5">
        <f t="shared" si="0"/>
        <v>1.4738985302487146E-2</v>
      </c>
      <c r="G6" s="5">
        <f t="shared" si="1"/>
        <v>2.2005289113418919E-3</v>
      </c>
      <c r="H6" s="5">
        <f t="shared" si="2"/>
        <v>1.2248388419129487E-2</v>
      </c>
      <c r="I6" s="11">
        <f t="shared" si="3"/>
        <v>2.8202100536349698E-3</v>
      </c>
      <c r="J6" s="11">
        <f t="shared" si="4"/>
        <v>2.490596883357659E-3</v>
      </c>
      <c r="K6" s="7"/>
    </row>
    <row r="7" spans="1:11" x14ac:dyDescent="0.2">
      <c r="A7">
        <v>30</v>
      </c>
      <c r="B7" s="16">
        <v>1.9070842522451999E-6</v>
      </c>
      <c r="C7" s="16">
        <v>2.8240723000000001E-7</v>
      </c>
      <c r="D7" s="19">
        <v>2782.5804629999998</v>
      </c>
      <c r="E7" s="19">
        <v>367.43583599999999</v>
      </c>
      <c r="F7" s="5">
        <f t="shared" si="0"/>
        <v>4.3812487729650441E-2</v>
      </c>
      <c r="G7" s="5">
        <f t="shared" si="1"/>
        <v>6.4878954794854752E-3</v>
      </c>
      <c r="H7" s="5">
        <f t="shared" si="2"/>
        <v>3.720407878745606E-2</v>
      </c>
      <c r="I7" s="11">
        <f t="shared" si="3"/>
        <v>7.0135635654481497E-3</v>
      </c>
      <c r="J7" s="11">
        <f t="shared" si="4"/>
        <v>6.6084089421943812E-3</v>
      </c>
      <c r="K7" s="7"/>
    </row>
    <row r="8" spans="1:11" x14ac:dyDescent="0.2">
      <c r="A8">
        <v>60</v>
      </c>
      <c r="B8" s="16">
        <v>3.7622783229413101E-6</v>
      </c>
      <c r="C8" s="16">
        <v>5.513598E-7</v>
      </c>
      <c r="D8" s="19">
        <v>4852.8105219999998</v>
      </c>
      <c r="E8" s="19">
        <v>700.29629499999999</v>
      </c>
      <c r="F8" s="5">
        <f t="shared" si="0"/>
        <v>8.6432873988308026E-2</v>
      </c>
      <c r="G8" s="5">
        <f t="shared" si="1"/>
        <v>1.2666689709006444E-2</v>
      </c>
      <c r="H8" s="5">
        <f t="shared" si="2"/>
        <v>7.7384284499876291E-2</v>
      </c>
      <c r="I8" s="11">
        <f t="shared" si="3"/>
        <v>1.3367157197019643E-2</v>
      </c>
      <c r="J8" s="11">
        <f t="shared" si="4"/>
        <v>9.0485894884317353E-3</v>
      </c>
      <c r="K8" s="7"/>
    </row>
    <row r="9" spans="1:11" x14ac:dyDescent="0.2">
      <c r="A9">
        <v>100</v>
      </c>
      <c r="B9" s="16">
        <v>6.1587108740500303E-6</v>
      </c>
      <c r="C9" s="16">
        <v>8.915137E-7</v>
      </c>
      <c r="D9" s="19">
        <v>7684.5718010000001</v>
      </c>
      <c r="E9" s="19">
        <v>1171.1065719999999</v>
      </c>
      <c r="F9" s="5">
        <f t="shared" si="0"/>
        <v>0.14148742735519637</v>
      </c>
      <c r="G9" s="5">
        <f t="shared" si="1"/>
        <v>2.0481230966110073E-2</v>
      </c>
      <c r="H9" s="5">
        <f t="shared" si="2"/>
        <v>0.13234472245895348</v>
      </c>
      <c r="I9" s="11">
        <f t="shared" si="3"/>
        <v>2.235391755483556E-2</v>
      </c>
      <c r="J9" s="11">
        <f t="shared" si="4"/>
        <v>9.142704896242887E-3</v>
      </c>
      <c r="K9" s="7"/>
    </row>
    <row r="10" spans="1:11" x14ac:dyDescent="0.2">
      <c r="A10">
        <v>300</v>
      </c>
      <c r="B10" s="16">
        <v>1.69544117829912E-5</v>
      </c>
      <c r="C10" s="16">
        <v>2.3601914999999999E-6</v>
      </c>
      <c r="D10" s="19">
        <v>17957.111582000001</v>
      </c>
      <c r="E10" s="19">
        <v>3223.182049</v>
      </c>
      <c r="F10" s="5">
        <f t="shared" si="0"/>
        <v>0.38950295842002303</v>
      </c>
      <c r="G10" s="5">
        <f t="shared" si="1"/>
        <v>5.4221967913392455E-2</v>
      </c>
      <c r="H10" s="5">
        <f t="shared" si="2"/>
        <v>0.33172003333091316</v>
      </c>
      <c r="I10" s="11">
        <f t="shared" si="3"/>
        <v>6.1523645678569341E-2</v>
      </c>
      <c r="J10" s="11">
        <f t="shared" si="4"/>
        <v>5.7782925089109871E-2</v>
      </c>
      <c r="K10" s="7"/>
    </row>
    <row r="11" spans="1:11" x14ac:dyDescent="0.2">
      <c r="A11">
        <v>1000</v>
      </c>
      <c r="B11" s="16">
        <v>4.3528326079383202E-5</v>
      </c>
      <c r="C11" s="16">
        <v>5.9580934000000004E-6</v>
      </c>
      <c r="D11" s="19">
        <v>52389.321430000004</v>
      </c>
      <c r="E11" s="19">
        <v>8865.5140080000001</v>
      </c>
      <c r="F11" s="5">
        <f t="shared" si="0"/>
        <v>1</v>
      </c>
      <c r="G11" s="5">
        <f t="shared" si="1"/>
        <v>0.13687853259356089</v>
      </c>
      <c r="H11" s="5">
        <f t="shared" si="2"/>
        <v>1</v>
      </c>
      <c r="I11" s="11">
        <f t="shared" si="3"/>
        <v>0.16922368463668036</v>
      </c>
      <c r="J11" s="11">
        <f t="shared" si="4"/>
        <v>0</v>
      </c>
      <c r="K11" s="7"/>
    </row>
    <row r="13" spans="1:11" x14ac:dyDescent="0.2">
      <c r="A13" t="s">
        <v>40</v>
      </c>
      <c r="K13" s="7"/>
    </row>
    <row r="14" spans="1:11" ht="68" x14ac:dyDescent="0.2">
      <c r="A14" s="1" t="s">
        <v>5</v>
      </c>
      <c r="B14" s="8" t="s">
        <v>27</v>
      </c>
      <c r="C14" s="2" t="s">
        <v>36</v>
      </c>
      <c r="F14" s="8" t="s">
        <v>28</v>
      </c>
      <c r="G14" s="9" t="s">
        <v>37</v>
      </c>
      <c r="I14" s="2"/>
      <c r="J14" s="2" t="s">
        <v>29</v>
      </c>
    </row>
    <row r="15" spans="1:11" x14ac:dyDescent="0.2">
      <c r="A15">
        <v>1</v>
      </c>
      <c r="B15" s="16">
        <v>1.98922180482471E-9</v>
      </c>
      <c r="C15" s="16">
        <v>1.3886477342434799E-9</v>
      </c>
      <c r="F15" s="5">
        <f>B15/$B$22</f>
        <v>1.3236668370419421E-3</v>
      </c>
      <c r="G15" s="5">
        <f>C15/$B$22</f>
        <v>9.2403318206815059E-4</v>
      </c>
      <c r="J15" s="10">
        <f>ABS(F15-H4)</f>
        <v>3.078710587859205E-4</v>
      </c>
    </row>
    <row r="16" spans="1:11" x14ac:dyDescent="0.2">
      <c r="A16">
        <v>3</v>
      </c>
      <c r="B16" s="16">
        <v>5.9620806288915799E-9</v>
      </c>
      <c r="C16" s="16">
        <v>4.1626286955385399E-9</v>
      </c>
      <c r="F16" s="5">
        <f t="shared" ref="F16:F22" si="5">B16/$B$22</f>
        <v>3.9672842862937428E-3</v>
      </c>
      <c r="G16" s="5">
        <f t="shared" ref="G16:G22" si="6">C16/$B$22</f>
        <v>2.7698940087221994E-3</v>
      </c>
      <c r="J16" s="10">
        <f t="shared" ref="J16:J22" si="7">ABS(F16-H5)</f>
        <v>9.4754878808092158E-4</v>
      </c>
    </row>
    <row r="17" spans="1:11" ht="20" x14ac:dyDescent="0.2">
      <c r="A17">
        <v>10</v>
      </c>
      <c r="B17" s="16">
        <v>1.98141498907349E-8</v>
      </c>
      <c r="C17" s="16">
        <v>1.38383746814092E-8</v>
      </c>
      <c r="F17" s="5">
        <f t="shared" si="5"/>
        <v>1.3184720301643364E-2</v>
      </c>
      <c r="G17" s="5">
        <f t="shared" si="6"/>
        <v>9.2083233754600511E-3</v>
      </c>
      <c r="J17" s="10">
        <f t="shared" si="7"/>
        <v>9.3633188251387653E-4</v>
      </c>
      <c r="K17" s="6"/>
    </row>
    <row r="18" spans="1:11" x14ac:dyDescent="0.2">
      <c r="A18">
        <v>30</v>
      </c>
      <c r="B18" s="16">
        <v>5.8903552501141999E-8</v>
      </c>
      <c r="C18" s="16">
        <v>4.1191388124053103E-8</v>
      </c>
      <c r="F18" s="5">
        <f t="shared" si="5"/>
        <v>3.9195568257201559E-2</v>
      </c>
      <c r="G18" s="5">
        <f t="shared" si="6"/>
        <v>2.7409549955308782E-2</v>
      </c>
      <c r="J18" s="10">
        <f t="shared" si="7"/>
        <v>1.9914894697454985E-3</v>
      </c>
    </row>
    <row r="19" spans="1:11" x14ac:dyDescent="0.2">
      <c r="A19">
        <v>60</v>
      </c>
      <c r="B19" s="16">
        <v>1.16221234144502E-7</v>
      </c>
      <c r="C19" s="16">
        <v>8.14002737491864E-8</v>
      </c>
      <c r="F19" s="5">
        <f t="shared" si="5"/>
        <v>7.7335867234131855E-2</v>
      </c>
      <c r="G19" s="5">
        <f t="shared" si="6"/>
        <v>5.4165323659031789E-2</v>
      </c>
      <c r="J19" s="10">
        <f t="shared" si="7"/>
        <v>4.8417265744435389E-5</v>
      </c>
    </row>
    <row r="20" spans="1:11" x14ac:dyDescent="0.2">
      <c r="A20">
        <v>100</v>
      </c>
      <c r="B20" s="16">
        <v>1.9020686920578401E-7</v>
      </c>
      <c r="C20" s="16">
        <v>1.33609221128952E-7</v>
      </c>
      <c r="F20" s="5">
        <f t="shared" si="5"/>
        <v>0.12656734625300192</v>
      </c>
      <c r="G20" s="5">
        <f t="shared" si="6"/>
        <v>8.8906171600598188E-2</v>
      </c>
      <c r="J20" s="10">
        <f t="shared" si="7"/>
        <v>5.7773762059515621E-3</v>
      </c>
    </row>
    <row r="21" spans="1:11" x14ac:dyDescent="0.2">
      <c r="A21">
        <v>300</v>
      </c>
      <c r="B21" s="16">
        <v>5.2314094693033102E-7</v>
      </c>
      <c r="C21" s="16">
        <v>3.7283184115781901E-7</v>
      </c>
      <c r="F21" s="5">
        <f t="shared" si="5"/>
        <v>0.34810815006696427</v>
      </c>
      <c r="G21" s="5">
        <f t="shared" si="6"/>
        <v>0.24808955076650271</v>
      </c>
      <c r="J21" s="10">
        <f t="shared" si="7"/>
        <v>1.6388116736051117E-2</v>
      </c>
    </row>
    <row r="22" spans="1:11" x14ac:dyDescent="0.2">
      <c r="A22">
        <v>1000</v>
      </c>
      <c r="B22" s="16">
        <v>1.5028115452904401E-6</v>
      </c>
      <c r="C22" s="16">
        <v>1.0890177487818299E-6</v>
      </c>
      <c r="F22" s="5">
        <f t="shared" si="5"/>
        <v>1</v>
      </c>
      <c r="G22" s="5">
        <f t="shared" si="6"/>
        <v>0.72465356830311112</v>
      </c>
      <c r="J22" s="10">
        <f t="shared" si="7"/>
        <v>0</v>
      </c>
    </row>
    <row r="27" spans="1:11" x14ac:dyDescent="0.2">
      <c r="G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73BB-D3BF-A84F-A277-CDA630220477}">
  <dimension ref="A1:K26"/>
  <sheetViews>
    <sheetView zoomScale="85" zoomScaleNormal="140" workbookViewId="0">
      <selection activeCell="H17" sqref="H17"/>
    </sheetView>
  </sheetViews>
  <sheetFormatPr baseColWidth="10" defaultRowHeight="16" x14ac:dyDescent="0.2"/>
  <cols>
    <col min="2" max="2" width="29.1640625" customWidth="1"/>
    <col min="3" max="3" width="26" customWidth="1"/>
    <col min="4" max="4" width="16.5" customWidth="1"/>
    <col min="5" max="5" width="19.1640625" customWidth="1"/>
    <col min="6" max="6" width="20.83203125" customWidth="1"/>
    <col min="7" max="7" width="28" bestFit="1" customWidth="1"/>
    <col min="8" max="8" width="21.6640625" customWidth="1"/>
    <col min="9" max="9" width="20.83203125" bestFit="1" customWidth="1"/>
    <col min="10" max="10" width="16.1640625" customWidth="1"/>
    <col min="11" max="11" width="15.6640625" bestFit="1" customWidth="1"/>
  </cols>
  <sheetData>
    <row r="1" spans="1:11" x14ac:dyDescent="0.2">
      <c r="A1" t="s">
        <v>41</v>
      </c>
    </row>
    <row r="2" spans="1:11" ht="38" customHeight="1" x14ac:dyDescent="0.2">
      <c r="A2" s="1" t="s">
        <v>12</v>
      </c>
      <c r="B2" s="2" t="s">
        <v>18</v>
      </c>
      <c r="C2" s="2" t="s">
        <v>19</v>
      </c>
      <c r="D2" s="2" t="s">
        <v>2</v>
      </c>
      <c r="E2" s="2" t="s">
        <v>0</v>
      </c>
      <c r="F2" s="2" t="s">
        <v>20</v>
      </c>
      <c r="G2" s="9" t="s">
        <v>31</v>
      </c>
      <c r="H2" s="2" t="s">
        <v>15</v>
      </c>
      <c r="I2" s="2" t="s">
        <v>30</v>
      </c>
      <c r="J2" s="2" t="s">
        <v>29</v>
      </c>
      <c r="K2" s="2"/>
    </row>
    <row r="3" spans="1:11" x14ac:dyDescent="0.2">
      <c r="A3" s="4" t="s">
        <v>1</v>
      </c>
      <c r="B3">
        <v>0</v>
      </c>
      <c r="C3">
        <v>0</v>
      </c>
      <c r="D3" s="19">
        <v>2261.4512669999999</v>
      </c>
      <c r="E3" s="19">
        <v>142.21699100000001</v>
      </c>
    </row>
    <row r="4" spans="1:11" x14ac:dyDescent="0.2">
      <c r="A4">
        <v>0.5</v>
      </c>
      <c r="B4" s="16">
        <v>3.4431590848512202E-5</v>
      </c>
      <c r="C4" s="16">
        <v>5.2332301999999996E-6</v>
      </c>
      <c r="D4" s="19">
        <v>39950.770134999999</v>
      </c>
      <c r="E4" s="19">
        <v>14706.278173000001</v>
      </c>
      <c r="F4">
        <f>B4/$B$4</f>
        <v>1</v>
      </c>
      <c r="G4" s="12">
        <f>C4/$B$4</f>
        <v>0.15198920732488108</v>
      </c>
      <c r="H4">
        <f>(D4-$D$3)/($D$4-$D$3)</f>
        <v>1</v>
      </c>
      <c r="I4" s="12">
        <f>E4/$D$4</f>
        <v>0.36811000447063097</v>
      </c>
      <c r="J4">
        <f>ABS(F4-H4)</f>
        <v>0</v>
      </c>
    </row>
    <row r="5" spans="1:11" x14ac:dyDescent="0.2">
      <c r="A5">
        <v>1</v>
      </c>
      <c r="B5" s="16">
        <v>2.2123278498470499E-5</v>
      </c>
      <c r="C5" s="16">
        <v>3.7774855000000002E-6</v>
      </c>
      <c r="D5" s="19">
        <v>24192.904310000002</v>
      </c>
      <c r="E5" s="19">
        <v>9630.7221730000001</v>
      </c>
      <c r="F5" s="12">
        <f t="shared" ref="F5:F11" si="0">B5/$B$4</f>
        <v>0.64252850226426439</v>
      </c>
      <c r="G5" s="12">
        <f t="shared" ref="G5:G11" si="1">C5/$B$4</f>
        <v>0.10970987418559042</v>
      </c>
      <c r="H5" s="12">
        <f t="shared" ref="H5:H11" si="2">(D5-$D$3)/($D$4-$D$3)</f>
        <v>0.58190101868943123</v>
      </c>
      <c r="I5" s="12">
        <f t="shared" ref="I5:I11" si="3">E5/$D$4</f>
        <v>0.24106474394501684</v>
      </c>
      <c r="J5" s="12">
        <f t="shared" ref="J5:J11" si="4">ABS(F5-H5)</f>
        <v>6.0627483574833163E-2</v>
      </c>
    </row>
    <row r="6" spans="1:11" x14ac:dyDescent="0.2">
      <c r="A6">
        <v>1.5</v>
      </c>
      <c r="B6" s="16">
        <v>1.43644312074318E-5</v>
      </c>
      <c r="C6" s="16">
        <v>2.6390770999999998E-6</v>
      </c>
      <c r="D6" s="19">
        <v>17516.240533</v>
      </c>
      <c r="E6" s="19">
        <v>6689.101404</v>
      </c>
      <c r="F6" s="12">
        <f t="shared" si="0"/>
        <v>0.41718755519112155</v>
      </c>
      <c r="G6" s="12">
        <f t="shared" si="1"/>
        <v>7.6646969685806282E-2</v>
      </c>
      <c r="H6" s="12">
        <f t="shared" si="2"/>
        <v>0.40475099376104751</v>
      </c>
      <c r="I6" s="12">
        <f t="shared" si="3"/>
        <v>0.16743360344234826</v>
      </c>
      <c r="J6" s="12">
        <f t="shared" si="4"/>
        <v>1.2436561430074045E-2</v>
      </c>
    </row>
    <row r="7" spans="1:11" x14ac:dyDescent="0.2">
      <c r="A7">
        <v>2</v>
      </c>
      <c r="B7" s="16">
        <v>9.3904475537508006E-6</v>
      </c>
      <c r="C7" s="16">
        <v>1.8422159999999999E-6</v>
      </c>
      <c r="D7" s="19">
        <v>11083.402325999999</v>
      </c>
      <c r="E7" s="19">
        <v>4026.230419</v>
      </c>
      <c r="F7" s="12">
        <f t="shared" si="0"/>
        <v>0.27272767021035171</v>
      </c>
      <c r="G7" s="12">
        <f t="shared" si="1"/>
        <v>5.3503656223877399E-2</v>
      </c>
      <c r="H7" s="12">
        <f t="shared" si="2"/>
        <v>0.23407032347539317</v>
      </c>
      <c r="I7" s="12">
        <f t="shared" si="3"/>
        <v>0.10077979486740125</v>
      </c>
      <c r="J7" s="12">
        <f t="shared" si="4"/>
        <v>3.8657346734958548E-2</v>
      </c>
    </row>
    <row r="8" spans="1:11" x14ac:dyDescent="0.2">
      <c r="A8">
        <v>3</v>
      </c>
      <c r="B8" s="16">
        <v>4.4376752769609E-6</v>
      </c>
      <c r="C8" s="16">
        <v>9.3027517999999998E-7</v>
      </c>
      <c r="D8" s="19">
        <v>5769.0784409999997</v>
      </c>
      <c r="E8" s="19">
        <v>1567.366086</v>
      </c>
      <c r="F8" s="12">
        <f t="shared" si="0"/>
        <v>0.12888382928587958</v>
      </c>
      <c r="G8" s="12">
        <f t="shared" si="1"/>
        <v>2.7018071401141704E-2</v>
      </c>
      <c r="H8" s="12">
        <f t="shared" si="2"/>
        <v>9.3066876222540063E-2</v>
      </c>
      <c r="I8" s="12">
        <f t="shared" si="3"/>
        <v>3.9232437339846542E-2</v>
      </c>
      <c r="J8" s="12">
        <f t="shared" si="4"/>
        <v>3.5816953063339513E-2</v>
      </c>
    </row>
    <row r="9" spans="1:11" x14ac:dyDescent="0.2">
      <c r="A9">
        <v>4</v>
      </c>
      <c r="B9" s="16">
        <v>2.3827603260789801E-6</v>
      </c>
      <c r="C9" s="16">
        <v>5.8332751000000004E-7</v>
      </c>
      <c r="D9" s="19">
        <v>4138.0741189999999</v>
      </c>
      <c r="E9" s="19">
        <v>905.43842500000005</v>
      </c>
      <c r="F9" s="12">
        <f t="shared" si="0"/>
        <v>6.9202737002839923E-2</v>
      </c>
      <c r="G9" s="12">
        <f t="shared" si="1"/>
        <v>1.6941636898697227E-2</v>
      </c>
      <c r="H9" s="12">
        <f t="shared" si="2"/>
        <v>4.9791901482022824E-2</v>
      </c>
      <c r="I9" s="12">
        <f t="shared" si="3"/>
        <v>2.266385408692698E-2</v>
      </c>
      <c r="J9" s="12">
        <f t="shared" si="4"/>
        <v>1.9410835520817099E-2</v>
      </c>
    </row>
    <row r="10" spans="1:11" x14ac:dyDescent="0.2">
      <c r="A10">
        <v>5</v>
      </c>
      <c r="B10" s="16">
        <v>1.0262238523760701E-6</v>
      </c>
      <c r="C10" s="16">
        <v>2.6602393000000001E-7</v>
      </c>
      <c r="D10" s="19">
        <v>3382.4144849999998</v>
      </c>
      <c r="E10" s="19">
        <v>490.093525</v>
      </c>
      <c r="F10" s="12">
        <f t="shared" si="0"/>
        <v>2.9804717908362734E-2</v>
      </c>
      <c r="G10" s="12">
        <f t="shared" si="1"/>
        <v>7.726158549293257E-3</v>
      </c>
      <c r="H10" s="12">
        <f t="shared" si="2"/>
        <v>2.9742198895288344E-2</v>
      </c>
      <c r="I10" s="12">
        <f t="shared" si="3"/>
        <v>1.2267436230738385E-2</v>
      </c>
      <c r="J10" s="12">
        <f t="shared" si="4"/>
        <v>6.2519013074389257E-5</v>
      </c>
    </row>
    <row r="11" spans="1:11" x14ac:dyDescent="0.2">
      <c r="A11">
        <v>6</v>
      </c>
      <c r="B11" s="16">
        <v>4.4471668570138401E-7</v>
      </c>
      <c r="C11" s="16">
        <v>1.3125771E-7</v>
      </c>
      <c r="D11" s="19">
        <v>2729.3185939999998</v>
      </c>
      <c r="E11" s="19">
        <v>265.99574200000001</v>
      </c>
      <c r="F11" s="12">
        <f t="shared" si="0"/>
        <v>1.2915949415697715E-2</v>
      </c>
      <c r="G11" s="12">
        <f t="shared" si="1"/>
        <v>3.8121302781939765E-3</v>
      </c>
      <c r="H11" s="12">
        <f t="shared" si="2"/>
        <v>1.2413790990455951E-2</v>
      </c>
      <c r="I11" s="12">
        <f t="shared" si="3"/>
        <v>6.658087969297166E-3</v>
      </c>
      <c r="J11" s="12">
        <f t="shared" si="4"/>
        <v>5.0215842524176449E-4</v>
      </c>
    </row>
    <row r="16" spans="1:11" x14ac:dyDescent="0.2">
      <c r="A16" t="s">
        <v>42</v>
      </c>
    </row>
    <row r="17" spans="1:10" ht="68" x14ac:dyDescent="0.2">
      <c r="A17" s="1" t="s">
        <v>12</v>
      </c>
      <c r="B17" s="2" t="s">
        <v>24</v>
      </c>
      <c r="C17" s="2" t="s">
        <v>25</v>
      </c>
      <c r="F17" s="2" t="s">
        <v>26</v>
      </c>
      <c r="G17" s="9" t="s">
        <v>38</v>
      </c>
      <c r="I17" s="2"/>
      <c r="J17" s="2" t="s">
        <v>29</v>
      </c>
    </row>
    <row r="18" spans="1:10" x14ac:dyDescent="0.2">
      <c r="A18" s="4" t="s">
        <v>1</v>
      </c>
    </row>
    <row r="19" spans="1:10" x14ac:dyDescent="0.2">
      <c r="A19">
        <v>0.5</v>
      </c>
      <c r="B19" s="16">
        <v>1.72988368918012E-5</v>
      </c>
      <c r="C19" s="16">
        <v>2.9002018999999999E-6</v>
      </c>
      <c r="F19">
        <f>B19/$B$19</f>
        <v>1</v>
      </c>
      <c r="G19" s="12">
        <f>C19/$B$19</f>
        <v>0.16765299991784727</v>
      </c>
      <c r="J19">
        <f>ABS(F19-H4)</f>
        <v>0</v>
      </c>
    </row>
    <row r="20" spans="1:10" x14ac:dyDescent="0.2">
      <c r="A20">
        <v>1</v>
      </c>
      <c r="B20" s="16">
        <v>1.0666409602202E-5</v>
      </c>
      <c r="C20" s="16">
        <v>1.9509270999999999E-6</v>
      </c>
      <c r="F20" s="12">
        <f t="shared" ref="F20:F26" si="5">B20/$B$19</f>
        <v>0.61659692318720893</v>
      </c>
      <c r="G20" s="12">
        <f t="shared" ref="G20:G26" si="6">C20/$B$19</f>
        <v>0.11277793485206185</v>
      </c>
      <c r="J20" s="12">
        <f t="shared" ref="J20:J26" si="7">ABS(F20-H5)</f>
        <v>3.4695904497777708E-2</v>
      </c>
    </row>
    <row r="21" spans="1:10" x14ac:dyDescent="0.2">
      <c r="A21">
        <v>1.5</v>
      </c>
      <c r="B21" s="16">
        <v>7.0317571087275403E-6</v>
      </c>
      <c r="C21" s="16">
        <v>1.4439681999999999E-6</v>
      </c>
      <c r="F21" s="12">
        <f t="shared" si="5"/>
        <v>0.40648727730708001</v>
      </c>
      <c r="G21" s="12">
        <f t="shared" si="6"/>
        <v>8.3471981904423301E-2</v>
      </c>
      <c r="J21" s="12">
        <f t="shared" si="7"/>
        <v>1.7362835460325021E-3</v>
      </c>
    </row>
    <row r="22" spans="1:10" x14ac:dyDescent="0.2">
      <c r="A22">
        <v>2</v>
      </c>
      <c r="B22" s="16">
        <v>4.5986727834992799E-6</v>
      </c>
      <c r="C22" s="16">
        <v>1.0124184000000001E-6</v>
      </c>
      <c r="F22" s="12">
        <f t="shared" si="5"/>
        <v>0.26583710871791766</v>
      </c>
      <c r="G22" s="12">
        <f t="shared" si="6"/>
        <v>5.8525229547648765E-2</v>
      </c>
      <c r="J22" s="12">
        <f t="shared" si="7"/>
        <v>3.1766785242524492E-2</v>
      </c>
    </row>
    <row r="23" spans="1:10" x14ac:dyDescent="0.2">
      <c r="A23">
        <v>3</v>
      </c>
      <c r="B23" s="16">
        <v>1.9951498766008202E-6</v>
      </c>
      <c r="C23" s="16">
        <v>5.0209559000000002E-7</v>
      </c>
      <c r="F23" s="12">
        <f t="shared" si="5"/>
        <v>0.1153343365845841</v>
      </c>
      <c r="G23" s="12">
        <f t="shared" si="6"/>
        <v>2.902481786148112E-2</v>
      </c>
      <c r="J23" s="12">
        <f t="shared" si="7"/>
        <v>2.2267460362044036E-2</v>
      </c>
    </row>
    <row r="24" spans="1:10" x14ac:dyDescent="0.2">
      <c r="A24">
        <v>4</v>
      </c>
      <c r="B24" s="16">
        <v>8.7771537036084105E-7</v>
      </c>
      <c r="C24" s="16">
        <v>2.6595665999999999E-7</v>
      </c>
      <c r="F24" s="12">
        <f t="shared" si="5"/>
        <v>5.0738403734925962E-2</v>
      </c>
      <c r="G24" s="12">
        <f t="shared" si="6"/>
        <v>1.5374250977882241E-2</v>
      </c>
      <c r="J24" s="12">
        <f t="shared" si="7"/>
        <v>9.4650225290313778E-4</v>
      </c>
    </row>
    <row r="25" spans="1:10" x14ac:dyDescent="0.2">
      <c r="A25">
        <v>5</v>
      </c>
      <c r="B25" s="16">
        <v>3.8068916679989799E-7</v>
      </c>
      <c r="C25" s="16">
        <v>1.3224468999999999E-7</v>
      </c>
      <c r="F25" s="12">
        <f t="shared" si="5"/>
        <v>2.2006633693408949E-2</v>
      </c>
      <c r="G25" s="12">
        <f t="shared" si="6"/>
        <v>7.6447157012433297E-3</v>
      </c>
      <c r="J25" s="12">
        <f t="shared" si="7"/>
        <v>7.7355652018793949E-3</v>
      </c>
    </row>
    <row r="26" spans="1:10" x14ac:dyDescent="0.2">
      <c r="A26">
        <v>6</v>
      </c>
      <c r="B26" s="16">
        <v>1.6650387919352199E-7</v>
      </c>
      <c r="C26" s="16">
        <v>6.7875284000000002E-8</v>
      </c>
      <c r="F26" s="12">
        <f t="shared" si="5"/>
        <v>9.6251488024860603E-3</v>
      </c>
      <c r="G26" s="12">
        <f t="shared" si="6"/>
        <v>3.9236906171518128E-3</v>
      </c>
      <c r="J26" s="12">
        <f t="shared" si="7"/>
        <v>2.7886421879698906E-3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7B09-744E-D949-B43E-E68AC2CBCB87}">
  <dimension ref="A1:M1003"/>
  <sheetViews>
    <sheetView workbookViewId="0">
      <selection activeCell="A2" sqref="A2"/>
    </sheetView>
  </sheetViews>
  <sheetFormatPr baseColWidth="10" defaultRowHeight="16" x14ac:dyDescent="0.2"/>
  <cols>
    <col min="1" max="1" width="11.6640625" bestFit="1" customWidth="1"/>
    <col min="2" max="2" width="21.5" customWidth="1"/>
    <col min="3" max="4" width="20.5" customWidth="1"/>
    <col min="5" max="5" width="20.5" bestFit="1" customWidth="1"/>
    <col min="6" max="6" width="14" customWidth="1"/>
    <col min="7" max="7" width="28.1640625" customWidth="1"/>
    <col min="8" max="8" width="27.33203125" customWidth="1"/>
    <col min="10" max="10" width="15.5" bestFit="1" customWidth="1"/>
    <col min="11" max="11" width="15.6640625" customWidth="1"/>
    <col min="12" max="12" width="13.5" customWidth="1"/>
    <col min="13" max="13" width="12.33203125" bestFit="1" customWidth="1"/>
  </cols>
  <sheetData>
    <row r="1" spans="1:13" x14ac:dyDescent="0.2">
      <c r="A1" t="s">
        <v>50</v>
      </c>
    </row>
    <row r="2" spans="1:13" x14ac:dyDescent="0.2">
      <c r="A2" t="s">
        <v>43</v>
      </c>
      <c r="F2" t="s">
        <v>44</v>
      </c>
      <c r="J2" t="s">
        <v>45</v>
      </c>
    </row>
    <row r="3" spans="1:13" ht="34" customHeight="1" x14ac:dyDescent="0.2">
      <c r="A3" s="2" t="s">
        <v>8</v>
      </c>
      <c r="B3" s="2" t="s">
        <v>21</v>
      </c>
      <c r="C3" s="2" t="s">
        <v>13</v>
      </c>
      <c r="D3" s="2" t="s">
        <v>29</v>
      </c>
      <c r="E3" s="2" t="s">
        <v>46</v>
      </c>
      <c r="F3" s="2" t="s">
        <v>9</v>
      </c>
      <c r="G3" s="2" t="s">
        <v>22</v>
      </c>
      <c r="H3" s="2" t="s">
        <v>23</v>
      </c>
      <c r="I3" s="2"/>
      <c r="J3" s="2" t="s">
        <v>7</v>
      </c>
      <c r="K3" s="2" t="s">
        <v>10</v>
      </c>
      <c r="L3" s="2" t="s">
        <v>11</v>
      </c>
      <c r="M3" s="2" t="s">
        <v>35</v>
      </c>
    </row>
    <row r="4" spans="1:13" s="19" customFormat="1" x14ac:dyDescent="0.2">
      <c r="A4" s="19">
        <v>0</v>
      </c>
      <c r="B4" s="19">
        <v>0.51184514579073304</v>
      </c>
      <c r="C4" s="19">
        <v>0.36086704430872102</v>
      </c>
      <c r="D4" s="19">
        <f>ABS(B4-C4)</f>
        <v>0.15097810148201202</v>
      </c>
      <c r="E4" s="19">
        <f>AVERAGE(D4:D1003)</f>
        <v>3.200287237078827E-2</v>
      </c>
      <c r="F4" s="19">
        <v>5.0050050050000001</v>
      </c>
      <c r="G4" s="19">
        <v>1.038928343</v>
      </c>
      <c r="H4" s="19">
        <v>1.0623301970000001</v>
      </c>
      <c r="J4" s="19">
        <v>0.35555555555555501</v>
      </c>
      <c r="K4" s="19">
        <v>4.01195504179426</v>
      </c>
      <c r="L4" s="19">
        <v>4.5039185117093696</v>
      </c>
      <c r="M4" s="19">
        <f>ABS(K4-L4)</f>
        <v>0.49196346991510964</v>
      </c>
    </row>
    <row r="5" spans="1:13" s="19" customFormat="1" x14ac:dyDescent="0.2">
      <c r="A5" s="19">
        <v>4.0040040040039998E-2</v>
      </c>
      <c r="B5" s="19">
        <v>0.51428254303228205</v>
      </c>
      <c r="C5" s="19">
        <v>0.37604286374953</v>
      </c>
      <c r="D5" s="19">
        <f t="shared" ref="D5:D68" si="0">ABS(B5-C5)</f>
        <v>0.13823967928275205</v>
      </c>
      <c r="F5" s="19">
        <v>5.0450450450000002</v>
      </c>
      <c r="G5" s="19">
        <v>1.0358525759999999</v>
      </c>
      <c r="H5" s="19">
        <v>1.0594390069999999</v>
      </c>
      <c r="J5" s="19">
        <v>0.77037037037037004</v>
      </c>
      <c r="K5" s="19">
        <v>3.9343829490284401</v>
      </c>
      <c r="L5" s="19">
        <v>4.1003181470600598</v>
      </c>
      <c r="M5" s="19">
        <f t="shared" ref="M5:M68" si="1">ABS(K5-L5)</f>
        <v>0.16593519803161971</v>
      </c>
    </row>
    <row r="6" spans="1:13" s="19" customFormat="1" x14ac:dyDescent="0.2">
      <c r="A6" s="19">
        <v>8.0080080080079996E-2</v>
      </c>
      <c r="B6" s="19">
        <v>0.51688661218809095</v>
      </c>
      <c r="C6" s="19">
        <v>0.39082567547181801</v>
      </c>
      <c r="D6" s="19">
        <f t="shared" si="0"/>
        <v>0.12606093671627294</v>
      </c>
      <c r="F6" s="19">
        <v>5.0850850850000002</v>
      </c>
      <c r="G6" s="19">
        <v>1.0327854169999999</v>
      </c>
      <c r="H6" s="19">
        <v>1.0565553320000001</v>
      </c>
      <c r="J6" s="19">
        <v>1.18518518518518</v>
      </c>
      <c r="K6" s="19">
        <v>3.9885633828059501</v>
      </c>
      <c r="L6" s="19">
        <v>3.9066153154410799</v>
      </c>
      <c r="M6" s="19">
        <f t="shared" si="1"/>
        <v>8.1948067364870258E-2</v>
      </c>
    </row>
    <row r="7" spans="1:13" s="19" customFormat="1" x14ac:dyDescent="0.2">
      <c r="A7" s="19">
        <v>0.12012012012011999</v>
      </c>
      <c r="B7" s="19">
        <v>0.51965368117473698</v>
      </c>
      <c r="C7" s="19">
        <v>0.40522184087332003</v>
      </c>
      <c r="D7" s="19">
        <f t="shared" si="0"/>
        <v>0.11443184030141695</v>
      </c>
      <c r="F7" s="19">
        <v>5.1251251250000003</v>
      </c>
      <c r="G7" s="19">
        <v>1.0297268429999999</v>
      </c>
      <c r="H7" s="19">
        <v>1.053679153</v>
      </c>
      <c r="J7" s="19">
        <v>1.6</v>
      </c>
      <c r="K7" s="19">
        <v>3.9538929697879599</v>
      </c>
      <c r="L7" s="19">
        <v>3.6424984021130302</v>
      </c>
      <c r="M7" s="19">
        <f t="shared" si="1"/>
        <v>0.31139456767492968</v>
      </c>
    </row>
    <row r="8" spans="1:13" s="19" customFormat="1" x14ac:dyDescent="0.2">
      <c r="A8" s="19">
        <v>0.16016016016015999</v>
      </c>
      <c r="B8" s="19">
        <v>0.52258007790879102</v>
      </c>
      <c r="C8" s="19">
        <v>0.41923772135176801</v>
      </c>
      <c r="D8" s="19">
        <f t="shared" si="0"/>
        <v>0.10334235655702301</v>
      </c>
      <c r="F8" s="19">
        <v>5.1651651650000003</v>
      </c>
      <c r="G8" s="19">
        <v>1.02667683</v>
      </c>
      <c r="H8" s="19">
        <v>1.0508104490000001</v>
      </c>
      <c r="J8" s="19">
        <v>2.0148148148148102</v>
      </c>
      <c r="K8" s="19">
        <v>3.8916359153852098</v>
      </c>
      <c r="L8" s="19">
        <v>3.5787748729600102</v>
      </c>
      <c r="M8" s="19">
        <f t="shared" si="1"/>
        <v>0.31286104242519963</v>
      </c>
    </row>
    <row r="9" spans="1:13" s="19" customFormat="1" x14ac:dyDescent="0.2">
      <c r="A9" s="19">
        <v>0.20020020020019999</v>
      </c>
      <c r="B9" s="19">
        <v>0.52566213030682996</v>
      </c>
      <c r="C9" s="19">
        <v>0.43287967830489699</v>
      </c>
      <c r="D9" s="19">
        <f t="shared" si="0"/>
        <v>9.2782452001932969E-2</v>
      </c>
      <c r="F9" s="19">
        <v>5.2052052050000004</v>
      </c>
      <c r="G9" s="19">
        <v>1.0236353540000001</v>
      </c>
      <c r="H9" s="19">
        <v>1.0479492020000001</v>
      </c>
      <c r="J9" s="19">
        <v>2.3703703703703698</v>
      </c>
      <c r="K9" s="19">
        <v>3.9224196149225499</v>
      </c>
      <c r="L9" s="19">
        <v>3.7107126309342502</v>
      </c>
      <c r="M9" s="19">
        <f t="shared" si="1"/>
        <v>0.21170698398829968</v>
      </c>
    </row>
    <row r="10" spans="1:13" s="19" customFormat="1" x14ac:dyDescent="0.2">
      <c r="A10" s="19">
        <v>0.24024024024023999</v>
      </c>
      <c r="B10" s="19">
        <v>0.52889616628542802</v>
      </c>
      <c r="C10" s="19">
        <v>0.44615407313043898</v>
      </c>
      <c r="D10" s="19">
        <f t="shared" si="0"/>
        <v>8.2742093154989038E-2</v>
      </c>
      <c r="F10" s="19">
        <v>5.2452452449999996</v>
      </c>
      <c r="G10" s="19">
        <v>1.0206023900000001</v>
      </c>
      <c r="H10" s="19">
        <v>1.0450953919999999</v>
      </c>
      <c r="J10" s="19">
        <v>2.7851851851851799</v>
      </c>
      <c r="K10" s="19">
        <v>4.0752474074320304</v>
      </c>
      <c r="L10" s="19">
        <v>3.7539469916145398</v>
      </c>
      <c r="M10" s="19">
        <f t="shared" si="1"/>
        <v>0.32130041581749058</v>
      </c>
    </row>
    <row r="11" spans="1:13" s="19" customFormat="1" x14ac:dyDescent="0.2">
      <c r="A11" s="19">
        <v>0.28028028028028001</v>
      </c>
      <c r="B11" s="19">
        <v>0.53227851376115898</v>
      </c>
      <c r="C11" s="19">
        <v>0.45906726722613</v>
      </c>
      <c r="D11" s="19">
        <f t="shared" si="0"/>
        <v>7.3211246535028973E-2</v>
      </c>
      <c r="F11" s="19">
        <v>5.2852852849999996</v>
      </c>
      <c r="G11" s="19">
        <v>1.0175779149999999</v>
      </c>
      <c r="H11" s="19">
        <v>1.042249</v>
      </c>
      <c r="J11" s="19">
        <v>3.2</v>
      </c>
      <c r="K11" s="19">
        <v>4.0907954194296297</v>
      </c>
      <c r="L11" s="19">
        <v>3.83555290833193</v>
      </c>
      <c r="M11" s="19">
        <f t="shared" si="1"/>
        <v>0.25524251109769969</v>
      </c>
    </row>
    <row r="12" spans="1:13" s="19" customFormat="1" x14ac:dyDescent="0.2">
      <c r="A12" s="19">
        <v>0.32032032032031998</v>
      </c>
      <c r="B12" s="19">
        <v>0.53580550065059696</v>
      </c>
      <c r="C12" s="19">
        <v>0.47162562198970098</v>
      </c>
      <c r="D12" s="19">
        <f t="shared" si="0"/>
        <v>6.4179878660895973E-2</v>
      </c>
      <c r="F12" s="19">
        <v>5.3253253249999997</v>
      </c>
      <c r="G12" s="19">
        <v>1.0145619050000001</v>
      </c>
      <c r="H12" s="19">
        <v>1.0394100049999999</v>
      </c>
      <c r="J12" s="19">
        <v>3.6148148148148098</v>
      </c>
      <c r="K12" s="19">
        <v>4.00851733865413</v>
      </c>
      <c r="L12" s="19">
        <v>3.7874325148584198</v>
      </c>
      <c r="M12" s="19">
        <f t="shared" si="1"/>
        <v>0.22108482379571015</v>
      </c>
    </row>
    <row r="13" spans="1:13" s="19" customFormat="1" x14ac:dyDescent="0.2">
      <c r="A13" s="19">
        <v>0.36036036036036001</v>
      </c>
      <c r="B13" s="19">
        <v>0.53947345487031695</v>
      </c>
      <c r="C13" s="19">
        <v>0.48383549881888799</v>
      </c>
      <c r="D13" s="19">
        <f t="shared" si="0"/>
        <v>5.5637956051428961E-2</v>
      </c>
      <c r="F13" s="19">
        <v>5.3653653649999997</v>
      </c>
      <c r="G13" s="19">
        <v>1.011554337</v>
      </c>
      <c r="H13" s="19">
        <v>1.0365783909999999</v>
      </c>
      <c r="J13" s="19">
        <v>4.0296296296296301</v>
      </c>
      <c r="K13" s="19">
        <v>4.1788165965538804</v>
      </c>
      <c r="L13" s="19">
        <v>3.8405872837381101</v>
      </c>
      <c r="M13" s="19">
        <f t="shared" si="1"/>
        <v>0.33822931281577029</v>
      </c>
    </row>
    <row r="14" spans="1:13" s="19" customFormat="1" x14ac:dyDescent="0.2">
      <c r="A14" s="19">
        <v>0.40040040040039998</v>
      </c>
      <c r="B14" s="19">
        <v>0.54327870433689396</v>
      </c>
      <c r="C14" s="19">
        <v>0.49570325911142399</v>
      </c>
      <c r="D14" s="19">
        <f t="shared" si="0"/>
        <v>4.757544522546997E-2</v>
      </c>
      <c r="F14" s="19">
        <v>5.4054054049999998</v>
      </c>
      <c r="G14" s="19">
        <v>1.0085551859999999</v>
      </c>
      <c r="H14" s="19">
        <v>1.033754136</v>
      </c>
      <c r="J14" s="19">
        <v>4.4444444444444402</v>
      </c>
      <c r="K14" s="19">
        <v>4.2023989036060501</v>
      </c>
      <c r="L14" s="19">
        <v>3.8113853354908298</v>
      </c>
      <c r="M14" s="19">
        <f t="shared" si="1"/>
        <v>0.39101356811522026</v>
      </c>
    </row>
    <row r="15" spans="1:13" s="19" customFormat="1" x14ac:dyDescent="0.2">
      <c r="A15" s="19">
        <v>0.44044044044044001</v>
      </c>
      <c r="B15" s="19">
        <v>0.54721757696690099</v>
      </c>
      <c r="C15" s="19">
        <v>0.50723526426504195</v>
      </c>
      <c r="D15" s="19">
        <f t="shared" si="0"/>
        <v>3.9982312701859035E-2</v>
      </c>
      <c r="F15" s="19">
        <v>5.4454454449999998</v>
      </c>
      <c r="G15" s="19">
        <v>1.00556443</v>
      </c>
      <c r="H15" s="19">
        <v>1.0309372210000001</v>
      </c>
      <c r="J15" s="19">
        <v>4.8</v>
      </c>
      <c r="K15" s="19">
        <v>4.2173843751635802</v>
      </c>
      <c r="L15" s="19">
        <v>3.7966333247815598</v>
      </c>
      <c r="M15" s="19">
        <f t="shared" si="1"/>
        <v>0.42075105038202043</v>
      </c>
    </row>
    <row r="16" spans="1:13" s="19" customFormat="1" x14ac:dyDescent="0.2">
      <c r="A16" s="19">
        <v>0.48048048048047998</v>
      </c>
      <c r="B16" s="19">
        <v>0.55128640067691403</v>
      </c>
      <c r="C16" s="19">
        <v>0.51843787567747601</v>
      </c>
      <c r="D16" s="19">
        <f t="shared" si="0"/>
        <v>3.2848524999438022E-2</v>
      </c>
      <c r="F16" s="19">
        <v>5.4854854849999999</v>
      </c>
      <c r="G16" s="19">
        <v>1.002582045</v>
      </c>
      <c r="H16" s="19">
        <v>1.0281276290000001</v>
      </c>
      <c r="J16" s="19">
        <v>5.2148148148148099</v>
      </c>
      <c r="K16" s="19">
        <v>4.27945067730617</v>
      </c>
      <c r="L16" s="19">
        <v>3.7257746873889999</v>
      </c>
      <c r="M16" s="19">
        <f t="shared" si="1"/>
        <v>0.55367598991717015</v>
      </c>
    </row>
    <row r="17" spans="1:13" s="19" customFormat="1" x14ac:dyDescent="0.2">
      <c r="A17" s="19">
        <v>0.52052052052052</v>
      </c>
      <c r="B17" s="19">
        <v>0.55548150338350599</v>
      </c>
      <c r="C17" s="19">
        <v>0.52931745474645997</v>
      </c>
      <c r="D17" s="19">
        <f t="shared" si="0"/>
        <v>2.6164048637046022E-2</v>
      </c>
      <c r="F17" s="19">
        <v>5.525525526</v>
      </c>
      <c r="G17" s="19">
        <v>0.99960800599999999</v>
      </c>
      <c r="H17" s="19">
        <v>1.02532534</v>
      </c>
      <c r="J17" s="19">
        <v>5.6296296296296298</v>
      </c>
      <c r="K17" s="19">
        <v>4.2720065952377997</v>
      </c>
      <c r="L17" s="19">
        <v>3.74384925904423</v>
      </c>
      <c r="M17" s="19">
        <f t="shared" si="1"/>
        <v>0.52815733619356964</v>
      </c>
    </row>
    <row r="18" spans="1:13" s="19" customFormat="1" x14ac:dyDescent="0.2">
      <c r="A18" s="19">
        <v>0.56056056056056003</v>
      </c>
      <c r="B18" s="19">
        <v>0.55979921300325297</v>
      </c>
      <c r="C18" s="19">
        <v>0.53988036286972796</v>
      </c>
      <c r="D18" s="19">
        <f t="shared" si="0"/>
        <v>1.9918850133525012E-2</v>
      </c>
      <c r="F18" s="19">
        <v>5.5655655660000001</v>
      </c>
      <c r="G18" s="19">
        <v>0.99664229199999999</v>
      </c>
      <c r="H18" s="19">
        <v>1.022530334</v>
      </c>
      <c r="J18" s="19">
        <v>6.0444444444444398</v>
      </c>
      <c r="K18" s="19">
        <v>4.7191950744223004</v>
      </c>
      <c r="L18" s="19">
        <v>3.7912355156219801</v>
      </c>
      <c r="M18" s="19">
        <f t="shared" si="1"/>
        <v>0.92795955880032022</v>
      </c>
    </row>
    <row r="19" spans="1:13" s="19" customFormat="1" x14ac:dyDescent="0.2">
      <c r="A19" s="19">
        <v>0.60060060060060005</v>
      </c>
      <c r="B19" s="19">
        <v>0.56423585745272797</v>
      </c>
      <c r="C19" s="19">
        <v>0.550132961445013</v>
      </c>
      <c r="D19" s="19">
        <f t="shared" si="0"/>
        <v>1.4102896007714971E-2</v>
      </c>
      <c r="F19" s="19">
        <v>5.6056056060000001</v>
      </c>
      <c r="G19" s="19">
        <v>0.99368487900000002</v>
      </c>
      <c r="H19" s="19">
        <v>1.0197425929999999</v>
      </c>
      <c r="J19" s="19">
        <v>6.4592592592592499</v>
      </c>
      <c r="K19" s="19">
        <v>4.6909796844294904</v>
      </c>
      <c r="L19" s="19">
        <v>3.8660964355621799</v>
      </c>
      <c r="M19" s="19">
        <f t="shared" si="1"/>
        <v>0.82488324886731057</v>
      </c>
    </row>
    <row r="20" spans="1:13" s="19" customFormat="1" x14ac:dyDescent="0.2">
      <c r="A20" s="19">
        <v>0.64064064064063997</v>
      </c>
      <c r="B20" s="19">
        <v>0.568787764648506</v>
      </c>
      <c r="C20" s="19">
        <v>0.56008161187004801</v>
      </c>
      <c r="D20" s="19">
        <f t="shared" si="0"/>
        <v>8.7061527784579873E-3</v>
      </c>
      <c r="F20" s="19">
        <v>5.6456456460000002</v>
      </c>
      <c r="G20" s="19">
        <v>0.990735743</v>
      </c>
      <c r="H20" s="19">
        <v>1.016962098</v>
      </c>
      <c r="J20" s="19">
        <v>6.8148148148148104</v>
      </c>
      <c r="K20" s="19">
        <v>4.6970111151470997</v>
      </c>
      <c r="L20" s="19">
        <v>3.8437312766132199</v>
      </c>
      <c r="M20" s="19">
        <f t="shared" si="1"/>
        <v>0.85327983853387979</v>
      </c>
    </row>
    <row r="21" spans="1:13" s="19" customFormat="1" x14ac:dyDescent="0.2">
      <c r="A21" s="19">
        <v>0.68068068068067999</v>
      </c>
      <c r="B21" s="19">
        <v>0.57345126250716205</v>
      </c>
      <c r="C21" s="19">
        <v>0.56973267554256801</v>
      </c>
      <c r="D21" s="19">
        <f t="shared" si="0"/>
        <v>3.7185869645940395E-3</v>
      </c>
      <c r="F21" s="19">
        <v>5.6856856860000002</v>
      </c>
      <c r="G21" s="19">
        <v>0.98779486100000002</v>
      </c>
      <c r="H21" s="19">
        <v>1.0141888299999999</v>
      </c>
      <c r="J21" s="19">
        <v>7.2296296296296196</v>
      </c>
      <c r="K21" s="19">
        <v>4.6629155763678103</v>
      </c>
      <c r="L21" s="19">
        <v>3.9706602006038598</v>
      </c>
      <c r="M21" s="19">
        <f t="shared" si="1"/>
        <v>0.69225537576395046</v>
      </c>
    </row>
    <row r="22" spans="1:13" s="19" customFormat="1" x14ac:dyDescent="0.2">
      <c r="A22" s="19">
        <v>0.72072072072072002</v>
      </c>
      <c r="B22" s="19">
        <v>0.57822267894527002</v>
      </c>
      <c r="C22" s="19">
        <v>0.57909251386030602</v>
      </c>
      <c r="D22" s="19">
        <f t="shared" si="0"/>
        <v>8.6983491503600519E-4</v>
      </c>
      <c r="F22" s="19">
        <v>5.7257257260000003</v>
      </c>
      <c r="G22" s="19">
        <v>0.98486220999999996</v>
      </c>
      <c r="H22" s="19">
        <v>1.01142277</v>
      </c>
      <c r="J22" s="19">
        <v>7.6444444444444404</v>
      </c>
      <c r="K22" s="19">
        <v>5.0163055388760203</v>
      </c>
      <c r="L22" s="19">
        <v>4.2907759042056197</v>
      </c>
      <c r="M22" s="19">
        <f t="shared" si="1"/>
        <v>0.72552963467040055</v>
      </c>
    </row>
    <row r="23" spans="1:13" s="19" customFormat="1" x14ac:dyDescent="0.2">
      <c r="A23" s="19">
        <v>0.76076076076076005</v>
      </c>
      <c r="B23" s="19">
        <v>0.58309834187940401</v>
      </c>
      <c r="C23" s="19">
        <v>0.58816748822099696</v>
      </c>
      <c r="D23" s="19">
        <f t="shared" si="0"/>
        <v>5.069146341592945E-3</v>
      </c>
      <c r="F23" s="19">
        <v>5.7657657660000003</v>
      </c>
      <c r="G23" s="19">
        <v>0.98193776799999999</v>
      </c>
      <c r="H23" s="19">
        <v>1.0086638999999999</v>
      </c>
      <c r="J23" s="19">
        <v>8.0592592592592602</v>
      </c>
      <c r="K23" s="19">
        <v>5.0698419983164396</v>
      </c>
      <c r="L23" s="19">
        <v>4.3392143960481997</v>
      </c>
      <c r="M23" s="19">
        <f t="shared" si="1"/>
        <v>0.73062760226823986</v>
      </c>
    </row>
    <row r="24" spans="1:13" s="19" customFormat="1" x14ac:dyDescent="0.2">
      <c r="A24" s="19">
        <v>0.80080080080079996</v>
      </c>
      <c r="B24" s="19">
        <v>0.58807457922613904</v>
      </c>
      <c r="C24" s="19">
        <v>0.59696396002237195</v>
      </c>
      <c r="D24" s="19">
        <f t="shared" si="0"/>
        <v>8.8893807962329152E-3</v>
      </c>
      <c r="F24" s="19">
        <v>5.8058058060000004</v>
      </c>
      <c r="G24" s="19">
        <v>0.97902151000000004</v>
      </c>
      <c r="H24" s="19">
        <v>1.0059122009999999</v>
      </c>
      <c r="J24" s="19">
        <v>8.4740740740740694</v>
      </c>
      <c r="K24" s="19">
        <v>5.3269893362584604</v>
      </c>
      <c r="L24" s="19">
        <v>4.6077148165893203</v>
      </c>
      <c r="M24" s="19">
        <f t="shared" si="1"/>
        <v>0.71927451966914013</v>
      </c>
    </row>
    <row r="25" spans="1:13" s="19" customFormat="1" x14ac:dyDescent="0.2">
      <c r="A25" s="19">
        <v>0.84084084084083999</v>
      </c>
      <c r="B25" s="19">
        <v>0.59314771890204898</v>
      </c>
      <c r="C25" s="19">
        <v>0.60548829066216703</v>
      </c>
      <c r="D25" s="19">
        <f t="shared" si="0"/>
        <v>1.2340571760118046E-2</v>
      </c>
      <c r="F25" s="19">
        <v>5.8458458459999996</v>
      </c>
      <c r="G25" s="19">
        <v>0.97611341500000004</v>
      </c>
      <c r="H25" s="19">
        <v>1.0031676540000001</v>
      </c>
      <c r="J25" s="19">
        <v>8.8888888888888893</v>
      </c>
      <c r="K25" s="19">
        <v>5.3910694157229297</v>
      </c>
      <c r="L25" s="19">
        <v>4.8027085177500801</v>
      </c>
      <c r="M25" s="19">
        <f t="shared" si="1"/>
        <v>0.58836089797284963</v>
      </c>
    </row>
    <row r="26" spans="1:13" s="19" customFormat="1" x14ac:dyDescent="0.2">
      <c r="A26" s="19">
        <v>0.88088088088088001</v>
      </c>
      <c r="B26" s="19">
        <v>0.59831408882370896</v>
      </c>
      <c r="C26" s="19">
        <v>0.61374684153811498</v>
      </c>
      <c r="D26" s="19">
        <f t="shared" si="0"/>
        <v>1.5432752714406028E-2</v>
      </c>
      <c r="F26" s="19">
        <v>5.8858858859999996</v>
      </c>
      <c r="G26" s="19">
        <v>0.97321345999999997</v>
      </c>
      <c r="H26" s="19">
        <v>1.0004302410000001</v>
      </c>
      <c r="J26" s="19">
        <v>9.24444444444444</v>
      </c>
      <c r="K26" s="19">
        <v>5.3998133637801304</v>
      </c>
      <c r="L26" s="19">
        <v>4.99130274550149</v>
      </c>
      <c r="M26" s="19">
        <f t="shared" si="1"/>
        <v>0.40851061827864044</v>
      </c>
    </row>
    <row r="27" spans="1:13" s="19" customFormat="1" x14ac:dyDescent="0.2">
      <c r="A27" s="19">
        <v>0.92092092092092104</v>
      </c>
      <c r="B27" s="19">
        <v>0.60357001690769296</v>
      </c>
      <c r="C27" s="19">
        <v>0.62174597404794996</v>
      </c>
      <c r="D27" s="19">
        <f t="shared" si="0"/>
        <v>1.8175957140256993E-2</v>
      </c>
      <c r="F27" s="19">
        <v>5.9259259259999997</v>
      </c>
      <c r="G27" s="19">
        <v>0.97032162099999997</v>
      </c>
      <c r="H27" s="19">
        <v>0.99769994299999998</v>
      </c>
      <c r="J27" s="19">
        <v>9.6592592592592599</v>
      </c>
      <c r="K27" s="19">
        <v>5.5782856676385801</v>
      </c>
      <c r="L27" s="19">
        <v>5.0449860955096497</v>
      </c>
      <c r="M27" s="19">
        <f t="shared" si="1"/>
        <v>0.53329957212893042</v>
      </c>
    </row>
    <row r="28" spans="1:13" s="19" customFormat="1" x14ac:dyDescent="0.2">
      <c r="A28" s="19">
        <v>0.96096096096096095</v>
      </c>
      <c r="B28" s="19">
        <v>0.608911831070576</v>
      </c>
      <c r="C28" s="19">
        <v>0.62949204958940497</v>
      </c>
      <c r="D28" s="19">
        <f t="shared" si="0"/>
        <v>2.0580218518828963E-2</v>
      </c>
      <c r="F28" s="19">
        <v>5.9659659659999997</v>
      </c>
      <c r="G28" s="19">
        <v>0.967437875</v>
      </c>
      <c r="H28" s="19">
        <v>0.99497674199999997</v>
      </c>
      <c r="J28" s="19">
        <v>10.074074074074</v>
      </c>
      <c r="K28" s="19">
        <v>5.7679406915404101</v>
      </c>
      <c r="L28" s="19">
        <v>5.1770865596462601</v>
      </c>
      <c r="M28" s="19">
        <f t="shared" si="1"/>
        <v>0.59085413189415004</v>
      </c>
    </row>
    <row r="29" spans="1:13" s="19" customFormat="1" x14ac:dyDescent="0.2">
      <c r="A29" s="19">
        <v>1.001001001001</v>
      </c>
      <c r="B29" s="19">
        <v>0.61433585922893197</v>
      </c>
      <c r="C29" s="19">
        <v>0.63699142956021304</v>
      </c>
      <c r="D29" s="19">
        <f t="shared" si="0"/>
        <v>2.2655570331281072E-2</v>
      </c>
      <c r="F29" s="19">
        <v>6.0060060059999998</v>
      </c>
      <c r="G29" s="19">
        <v>0.96456220100000001</v>
      </c>
      <c r="H29" s="19">
        <v>0.99226061899999995</v>
      </c>
      <c r="J29" s="19">
        <v>10.4888888888888</v>
      </c>
      <c r="K29" s="19">
        <v>5.9445583015984296</v>
      </c>
      <c r="L29" s="19">
        <v>5.4173119035431698</v>
      </c>
      <c r="M29" s="19">
        <f t="shared" si="1"/>
        <v>0.52724639805525975</v>
      </c>
    </row>
    <row r="30" spans="1:13" s="19" customFormat="1" x14ac:dyDescent="0.2">
      <c r="A30" s="19">
        <v>1.04104104104104</v>
      </c>
      <c r="B30" s="19">
        <v>0.61983842929933497</v>
      </c>
      <c r="C30" s="19">
        <v>0.64425047535810998</v>
      </c>
      <c r="D30" s="19">
        <f t="shared" si="0"/>
        <v>2.4412046058775005E-2</v>
      </c>
      <c r="F30" s="19">
        <v>6.0460460459999998</v>
      </c>
      <c r="G30" s="19">
        <v>0.96169457599999997</v>
      </c>
      <c r="H30" s="19">
        <v>0.98955155500000003</v>
      </c>
      <c r="J30" s="19">
        <v>10.9037037037037</v>
      </c>
      <c r="K30" s="19">
        <v>6.0465112419290499</v>
      </c>
      <c r="L30" s="19">
        <v>5.7530149657478402</v>
      </c>
      <c r="M30" s="19">
        <f t="shared" si="1"/>
        <v>0.29349627618120966</v>
      </c>
    </row>
    <row r="31" spans="1:13" s="19" customFormat="1" x14ac:dyDescent="0.2">
      <c r="A31" s="19">
        <v>1.08108108108108</v>
      </c>
      <c r="B31" s="19">
        <v>0.62541586919836001</v>
      </c>
      <c r="C31" s="19">
        <v>0.65127554838082702</v>
      </c>
      <c r="D31" s="19">
        <f t="shared" si="0"/>
        <v>2.585967918246701E-2</v>
      </c>
      <c r="F31" s="19">
        <v>6.0860860859999999</v>
      </c>
      <c r="G31" s="19">
        <v>0.95883497699999998</v>
      </c>
      <c r="H31" s="19">
        <v>0.986849533</v>
      </c>
      <c r="J31" s="19">
        <v>11.259259259259199</v>
      </c>
      <c r="K31" s="19">
        <v>6.3112514500512704</v>
      </c>
      <c r="L31" s="19">
        <v>5.8937727544642904</v>
      </c>
      <c r="M31" s="19">
        <f t="shared" si="1"/>
        <v>0.41747869558698003</v>
      </c>
    </row>
    <row r="32" spans="1:13" s="19" customFormat="1" x14ac:dyDescent="0.2">
      <c r="A32" s="19">
        <v>1.1211211211211201</v>
      </c>
      <c r="B32" s="19">
        <v>0.63106450684258197</v>
      </c>
      <c r="C32" s="19">
        <v>0.65807301002609997</v>
      </c>
      <c r="D32" s="19">
        <f t="shared" si="0"/>
        <v>2.7008503183517996E-2</v>
      </c>
      <c r="F32" s="19">
        <v>6.1261261259999999</v>
      </c>
      <c r="G32" s="19">
        <v>0.95598338199999999</v>
      </c>
      <c r="H32" s="19">
        <v>0.98415453500000005</v>
      </c>
      <c r="J32" s="19">
        <v>11.674074074073999</v>
      </c>
      <c r="K32" s="19">
        <v>6.1991671120028302</v>
      </c>
      <c r="L32" s="19">
        <v>5.7937992021766904</v>
      </c>
      <c r="M32" s="19">
        <f t="shared" si="1"/>
        <v>0.40536790982613979</v>
      </c>
    </row>
    <row r="33" spans="1:13" s="19" customFormat="1" x14ac:dyDescent="0.2">
      <c r="A33" s="19">
        <v>1.1611611611611601</v>
      </c>
      <c r="B33" s="19">
        <v>0.63678067014857398</v>
      </c>
      <c r="C33" s="19">
        <v>0.66464922169166096</v>
      </c>
      <c r="D33" s="19">
        <f t="shared" si="0"/>
        <v>2.7868551543086983E-2</v>
      </c>
      <c r="F33" s="19">
        <v>6.166166166</v>
      </c>
      <c r="G33" s="19">
        <v>0.953139768</v>
      </c>
      <c r="H33" s="19">
        <v>0.98146654099999997</v>
      </c>
      <c r="J33" s="19">
        <v>12.0888888888888</v>
      </c>
      <c r="K33" s="19">
        <v>6.2398244271085002</v>
      </c>
      <c r="L33" s="19">
        <v>6.17130642925322</v>
      </c>
      <c r="M33" s="19">
        <f t="shared" si="1"/>
        <v>6.8517997855280122E-2</v>
      </c>
    </row>
    <row r="34" spans="1:13" s="19" customFormat="1" x14ac:dyDescent="0.2">
      <c r="A34" s="19">
        <v>1.2012012012012001</v>
      </c>
      <c r="B34" s="19">
        <v>0.64256068703291203</v>
      </c>
      <c r="C34" s="19">
        <v>0.67101054477524502</v>
      </c>
      <c r="D34" s="19">
        <f t="shared" si="0"/>
        <v>2.8449857742332996E-2</v>
      </c>
      <c r="F34" s="19">
        <v>6.2062062060000001</v>
      </c>
      <c r="G34" s="19">
        <v>0.95030411199999998</v>
      </c>
      <c r="H34" s="19">
        <v>0.97878553400000001</v>
      </c>
      <c r="J34" s="19">
        <v>12.5037037037037</v>
      </c>
      <c r="K34" s="19">
        <v>6.4646120470819604</v>
      </c>
      <c r="L34" s="19">
        <v>6.2733513711443702</v>
      </c>
      <c r="M34" s="19">
        <f t="shared" si="1"/>
        <v>0.19126067593759011</v>
      </c>
    </row>
    <row r="35" spans="1:13" s="19" customFormat="1" x14ac:dyDescent="0.2">
      <c r="A35" s="19">
        <v>1.2412412412412399</v>
      </c>
      <c r="B35" s="19">
        <v>0.648400885412169</v>
      </c>
      <c r="C35" s="19">
        <v>0.67716334067458495</v>
      </c>
      <c r="D35" s="19">
        <f t="shared" si="0"/>
        <v>2.8762455262415942E-2</v>
      </c>
      <c r="F35" s="19">
        <v>6.2462462460000001</v>
      </c>
      <c r="G35" s="19">
        <v>0.94747639400000006</v>
      </c>
      <c r="H35" s="19">
        <v>0.97611149500000005</v>
      </c>
      <c r="J35" s="19">
        <v>12.9185185185185</v>
      </c>
      <c r="K35" s="19">
        <v>6.68449145649448</v>
      </c>
      <c r="L35" s="19">
        <v>6.45732964894205</v>
      </c>
      <c r="M35" s="19">
        <f t="shared" si="1"/>
        <v>0.22716180755242998</v>
      </c>
    </row>
    <row r="36" spans="1:13" s="19" customFormat="1" x14ac:dyDescent="0.2">
      <c r="A36" s="19">
        <v>1.2812812812812799</v>
      </c>
      <c r="B36" s="19">
        <v>0.65429759320292102</v>
      </c>
      <c r="C36" s="19">
        <v>0.68311397078741398</v>
      </c>
      <c r="D36" s="19">
        <f t="shared" si="0"/>
        <v>2.8816377584492958E-2</v>
      </c>
      <c r="F36" s="19">
        <v>6.2862862860000002</v>
      </c>
      <c r="G36" s="19">
        <v>0.94465659000000002</v>
      </c>
      <c r="H36" s="19">
        <v>0.97344440700000001</v>
      </c>
      <c r="J36" s="19">
        <v>13.3333333333333</v>
      </c>
      <c r="K36" s="19">
        <v>6.8022638259209103</v>
      </c>
      <c r="L36" s="19">
        <v>6.5920373202814497</v>
      </c>
      <c r="M36" s="19">
        <f t="shared" si="1"/>
        <v>0.21022650563946055</v>
      </c>
    </row>
    <row r="37" spans="1:13" s="19" customFormat="1" x14ac:dyDescent="0.2">
      <c r="A37" s="19">
        <v>1.32132132132132</v>
      </c>
      <c r="B37" s="19">
        <v>0.66024713832174098</v>
      </c>
      <c r="C37" s="19">
        <v>0.68886879651146704</v>
      </c>
      <c r="D37" s="19">
        <f t="shared" si="0"/>
        <v>2.8621658189726062E-2</v>
      </c>
      <c r="F37" s="19">
        <v>6.3263263260000002</v>
      </c>
      <c r="G37" s="19">
        <v>0.94184467800000005</v>
      </c>
      <c r="H37" s="19">
        <v>0.97078425099999999</v>
      </c>
      <c r="J37" s="19">
        <v>13.688888888888799</v>
      </c>
      <c r="K37" s="19">
        <v>7.1091225697909302</v>
      </c>
      <c r="L37" s="19">
        <v>6.6137933781842504</v>
      </c>
      <c r="M37" s="19">
        <f t="shared" si="1"/>
        <v>0.49532919160667976</v>
      </c>
    </row>
    <row r="38" spans="1:13" s="19" customFormat="1" x14ac:dyDescent="0.2">
      <c r="A38" s="19">
        <v>1.36136136136136</v>
      </c>
      <c r="B38" s="19">
        <v>0.66624584868520498</v>
      </c>
      <c r="C38" s="19">
        <v>0.69443417924447703</v>
      </c>
      <c r="D38" s="19">
        <f t="shared" si="0"/>
        <v>2.8188330559272057E-2</v>
      </c>
      <c r="F38" s="19">
        <v>6.3663663660000003</v>
      </c>
      <c r="G38" s="19">
        <v>0.93904063599999998</v>
      </c>
      <c r="H38" s="19">
        <v>0.96813100900000004</v>
      </c>
      <c r="J38" s="19">
        <v>14.103703703703699</v>
      </c>
      <c r="K38" s="19">
        <v>6.8430694559054501</v>
      </c>
      <c r="L38" s="19">
        <v>6.9398878890171503</v>
      </c>
      <c r="M38" s="19">
        <f t="shared" si="1"/>
        <v>9.6818433111700131E-2</v>
      </c>
    </row>
    <row r="39" spans="1:13" s="19" customFormat="1" x14ac:dyDescent="0.2">
      <c r="A39" s="19">
        <v>1.4014014014014</v>
      </c>
      <c r="B39" s="19">
        <v>0.67229005220988503</v>
      </c>
      <c r="C39" s="19">
        <v>0.69981648038417799</v>
      </c>
      <c r="D39" s="19">
        <f t="shared" si="0"/>
        <v>2.7526428174292961E-2</v>
      </c>
      <c r="F39" s="19">
        <v>6.4064064060000003</v>
      </c>
      <c r="G39" s="19">
        <v>0.93624444299999998</v>
      </c>
      <c r="H39" s="19">
        <v>0.96548466399999999</v>
      </c>
      <c r="J39" s="19">
        <v>14.5185185185185</v>
      </c>
      <c r="K39" s="19">
        <v>7.0779896294892897</v>
      </c>
      <c r="L39" s="19">
        <v>7.04239466366655</v>
      </c>
      <c r="M39" s="19">
        <f t="shared" si="1"/>
        <v>3.5594965822739688E-2</v>
      </c>
    </row>
    <row r="40" spans="1:13" s="19" customFormat="1" x14ac:dyDescent="0.2">
      <c r="A40" s="19">
        <v>1.44144144144144</v>
      </c>
      <c r="B40" s="19">
        <v>0.67837607681235801</v>
      </c>
      <c r="C40" s="19">
        <v>0.70502206132830303</v>
      </c>
      <c r="D40" s="19">
        <f t="shared" si="0"/>
        <v>2.664598451594502E-2</v>
      </c>
      <c r="F40" s="19">
        <v>6.4464464460000004</v>
      </c>
      <c r="G40" s="19">
        <v>0.93345607500000005</v>
      </c>
      <c r="H40" s="19">
        <v>0.96284519700000004</v>
      </c>
      <c r="J40" s="19">
        <v>14.9333333333333</v>
      </c>
      <c r="K40" s="19">
        <v>6.7766306828192704</v>
      </c>
      <c r="L40" s="19">
        <v>7.3362395318176299</v>
      </c>
      <c r="M40" s="19">
        <f t="shared" si="1"/>
        <v>0.5596088489983595</v>
      </c>
    </row>
    <row r="41" spans="1:13" s="19" customFormat="1" x14ac:dyDescent="0.2">
      <c r="A41" s="19">
        <v>1.4814814814814801</v>
      </c>
      <c r="B41" s="19">
        <v>0.68450025040919704</v>
      </c>
      <c r="C41" s="19">
        <v>0.71005728347458597</v>
      </c>
      <c r="D41" s="19">
        <f t="shared" si="0"/>
        <v>2.5557033065388923E-2</v>
      </c>
      <c r="F41" s="19">
        <v>6.4864864860000004</v>
      </c>
      <c r="G41" s="19">
        <v>0.93067551199999998</v>
      </c>
      <c r="H41" s="19">
        <v>0.960212591</v>
      </c>
      <c r="J41" s="19">
        <v>15.3481481481481</v>
      </c>
      <c r="K41" s="19">
        <v>7.7440185960456596</v>
      </c>
      <c r="L41" s="19">
        <v>7.6221913981230598</v>
      </c>
      <c r="M41" s="19">
        <f t="shared" si="1"/>
        <v>0.12182719792259977</v>
      </c>
    </row>
    <row r="42" spans="1:13" s="19" customFormat="1" x14ac:dyDescent="0.2">
      <c r="A42" s="19">
        <v>1.5215215215215201</v>
      </c>
      <c r="B42" s="19">
        <v>0.69065890091697701</v>
      </c>
      <c r="C42" s="19">
        <v>0.71492850822076104</v>
      </c>
      <c r="D42" s="19">
        <f t="shared" si="0"/>
        <v>2.4269607303784024E-2</v>
      </c>
      <c r="F42" s="19">
        <v>6.5265265269999997</v>
      </c>
      <c r="G42" s="19">
        <v>0.92790273199999995</v>
      </c>
      <c r="H42" s="19">
        <v>0.95758682699999997</v>
      </c>
      <c r="J42" s="19">
        <v>15.703703703703701</v>
      </c>
      <c r="K42" s="19">
        <v>7.3399238448660604</v>
      </c>
      <c r="L42" s="19">
        <v>7.87088533284407</v>
      </c>
      <c r="M42" s="19">
        <f t="shared" si="1"/>
        <v>0.53096148797800957</v>
      </c>
    </row>
    <row r="43" spans="1:13" s="19" customFormat="1" x14ac:dyDescent="0.2">
      <c r="A43" s="19">
        <v>1.5615615615615599</v>
      </c>
      <c r="B43" s="19">
        <v>0.69684835625227204</v>
      </c>
      <c r="C43" s="19">
        <v>0.71964209696456205</v>
      </c>
      <c r="D43" s="19">
        <f t="shared" si="0"/>
        <v>2.2793740712290012E-2</v>
      </c>
      <c r="F43" s="19">
        <v>6.5665665669999997</v>
      </c>
      <c r="G43" s="19">
        <v>0.92513771199999995</v>
      </c>
      <c r="H43" s="19">
        <v>0.95496788899999996</v>
      </c>
      <c r="J43" s="19">
        <v>16.118518518518499</v>
      </c>
      <c r="K43" s="19">
        <v>7.2900399540598899</v>
      </c>
      <c r="L43" s="19">
        <v>7.7566197686424498</v>
      </c>
      <c r="M43" s="19">
        <f t="shared" si="1"/>
        <v>0.46657981458255993</v>
      </c>
    </row>
    <row r="44" spans="1:13" s="19" customFormat="1" x14ac:dyDescent="0.2">
      <c r="A44" s="19">
        <v>1.6016016016015999</v>
      </c>
      <c r="B44" s="19">
        <v>0.703064944331657</v>
      </c>
      <c r="C44" s="19">
        <v>0.72420441110372102</v>
      </c>
      <c r="D44" s="19">
        <f t="shared" si="0"/>
        <v>2.1139466772064019E-2</v>
      </c>
      <c r="F44" s="19">
        <v>6.6066066069999998</v>
      </c>
      <c r="G44" s="19">
        <v>0.922380431</v>
      </c>
      <c r="H44" s="19">
        <v>0.95235575699999997</v>
      </c>
      <c r="J44" s="19">
        <v>16.533333333333299</v>
      </c>
      <c r="K44" s="19">
        <v>7.9303131521089796</v>
      </c>
      <c r="L44" s="19">
        <v>7.5953536325249704</v>
      </c>
      <c r="M44" s="19">
        <f t="shared" si="1"/>
        <v>0.33495951958400916</v>
      </c>
    </row>
    <row r="45" spans="1:13" s="19" customFormat="1" x14ac:dyDescent="0.2">
      <c r="A45" s="19">
        <v>1.6416416416416399</v>
      </c>
      <c r="B45" s="19">
        <v>0.70930499307170602</v>
      </c>
      <c r="C45" s="19">
        <v>0.72862181203597398</v>
      </c>
      <c r="D45" s="19">
        <f t="shared" si="0"/>
        <v>1.9316818964267957E-2</v>
      </c>
      <c r="F45" s="19">
        <v>6.6466466469999999</v>
      </c>
      <c r="G45" s="19">
        <v>0.91963086800000005</v>
      </c>
      <c r="H45" s="19">
        <v>0.94975041599999999</v>
      </c>
      <c r="J45" s="19">
        <v>16.9481481481481</v>
      </c>
      <c r="K45" s="19">
        <v>7.4469741680302501</v>
      </c>
      <c r="L45" s="19">
        <v>8.1974119076247298</v>
      </c>
      <c r="M45" s="19">
        <f t="shared" si="1"/>
        <v>0.75043773959447968</v>
      </c>
    </row>
    <row r="46" spans="1:13" s="19" customFormat="1" x14ac:dyDescent="0.2">
      <c r="A46" s="19">
        <v>1.68168168168168</v>
      </c>
      <c r="B46" s="19">
        <v>0.71556483038899399</v>
      </c>
      <c r="C46" s="19">
        <v>0.73290066115905295</v>
      </c>
      <c r="D46" s="19">
        <f t="shared" si="0"/>
        <v>1.7335830770058958E-2</v>
      </c>
      <c r="F46" s="19">
        <v>6.6866866869999999</v>
      </c>
      <c r="G46" s="19">
        <v>0.91688899999999995</v>
      </c>
      <c r="H46" s="19">
        <v>0.94715184600000002</v>
      </c>
      <c r="J46" s="19">
        <v>17.3629629629629</v>
      </c>
      <c r="K46" s="19">
        <v>7.80046705057135</v>
      </c>
      <c r="L46" s="19">
        <v>8.3864073530751195</v>
      </c>
      <c r="M46" s="19">
        <f t="shared" si="1"/>
        <v>0.58594030250376949</v>
      </c>
    </row>
    <row r="47" spans="1:13" s="19" customFormat="1" x14ac:dyDescent="0.2">
      <c r="A47" s="19">
        <v>1.72172172172172</v>
      </c>
      <c r="B47" s="19">
        <v>0.72184078420009501</v>
      </c>
      <c r="C47" s="19">
        <v>0.73704731987069205</v>
      </c>
      <c r="D47" s="19">
        <f t="shared" si="0"/>
        <v>1.5206535670597043E-2</v>
      </c>
      <c r="F47" s="19">
        <v>6.726726727</v>
      </c>
      <c r="G47" s="19">
        <v>0.91415480599999999</v>
      </c>
      <c r="H47" s="19">
        <v>0.94456002999999999</v>
      </c>
      <c r="J47" s="19">
        <v>17.7777777777777</v>
      </c>
      <c r="K47" s="19">
        <v>7.6632789099885299</v>
      </c>
      <c r="L47" s="19">
        <v>8.6803395738202198</v>
      </c>
      <c r="M47" s="19">
        <f t="shared" si="1"/>
        <v>1.0170606638316899</v>
      </c>
    </row>
    <row r="48" spans="1:13" s="19" customFormat="1" x14ac:dyDescent="0.2">
      <c r="A48" s="19">
        <v>1.76176176176176</v>
      </c>
      <c r="B48" s="19">
        <v>0.72812918242158298</v>
      </c>
      <c r="C48" s="19">
        <v>0.74106814956862499</v>
      </c>
      <c r="D48" s="19">
        <f t="shared" si="0"/>
        <v>1.2938967147042013E-2</v>
      </c>
      <c r="F48" s="19">
        <v>6.766766767</v>
      </c>
      <c r="G48" s="19">
        <v>0.91142826499999996</v>
      </c>
      <c r="H48" s="19">
        <v>0.94197495099999995</v>
      </c>
      <c r="J48" s="19">
        <v>18.133333333333301</v>
      </c>
      <c r="K48" s="19">
        <v>7.7928128197580504</v>
      </c>
      <c r="L48" s="19">
        <v>8.69187144074799</v>
      </c>
      <c r="M48" s="19">
        <f t="shared" si="1"/>
        <v>0.89905862098993961</v>
      </c>
    </row>
    <row r="49" spans="1:13" s="19" customFormat="1" x14ac:dyDescent="0.2">
      <c r="A49" s="19">
        <v>1.8018018018018001</v>
      </c>
      <c r="B49" s="19">
        <v>0.734426352970033</v>
      </c>
      <c r="C49" s="19">
        <v>0.744969511650585</v>
      </c>
      <c r="D49" s="19">
        <f t="shared" si="0"/>
        <v>1.0543158680552001E-2</v>
      </c>
      <c r="F49" s="19">
        <v>6.8068068070000001</v>
      </c>
      <c r="G49" s="19">
        <v>0.90870935500000005</v>
      </c>
      <c r="H49" s="19">
        <v>0.93939659099999995</v>
      </c>
      <c r="J49" s="19">
        <v>18.548148148148101</v>
      </c>
      <c r="K49" s="19">
        <v>7.7989486555193004</v>
      </c>
      <c r="L49" s="19">
        <v>8.8145498963778799</v>
      </c>
      <c r="M49" s="19">
        <f t="shared" si="1"/>
        <v>1.0156012408585795</v>
      </c>
    </row>
    <row r="50" spans="1:13" s="19" customFormat="1" x14ac:dyDescent="0.2">
      <c r="A50" s="19">
        <v>1.8418418418418401</v>
      </c>
      <c r="B50" s="19">
        <v>0.74072862376201998</v>
      </c>
      <c r="C50" s="19">
        <v>0.748757767514307</v>
      </c>
      <c r="D50" s="19">
        <f t="shared" si="0"/>
        <v>8.0291437522870268E-3</v>
      </c>
      <c r="F50" s="19">
        <v>6.8468468470000001</v>
      </c>
      <c r="G50" s="19">
        <v>0.90599805499999997</v>
      </c>
      <c r="H50" s="19">
        <v>0.93682493300000003</v>
      </c>
      <c r="J50" s="19">
        <v>18.962962962962902</v>
      </c>
      <c r="K50" s="19">
        <v>8.4251324773444605</v>
      </c>
      <c r="L50" s="19">
        <v>8.7401122947987897</v>
      </c>
      <c r="M50" s="19">
        <f t="shared" si="1"/>
        <v>0.31497981745432924</v>
      </c>
    </row>
    <row r="51" spans="1:13" s="19" customFormat="1" x14ac:dyDescent="0.2">
      <c r="A51" s="19">
        <v>1.8818818818818801</v>
      </c>
      <c r="B51" s="19">
        <v>0.74703232271411701</v>
      </c>
      <c r="C51" s="19">
        <v>0.75243927855752402</v>
      </c>
      <c r="D51" s="19">
        <f t="shared" si="0"/>
        <v>5.406955843407002E-3</v>
      </c>
      <c r="F51" s="19">
        <v>6.8868868870000002</v>
      </c>
      <c r="G51" s="19">
        <v>0.90329434399999997</v>
      </c>
      <c r="H51" s="19">
        <v>0.93425995900000003</v>
      </c>
      <c r="J51" s="19">
        <v>19.377777777777698</v>
      </c>
      <c r="K51" s="19">
        <v>8.0103841953930797</v>
      </c>
      <c r="L51" s="19">
        <v>8.8798720480674902</v>
      </c>
      <c r="M51" s="19">
        <f t="shared" si="1"/>
        <v>0.86948785267441053</v>
      </c>
    </row>
    <row r="52" spans="1:13" s="19" customFormat="1" x14ac:dyDescent="0.2">
      <c r="A52" s="19">
        <v>1.9219219219219199</v>
      </c>
      <c r="B52" s="19">
        <v>0.7533337777429</v>
      </c>
      <c r="C52" s="19">
        <v>0.75602040617796895</v>
      </c>
      <c r="D52" s="19">
        <f t="shared" si="0"/>
        <v>2.6866284350689495E-3</v>
      </c>
      <c r="F52" s="19">
        <v>6.9269269270000002</v>
      </c>
      <c r="G52" s="19">
        <v>0.90059820000000002</v>
      </c>
      <c r="H52" s="19">
        <v>0.93170165199999999</v>
      </c>
      <c r="J52" s="19">
        <v>19.792592592592499</v>
      </c>
      <c r="K52" s="19">
        <v>8.2687337573053803</v>
      </c>
      <c r="L52" s="19">
        <v>8.8532994977416308</v>
      </c>
      <c r="M52" s="19">
        <f t="shared" si="1"/>
        <v>0.58456574043625054</v>
      </c>
    </row>
    <row r="53" spans="1:13" s="19" customFormat="1" x14ac:dyDescent="0.2">
      <c r="A53" s="19">
        <v>1.9619619619619599</v>
      </c>
      <c r="B53" s="19">
        <v>0.75962931676494205</v>
      </c>
      <c r="C53" s="19">
        <v>0.75950751177337605</v>
      </c>
      <c r="D53" s="19">
        <f t="shared" si="0"/>
        <v>1.2180499156599911E-4</v>
      </c>
      <c r="F53" s="19">
        <v>6.9669669670000003</v>
      </c>
      <c r="G53" s="19">
        <v>0.89790960200000003</v>
      </c>
      <c r="H53" s="19">
        <v>0.92914999399999998</v>
      </c>
      <c r="J53" s="19">
        <v>20.148148148148099</v>
      </c>
      <c r="K53" s="19">
        <v>8.2839102902523791</v>
      </c>
      <c r="L53" s="19">
        <v>8.9600954685891097</v>
      </c>
      <c r="M53" s="19">
        <f t="shared" si="1"/>
        <v>0.67618517833673053</v>
      </c>
    </row>
    <row r="54" spans="1:13" s="19" customFormat="1" x14ac:dyDescent="0.2">
      <c r="A54" s="19">
        <v>2.002002002002</v>
      </c>
      <c r="B54" s="19">
        <v>0.76591526769673501</v>
      </c>
      <c r="C54" s="19">
        <v>0.76290695674139497</v>
      </c>
      <c r="D54" s="19">
        <f t="shared" si="0"/>
        <v>3.0083109553400433E-3</v>
      </c>
      <c r="F54" s="19">
        <v>7.0070070070000003</v>
      </c>
      <c r="G54" s="19">
        <v>0.89522852900000005</v>
      </c>
      <c r="H54" s="19">
        <v>0.926604969</v>
      </c>
      <c r="J54" s="19">
        <v>20.562962962962899</v>
      </c>
      <c r="K54" s="19">
        <v>8.6205704982744393</v>
      </c>
      <c r="L54" s="19">
        <v>9.1461003749850995</v>
      </c>
      <c r="M54" s="19">
        <f t="shared" si="1"/>
        <v>0.5255298767106602</v>
      </c>
    </row>
    <row r="55" spans="1:13" s="19" customFormat="1" x14ac:dyDescent="0.2">
      <c r="A55" s="19">
        <v>2.04204204204204</v>
      </c>
      <c r="B55" s="19">
        <v>0.77318392875347097</v>
      </c>
      <c r="C55" s="19">
        <v>0.76705100997767495</v>
      </c>
      <c r="D55" s="19">
        <f t="shared" si="0"/>
        <v>6.1329187757960257E-3</v>
      </c>
      <c r="F55" s="19">
        <v>7.0470470470000004</v>
      </c>
      <c r="G55" s="19">
        <v>0.89255496099999998</v>
      </c>
      <c r="H55" s="19">
        <v>0.92406655900000001</v>
      </c>
      <c r="J55" s="19">
        <v>20.9777777777777</v>
      </c>
      <c r="K55" s="19">
        <v>8.2084664147680702</v>
      </c>
      <c r="L55" s="19">
        <v>9.50509228703128</v>
      </c>
      <c r="M55" s="19">
        <f t="shared" si="1"/>
        <v>1.2966258722632098</v>
      </c>
    </row>
    <row r="56" spans="1:13" s="19" customFormat="1" x14ac:dyDescent="0.2">
      <c r="A56" s="19">
        <v>2.08208208208208</v>
      </c>
      <c r="B56" s="19">
        <v>0.779923595539882</v>
      </c>
      <c r="C56" s="19">
        <v>0.77132596668822295</v>
      </c>
      <c r="D56" s="19">
        <f t="shared" si="0"/>
        <v>8.5976288516590449E-3</v>
      </c>
      <c r="F56" s="19">
        <v>7.0870870869999996</v>
      </c>
      <c r="G56" s="19">
        <v>0.88988887500000002</v>
      </c>
      <c r="H56" s="19">
        <v>0.92153474700000004</v>
      </c>
      <c r="J56" s="19">
        <v>21.3925925925925</v>
      </c>
      <c r="K56" s="19">
        <v>8.3973951423753999</v>
      </c>
      <c r="L56" s="19">
        <v>9.5010732982918498</v>
      </c>
      <c r="M56" s="19">
        <f t="shared" si="1"/>
        <v>1.1036781559164499</v>
      </c>
    </row>
    <row r="57" spans="1:13" s="19" customFormat="1" x14ac:dyDescent="0.2">
      <c r="A57" s="19">
        <v>2.12212212212212</v>
      </c>
      <c r="B57" s="19">
        <v>0.78600618998219296</v>
      </c>
      <c r="C57" s="19">
        <v>0.77537357420679998</v>
      </c>
      <c r="D57" s="19">
        <f t="shared" si="0"/>
        <v>1.0632615775392984E-2</v>
      </c>
      <c r="F57" s="19">
        <v>7.1271271269999996</v>
      </c>
      <c r="G57" s="19">
        <v>0.88723025099999997</v>
      </c>
      <c r="H57" s="19">
        <v>0.91900951600000003</v>
      </c>
      <c r="J57" s="19">
        <v>21.8074074074074</v>
      </c>
      <c r="K57" s="19">
        <v>8.7010180299340405</v>
      </c>
      <c r="L57" s="19">
        <v>10.261365020115401</v>
      </c>
      <c r="M57" s="19">
        <f t="shared" si="1"/>
        <v>1.56034699018136</v>
      </c>
    </row>
    <row r="58" spans="1:13" s="19" customFormat="1" x14ac:dyDescent="0.2">
      <c r="A58" s="19">
        <v>2.1621621621621601</v>
      </c>
      <c r="B58" s="19">
        <v>0.79157408873706303</v>
      </c>
      <c r="C58" s="19">
        <v>0.77951833146469296</v>
      </c>
      <c r="D58" s="19">
        <f t="shared" si="0"/>
        <v>1.2055757272370071E-2</v>
      </c>
      <c r="F58" s="19">
        <v>7.1671671669999997</v>
      </c>
      <c r="G58" s="19">
        <v>0.88457906900000005</v>
      </c>
      <c r="H58" s="19">
        <v>0.91649084800000002</v>
      </c>
      <c r="J58" s="19">
        <v>22.2222222222222</v>
      </c>
      <c r="K58" s="19">
        <v>8.7583856088175196</v>
      </c>
      <c r="L58" s="19">
        <v>9.4600971187854306</v>
      </c>
      <c r="M58" s="19">
        <f t="shared" si="1"/>
        <v>0.70171150996791098</v>
      </c>
    </row>
    <row r="59" spans="1:13" s="19" customFormat="1" x14ac:dyDescent="0.2">
      <c r="A59" s="19">
        <v>2.2022022022022001</v>
      </c>
      <c r="B59" s="19">
        <v>0.79697547629342202</v>
      </c>
      <c r="C59" s="19">
        <v>0.78351882723020505</v>
      </c>
      <c r="D59" s="19">
        <f t="shared" si="0"/>
        <v>1.3456649063216974E-2</v>
      </c>
      <c r="F59" s="19">
        <v>7.2072072069999997</v>
      </c>
      <c r="G59" s="19">
        <v>0.881935307</v>
      </c>
      <c r="H59" s="19">
        <v>0.91397872700000005</v>
      </c>
      <c r="J59" s="19">
        <v>22.577777777777701</v>
      </c>
      <c r="K59" s="19">
        <v>8.7625679097502402</v>
      </c>
      <c r="L59" s="19">
        <v>5.37658105114199</v>
      </c>
      <c r="M59" s="19">
        <f t="shared" si="1"/>
        <v>3.3859868586082502</v>
      </c>
    </row>
    <row r="60" spans="1:13" s="19" customFormat="1" x14ac:dyDescent="0.2">
      <c r="A60" s="19">
        <v>2.2422422422422401</v>
      </c>
      <c r="B60" s="19">
        <v>0.80263669619544897</v>
      </c>
      <c r="C60" s="19">
        <v>0.78678484250138003</v>
      </c>
      <c r="D60" s="19">
        <f t="shared" si="0"/>
        <v>1.585185369406894E-2</v>
      </c>
      <c r="F60" s="19">
        <v>7.2472472469999998</v>
      </c>
      <c r="G60" s="19">
        <v>0.87929894399999997</v>
      </c>
      <c r="H60" s="19">
        <v>0.91147313500000005</v>
      </c>
      <c r="J60" s="19">
        <v>22.992592592592501</v>
      </c>
      <c r="K60" s="19">
        <v>9.0822367594923108</v>
      </c>
      <c r="L60" s="19">
        <v>9.9278998077387204</v>
      </c>
      <c r="M60" s="19">
        <f t="shared" si="1"/>
        <v>0.84566304824640959</v>
      </c>
    </row>
    <row r="61" spans="1:13" s="19" customFormat="1" x14ac:dyDescent="0.2">
      <c r="A61" s="19">
        <v>2.2822822822822801</v>
      </c>
      <c r="B61" s="19">
        <v>0.80882635884875997</v>
      </c>
      <c r="C61" s="19">
        <v>0.78973208767441205</v>
      </c>
      <c r="D61" s="19">
        <f t="shared" si="0"/>
        <v>1.9094271174347921E-2</v>
      </c>
      <c r="F61" s="19">
        <v>7.2872872869999998</v>
      </c>
      <c r="G61" s="19">
        <v>0.87666995999999997</v>
      </c>
      <c r="H61" s="19">
        <v>0.90897405600000003</v>
      </c>
      <c r="J61" s="19">
        <v>23.407407407407401</v>
      </c>
      <c r="K61" s="19">
        <v>8.8882723932569796</v>
      </c>
      <c r="L61" s="19">
        <v>12.0932275290193</v>
      </c>
      <c r="M61" s="19">
        <f t="shared" si="1"/>
        <v>3.2049551357623205</v>
      </c>
    </row>
    <row r="62" spans="1:13" s="19" customFormat="1" x14ac:dyDescent="0.2">
      <c r="A62" s="19">
        <v>2.3223223223223202</v>
      </c>
      <c r="B62" s="19">
        <v>0.81547885679407595</v>
      </c>
      <c r="C62" s="19">
        <v>0.79335580301296704</v>
      </c>
      <c r="D62" s="19">
        <f t="shared" si="0"/>
        <v>2.2123053781108903E-2</v>
      </c>
      <c r="F62" s="19">
        <v>7.3273273269999999</v>
      </c>
      <c r="G62" s="19">
        <v>0.87404833500000001</v>
      </c>
      <c r="H62" s="19">
        <v>0.90648147300000004</v>
      </c>
      <c r="J62" s="19">
        <v>23.822222222222202</v>
      </c>
      <c r="K62" s="19">
        <v>9.07193041604536</v>
      </c>
      <c r="L62" s="19">
        <v>10.791128652523801</v>
      </c>
      <c r="M62" s="19">
        <f t="shared" si="1"/>
        <v>1.7191982364784408</v>
      </c>
    </row>
    <row r="63" spans="1:13" s="19" customFormat="1" x14ac:dyDescent="0.2">
      <c r="A63" s="19">
        <v>2.3623623623623602</v>
      </c>
      <c r="B63" s="19">
        <v>0.82201357711655698</v>
      </c>
      <c r="C63" s="19">
        <v>0.79689712820897096</v>
      </c>
      <c r="D63" s="19">
        <f t="shared" si="0"/>
        <v>2.511644890758602E-2</v>
      </c>
      <c r="F63" s="19">
        <v>7.3673673669999999</v>
      </c>
      <c r="G63" s="19">
        <v>0.87143404700000004</v>
      </c>
      <c r="H63" s="19">
        <v>0.90399536800000002</v>
      </c>
      <c r="J63" s="19">
        <v>24.237037037036998</v>
      </c>
      <c r="K63" s="19">
        <v>9.3698776186151402</v>
      </c>
      <c r="L63" s="19">
        <v>10.279315551423</v>
      </c>
      <c r="M63" s="19">
        <f t="shared" si="1"/>
        <v>0.90943793280785989</v>
      </c>
    </row>
    <row r="64" spans="1:13" s="19" customFormat="1" x14ac:dyDescent="0.2">
      <c r="A64" s="19">
        <v>2.4024024024024002</v>
      </c>
      <c r="B64" s="19">
        <v>0.82795773470470901</v>
      </c>
      <c r="C64" s="19">
        <v>0.80040067680772398</v>
      </c>
      <c r="D64" s="19">
        <f t="shared" si="0"/>
        <v>2.7557057896985038E-2</v>
      </c>
      <c r="F64" s="19">
        <v>7.407407407</v>
      </c>
      <c r="G64" s="19">
        <v>0.86882707599999998</v>
      </c>
      <c r="H64" s="19">
        <v>0.90151572599999996</v>
      </c>
      <c r="J64" s="19">
        <v>24.592592592592499</v>
      </c>
      <c r="K64" s="19">
        <v>8.9478679305576598</v>
      </c>
      <c r="L64" s="19">
        <v>10.698006172634299</v>
      </c>
      <c r="M64" s="19">
        <f t="shared" si="1"/>
        <v>1.7501382420766394</v>
      </c>
    </row>
    <row r="65" spans="1:13" s="19" customFormat="1" x14ac:dyDescent="0.2">
      <c r="A65" s="19">
        <v>2.4424424424424398</v>
      </c>
      <c r="B65" s="19">
        <v>0.83336690531452595</v>
      </c>
      <c r="C65" s="19">
        <v>0.80332883628824603</v>
      </c>
      <c r="D65" s="19">
        <f t="shared" si="0"/>
        <v>3.0038069026279923E-2</v>
      </c>
      <c r="F65" s="19">
        <v>7.4474474470000001</v>
      </c>
      <c r="G65" s="19">
        <v>0.86622740200000004</v>
      </c>
      <c r="H65" s="19">
        <v>0.89904252799999995</v>
      </c>
      <c r="J65" s="19">
        <v>25.007407407407399</v>
      </c>
      <c r="K65" s="19">
        <v>8.9673500835418594</v>
      </c>
      <c r="L65" s="19">
        <v>10.399488488911</v>
      </c>
      <c r="M65" s="19">
        <f t="shared" si="1"/>
        <v>1.4321384053691411</v>
      </c>
    </row>
    <row r="66" spans="1:13" s="19" customFormat="1" x14ac:dyDescent="0.2">
      <c r="A66" s="19">
        <v>2.4824824824824798</v>
      </c>
      <c r="B66" s="19">
        <v>0.838600364843615</v>
      </c>
      <c r="C66" s="19">
        <v>0.80615626482984104</v>
      </c>
      <c r="D66" s="19">
        <f t="shared" si="0"/>
        <v>3.2444100013773958E-2</v>
      </c>
      <c r="F66" s="19">
        <v>7.4874874870000001</v>
      </c>
      <c r="G66" s="19">
        <v>0.86363500400000004</v>
      </c>
      <c r="H66" s="19">
        <v>0.89657575899999997</v>
      </c>
      <c r="J66" s="19">
        <v>25.422222222222199</v>
      </c>
      <c r="K66" s="19">
        <v>8.9585657958199008</v>
      </c>
      <c r="L66" s="19">
        <v>10.796731231800299</v>
      </c>
      <c r="M66" s="19">
        <f t="shared" si="1"/>
        <v>1.8381654359803985</v>
      </c>
    </row>
    <row r="67" spans="1:13" s="19" customFormat="1" x14ac:dyDescent="0.2">
      <c r="A67" s="19">
        <v>2.5225225225225198</v>
      </c>
      <c r="B67" s="19">
        <v>0.843568076865292</v>
      </c>
      <c r="C67" s="19">
        <v>0.80954515802706295</v>
      </c>
      <c r="D67" s="19">
        <f t="shared" si="0"/>
        <v>3.4022918838229055E-2</v>
      </c>
      <c r="F67" s="19">
        <v>7.5275275280000002</v>
      </c>
      <c r="G67" s="19">
        <v>0.861049862</v>
      </c>
      <c r="H67" s="19">
        <v>0.89411540199999995</v>
      </c>
      <c r="J67" s="19">
        <v>25.837037037037</v>
      </c>
      <c r="K67" s="19">
        <v>9.3615053656619303</v>
      </c>
      <c r="L67" s="19">
        <v>10.7008750882569</v>
      </c>
      <c r="M67" s="19">
        <f t="shared" si="1"/>
        <v>1.3393697225949701</v>
      </c>
    </row>
    <row r="68" spans="1:13" s="19" customFormat="1" x14ac:dyDescent="0.2">
      <c r="A68" s="19">
        <v>2.5625625625625599</v>
      </c>
      <c r="B68" s="19">
        <v>0.84846461819424501</v>
      </c>
      <c r="C68" s="19">
        <v>0.81288482255287398</v>
      </c>
      <c r="D68" s="19">
        <f t="shared" si="0"/>
        <v>3.5579795641371037E-2</v>
      </c>
      <c r="F68" s="19">
        <v>7.5675675680000003</v>
      </c>
      <c r="G68" s="19">
        <v>0.85847195499999995</v>
      </c>
      <c r="H68" s="19">
        <v>0.89166143899999994</v>
      </c>
      <c r="J68" s="19">
        <v>26.2518518518518</v>
      </c>
      <c r="K68" s="19">
        <v>9.83058406883797</v>
      </c>
      <c r="L68" s="19">
        <v>11.001413727892</v>
      </c>
      <c r="M68" s="19">
        <f t="shared" si="1"/>
        <v>1.1708296590540304</v>
      </c>
    </row>
    <row r="69" spans="1:13" s="19" customFormat="1" x14ac:dyDescent="0.2">
      <c r="A69" s="19">
        <v>2.6026026026025999</v>
      </c>
      <c r="B69" s="19">
        <v>0.85370211683683705</v>
      </c>
      <c r="C69" s="19">
        <v>0.81578103733311902</v>
      </c>
      <c r="D69" s="19">
        <f t="shared" ref="D69:D132" si="2">ABS(B69-C69)</f>
        <v>3.7921079503718036E-2</v>
      </c>
      <c r="F69" s="19">
        <v>7.6076076080000004</v>
      </c>
      <c r="G69" s="19">
        <v>0.85590126300000002</v>
      </c>
      <c r="H69" s="19">
        <v>0.88921385500000005</v>
      </c>
      <c r="J69" s="19">
        <v>26.6666666666666</v>
      </c>
      <c r="K69" s="19">
        <v>8.8445327298535794</v>
      </c>
      <c r="L69" s="19">
        <v>10.965904087167701</v>
      </c>
      <c r="M69" s="19">
        <f t="shared" ref="M69:M100" si="3">ABS(K69-L69)</f>
        <v>2.1213713573141213</v>
      </c>
    </row>
    <row r="70" spans="1:13" s="19" customFormat="1" x14ac:dyDescent="0.2">
      <c r="A70" s="19">
        <v>2.6426426426426399</v>
      </c>
      <c r="B70" s="19">
        <v>0.86002534577943501</v>
      </c>
      <c r="C70" s="19">
        <v>0.81838345840926097</v>
      </c>
      <c r="D70" s="19">
        <f t="shared" si="2"/>
        <v>4.1641887370174047E-2</v>
      </c>
      <c r="F70" s="19">
        <v>7.6476476480000004</v>
      </c>
      <c r="G70" s="19">
        <v>0.85333776699999997</v>
      </c>
      <c r="H70" s="19">
        <v>0.88677263299999998</v>
      </c>
      <c r="J70" s="19">
        <v>27.022222222222201</v>
      </c>
      <c r="K70" s="19">
        <v>9.5258622956296097</v>
      </c>
      <c r="L70" s="19">
        <v>11.354836618033399</v>
      </c>
      <c r="M70" s="19">
        <f t="shared" si="3"/>
        <v>1.8289743224037895</v>
      </c>
    </row>
    <row r="71" spans="1:13" s="19" customFormat="1" x14ac:dyDescent="0.2">
      <c r="A71" s="19">
        <v>2.68268268268268</v>
      </c>
      <c r="B71" s="19">
        <v>0.86648577222287404</v>
      </c>
      <c r="C71" s="19">
        <v>0.82099229511485405</v>
      </c>
      <c r="D71" s="19">
        <f t="shared" si="2"/>
        <v>4.5493477108019986E-2</v>
      </c>
      <c r="F71" s="19">
        <v>7.6876876879999996</v>
      </c>
      <c r="G71" s="19">
        <v>0.85078144499999997</v>
      </c>
      <c r="H71" s="19">
        <v>0.88433775599999997</v>
      </c>
      <c r="J71" s="19">
        <v>27.437037037037001</v>
      </c>
      <c r="K71" s="19">
        <v>9.53175211437763</v>
      </c>
      <c r="L71" s="19">
        <v>11.081026065065901</v>
      </c>
      <c r="M71" s="19">
        <f t="shared" si="3"/>
        <v>1.5492739506882707</v>
      </c>
    </row>
    <row r="72" spans="1:13" s="19" customFormat="1" x14ac:dyDescent="0.2">
      <c r="A72" s="19">
        <v>2.72272272272272</v>
      </c>
      <c r="B72" s="19">
        <v>0.87259806103652704</v>
      </c>
      <c r="C72" s="19">
        <v>0.82395449263762799</v>
      </c>
      <c r="D72" s="19">
        <f t="shared" si="2"/>
        <v>4.8643568398899051E-2</v>
      </c>
      <c r="F72" s="19">
        <v>7.7277277279999996</v>
      </c>
      <c r="G72" s="19">
        <v>0.84823227899999998</v>
      </c>
      <c r="H72" s="19">
        <v>0.88190920799999994</v>
      </c>
      <c r="J72" s="19">
        <v>27.851851851851801</v>
      </c>
      <c r="K72" s="19">
        <v>9.4863401716684699</v>
      </c>
      <c r="L72" s="19">
        <v>11.275880520512001</v>
      </c>
      <c r="M72" s="19">
        <f t="shared" si="3"/>
        <v>1.7895403488435306</v>
      </c>
    </row>
    <row r="73" spans="1:13" s="19" customFormat="1" x14ac:dyDescent="0.2">
      <c r="A73" s="19">
        <v>2.76276276276276</v>
      </c>
      <c r="B73" s="19">
        <v>0.87807398875788401</v>
      </c>
      <c r="C73" s="19">
        <v>0.82744120777097796</v>
      </c>
      <c r="D73" s="19">
        <f t="shared" si="2"/>
        <v>5.0632780986906045E-2</v>
      </c>
      <c r="F73" s="19">
        <v>7.7677677679999997</v>
      </c>
      <c r="G73" s="19">
        <v>0.84569024699999995</v>
      </c>
      <c r="H73" s="19">
        <v>0.87948697200000003</v>
      </c>
      <c r="J73" s="19">
        <v>28.266666666666602</v>
      </c>
      <c r="K73" s="19">
        <v>10.482751374510499</v>
      </c>
      <c r="L73" s="19">
        <v>11.0664097890224</v>
      </c>
      <c r="M73" s="19">
        <f t="shared" si="3"/>
        <v>0.58365841451190015</v>
      </c>
    </row>
    <row r="74" spans="1:13" s="19" customFormat="1" x14ac:dyDescent="0.2">
      <c r="A74" s="19">
        <v>2.8028028028028</v>
      </c>
      <c r="B74" s="19">
        <v>0.88352036945848</v>
      </c>
      <c r="C74" s="19">
        <v>0.83065061773264703</v>
      </c>
      <c r="D74" s="19">
        <f t="shared" si="2"/>
        <v>5.286975172583297E-2</v>
      </c>
      <c r="F74" s="19">
        <v>7.8078078079999997</v>
      </c>
      <c r="G74" s="19">
        <v>0.84315532999999998</v>
      </c>
      <c r="H74" s="19">
        <v>0.87707103200000003</v>
      </c>
      <c r="J74" s="19">
        <v>28.681481481481399</v>
      </c>
      <c r="K74" s="19">
        <v>10.0932931893517</v>
      </c>
      <c r="L74" s="19">
        <v>10.7675823617785</v>
      </c>
      <c r="M74" s="19">
        <f t="shared" si="3"/>
        <v>0.67428917242679987</v>
      </c>
    </row>
    <row r="75" spans="1:13" s="19" customFormat="1" x14ac:dyDescent="0.2">
      <c r="A75" s="19">
        <v>2.8428428428428401</v>
      </c>
      <c r="B75" s="19">
        <v>0.88916026623452005</v>
      </c>
      <c r="C75" s="19">
        <v>0.83375628378751399</v>
      </c>
      <c r="D75" s="19">
        <f t="shared" si="2"/>
        <v>5.5403982447006062E-2</v>
      </c>
      <c r="F75" s="19">
        <v>7.8478478479999998</v>
      </c>
      <c r="G75" s="19">
        <v>0.840627507</v>
      </c>
      <c r="H75" s="19">
        <v>0.87466137099999997</v>
      </c>
      <c r="J75" s="19">
        <v>29.037037037036999</v>
      </c>
      <c r="K75" s="19">
        <v>9.7606787425228791</v>
      </c>
      <c r="L75" s="19">
        <v>11.4089211921476</v>
      </c>
      <c r="M75" s="19">
        <f t="shared" si="3"/>
        <v>1.6482424496247212</v>
      </c>
    </row>
    <row r="76" spans="1:13" s="19" customFormat="1" x14ac:dyDescent="0.2">
      <c r="A76" s="19">
        <v>2.8828828828828801</v>
      </c>
      <c r="B76" s="19">
        <v>0.89421257827755696</v>
      </c>
      <c r="C76" s="19">
        <v>0.83690525306010799</v>
      </c>
      <c r="D76" s="19">
        <f t="shared" si="2"/>
        <v>5.7307325217448968E-2</v>
      </c>
      <c r="F76" s="19">
        <v>7.8878878879999998</v>
      </c>
      <c r="G76" s="19">
        <v>0.83810675999999995</v>
      </c>
      <c r="H76" s="19">
        <v>0.87225797400000005</v>
      </c>
      <c r="J76" s="19">
        <v>29.451851851851799</v>
      </c>
      <c r="K76" s="19">
        <v>10.375944894563601</v>
      </c>
      <c r="L76" s="19">
        <v>12.1717656433265</v>
      </c>
      <c r="M76" s="19">
        <f t="shared" si="3"/>
        <v>1.7958207487628997</v>
      </c>
    </row>
    <row r="77" spans="1:13" s="19" customFormat="1" x14ac:dyDescent="0.2">
      <c r="A77" s="19">
        <v>2.9229229229229201</v>
      </c>
      <c r="B77" s="19">
        <v>0.89858831083769797</v>
      </c>
      <c r="C77" s="19">
        <v>0.84021587634883199</v>
      </c>
      <c r="D77" s="19">
        <f t="shared" si="2"/>
        <v>5.8372434488865976E-2</v>
      </c>
      <c r="F77" s="19">
        <v>7.9279279279999999</v>
      </c>
      <c r="G77" s="19">
        <v>0.83559306899999997</v>
      </c>
      <c r="H77" s="19">
        <v>0.86986082399999998</v>
      </c>
      <c r="J77" s="19">
        <v>29.8666666666666</v>
      </c>
      <c r="K77" s="19">
        <v>10.149247973769899</v>
      </c>
      <c r="L77" s="19">
        <v>11.390077406364201</v>
      </c>
      <c r="M77" s="19">
        <f t="shared" si="3"/>
        <v>1.2408294325943015</v>
      </c>
    </row>
    <row r="78" spans="1:13" s="19" customFormat="1" x14ac:dyDescent="0.2">
      <c r="A78" s="19">
        <v>2.9629629629629601</v>
      </c>
      <c r="B78" s="19">
        <v>0.902336509322202</v>
      </c>
      <c r="C78" s="19">
        <v>0.84351914381280502</v>
      </c>
      <c r="D78" s="19">
        <f t="shared" si="2"/>
        <v>5.8817365509396979E-2</v>
      </c>
      <c r="F78" s="19">
        <v>7.967967968</v>
      </c>
      <c r="G78" s="19">
        <v>0.833086412</v>
      </c>
      <c r="H78" s="19">
        <v>0.86746990400000001</v>
      </c>
      <c r="J78" s="19">
        <v>30.2814814814814</v>
      </c>
      <c r="K78" s="19">
        <v>10.086819204853001</v>
      </c>
      <c r="L78" s="19">
        <v>11.818408496474399</v>
      </c>
      <c r="M78" s="19">
        <f t="shared" si="3"/>
        <v>1.7315892916213986</v>
      </c>
    </row>
    <row r="79" spans="1:13" s="19" customFormat="1" x14ac:dyDescent="0.2">
      <c r="A79" s="19">
        <v>3.0030030030030002</v>
      </c>
      <c r="B79" s="19">
        <v>0.90566988852596098</v>
      </c>
      <c r="C79" s="19">
        <v>0.84700254415599097</v>
      </c>
      <c r="D79" s="19">
        <f t="shared" si="2"/>
        <v>5.8667344369970009E-2</v>
      </c>
      <c r="F79" s="19">
        <v>8.0080080079999991</v>
      </c>
      <c r="G79" s="19">
        <v>0.83058677199999997</v>
      </c>
      <c r="H79" s="19">
        <v>0.86508519900000003</v>
      </c>
      <c r="J79" s="19">
        <v>30.6962962962962</v>
      </c>
      <c r="K79" s="19">
        <v>10.1629477116944</v>
      </c>
      <c r="L79" s="19">
        <v>11.9172119702167</v>
      </c>
      <c r="M79" s="19">
        <f t="shared" si="3"/>
        <v>1.7542642585222996</v>
      </c>
    </row>
    <row r="80" spans="1:13" s="19" customFormat="1" x14ac:dyDescent="0.2">
      <c r="A80" s="19">
        <v>3.0430430430430402</v>
      </c>
      <c r="B80" s="19">
        <v>0.90918160688074101</v>
      </c>
      <c r="C80" s="19">
        <v>0.85066195805744005</v>
      </c>
      <c r="D80" s="19">
        <f t="shared" si="2"/>
        <v>5.8519648823300963E-2</v>
      </c>
      <c r="F80" s="19">
        <v>8.0480480480000001</v>
      </c>
      <c r="G80" s="19">
        <v>0.82809412800000004</v>
      </c>
      <c r="H80" s="19">
        <v>0.86270669300000002</v>
      </c>
      <c r="J80" s="19">
        <v>31.1111111111111</v>
      </c>
      <c r="K80" s="19">
        <v>10.327967357989101</v>
      </c>
      <c r="L80" s="19">
        <v>11.7135097037297</v>
      </c>
      <c r="M80" s="19">
        <f t="shared" si="3"/>
        <v>1.3855423457405998</v>
      </c>
    </row>
    <row r="81" spans="1:13" s="19" customFormat="1" x14ac:dyDescent="0.2">
      <c r="A81" s="19">
        <v>3.0830830830830802</v>
      </c>
      <c r="B81" s="19">
        <v>0.91307442924086601</v>
      </c>
      <c r="C81" s="19">
        <v>0.85428297279091103</v>
      </c>
      <c r="D81" s="19">
        <f t="shared" si="2"/>
        <v>5.8791456449954982E-2</v>
      </c>
      <c r="F81" s="19">
        <v>8.0880880879999992</v>
      </c>
      <c r="G81" s="19">
        <v>0.82560845999999999</v>
      </c>
      <c r="H81" s="19">
        <v>0.86033436799999996</v>
      </c>
      <c r="J81" s="19">
        <v>31.466666666666601</v>
      </c>
      <c r="K81" s="19">
        <v>9.8916713533945106</v>
      </c>
      <c r="L81" s="19">
        <v>12.0315276334054</v>
      </c>
      <c r="M81" s="19">
        <f t="shared" si="3"/>
        <v>2.1398562800108891</v>
      </c>
    </row>
    <row r="82" spans="1:13" s="19" customFormat="1" x14ac:dyDescent="0.2">
      <c r="A82" s="19">
        <v>3.1231231231231198</v>
      </c>
      <c r="B82" s="19">
        <v>0.91733057846265098</v>
      </c>
      <c r="C82" s="19">
        <v>0.85788778793762199</v>
      </c>
      <c r="D82" s="19">
        <f t="shared" si="2"/>
        <v>5.9442790525028988E-2</v>
      </c>
      <c r="F82" s="19">
        <v>8.1281281280000002</v>
      </c>
      <c r="G82" s="19">
        <v>0.82312974900000002</v>
      </c>
      <c r="H82" s="19">
        <v>0.85796821000000001</v>
      </c>
      <c r="J82" s="19">
        <v>31.881481481481401</v>
      </c>
      <c r="K82" s="19">
        <v>10.7491831049753</v>
      </c>
      <c r="L82" s="19">
        <v>11.8170403770202</v>
      </c>
      <c r="M82" s="19">
        <f t="shared" si="3"/>
        <v>1.0678572720449004</v>
      </c>
    </row>
    <row r="83" spans="1:13" s="19" customFormat="1" x14ac:dyDescent="0.2">
      <c r="A83" s="19">
        <v>3.1631631631631598</v>
      </c>
      <c r="B83" s="19">
        <v>0.92179376901948096</v>
      </c>
      <c r="C83" s="19">
        <v>0.86132093863914505</v>
      </c>
      <c r="D83" s="19">
        <f t="shared" si="2"/>
        <v>6.0472830380335907E-2</v>
      </c>
      <c r="F83" s="19">
        <v>8.1681681679999993</v>
      </c>
      <c r="G83" s="19">
        <v>0.82065797600000001</v>
      </c>
      <c r="H83" s="19">
        <v>0.85560820199999998</v>
      </c>
      <c r="J83" s="19">
        <v>32.296296296296298</v>
      </c>
      <c r="K83" s="19">
        <v>10.4483520781128</v>
      </c>
      <c r="L83" s="19">
        <v>12.3655544596708</v>
      </c>
      <c r="M83" s="19">
        <f t="shared" si="3"/>
        <v>1.9172023815580008</v>
      </c>
    </row>
    <row r="84" spans="1:13" s="19" customFormat="1" x14ac:dyDescent="0.2">
      <c r="A84" s="19">
        <v>3.2032032032031998</v>
      </c>
      <c r="B84" s="19">
        <v>0.92626255758135201</v>
      </c>
      <c r="C84" s="19">
        <v>0.86444037047477196</v>
      </c>
      <c r="D84" s="19">
        <f t="shared" si="2"/>
        <v>6.1822187106580051E-2</v>
      </c>
      <c r="F84" s="19">
        <v>8.2082082080000003</v>
      </c>
      <c r="G84" s="19">
        <v>0.81819312200000005</v>
      </c>
      <c r="H84" s="19">
        <v>0.85325432800000001</v>
      </c>
      <c r="J84" s="19">
        <v>32.711111111111101</v>
      </c>
      <c r="K84" s="19">
        <v>10.2501107847635</v>
      </c>
      <c r="L84" s="19">
        <v>12.2014744762586</v>
      </c>
      <c r="M84" s="19">
        <f t="shared" si="3"/>
        <v>1.9513636914951</v>
      </c>
    </row>
    <row r="85" spans="1:13" s="19" customFormat="1" x14ac:dyDescent="0.2">
      <c r="A85" s="19">
        <v>3.2432432432432399</v>
      </c>
      <c r="B85" s="19">
        <v>0.93047590977269701</v>
      </c>
      <c r="C85" s="19">
        <v>0.86762109188440095</v>
      </c>
      <c r="D85" s="19">
        <f t="shared" si="2"/>
        <v>6.2854817888296055E-2</v>
      </c>
      <c r="F85" s="19">
        <v>8.2482482479999994</v>
      </c>
      <c r="G85" s="19">
        <v>0.81573516599999996</v>
      </c>
      <c r="H85" s="19">
        <v>0.85090657300000005</v>
      </c>
      <c r="J85" s="19">
        <v>33.125925925925898</v>
      </c>
      <c r="K85" s="19">
        <v>10.630866380639</v>
      </c>
      <c r="L85" s="19">
        <v>13.0121284859465</v>
      </c>
      <c r="M85" s="19">
        <f t="shared" si="3"/>
        <v>2.3812621053074992</v>
      </c>
    </row>
    <row r="86" spans="1:13" s="19" customFormat="1" x14ac:dyDescent="0.2">
      <c r="A86" s="19">
        <v>3.2832832832832799</v>
      </c>
      <c r="B86" s="19">
        <v>0.93487088052521405</v>
      </c>
      <c r="C86" s="19">
        <v>0.87138940081404204</v>
      </c>
      <c r="D86" s="19">
        <f t="shared" si="2"/>
        <v>6.3481479711172017E-2</v>
      </c>
      <c r="F86" s="19">
        <v>8.2882882880000004</v>
      </c>
      <c r="G86" s="19">
        <v>0.81328408900000004</v>
      </c>
      <c r="H86" s="19">
        <v>0.84856491899999997</v>
      </c>
      <c r="J86" s="19">
        <v>33.481481481481403</v>
      </c>
      <c r="K86" s="19">
        <v>10.1679350726703</v>
      </c>
      <c r="L86" s="19">
        <v>12.1357118650761</v>
      </c>
      <c r="M86" s="19">
        <f t="shared" si="3"/>
        <v>1.9677767924058003</v>
      </c>
    </row>
    <row r="87" spans="1:13" s="19" customFormat="1" x14ac:dyDescent="0.2">
      <c r="A87" s="19">
        <v>3.3233233233233199</v>
      </c>
      <c r="B87" s="19">
        <v>0.93947633638678496</v>
      </c>
      <c r="C87" s="19">
        <v>0.87447049041091396</v>
      </c>
      <c r="D87" s="19">
        <f t="shared" si="2"/>
        <v>6.5005845975871002E-2</v>
      </c>
      <c r="F87" s="19">
        <v>8.3283283279999996</v>
      </c>
      <c r="G87" s="19">
        <v>0.81083987300000004</v>
      </c>
      <c r="H87" s="19">
        <v>0.84622935300000002</v>
      </c>
      <c r="J87" s="19">
        <v>33.896296296296299</v>
      </c>
      <c r="K87" s="19">
        <v>10.073453175257301</v>
      </c>
      <c r="L87" s="19">
        <v>12.022780499473701</v>
      </c>
      <c r="M87" s="19">
        <f t="shared" si="3"/>
        <v>1.9493273242163998</v>
      </c>
    </row>
    <row r="88" spans="1:13" s="19" customFormat="1" x14ac:dyDescent="0.2">
      <c r="A88" s="19">
        <v>3.3633633633633599</v>
      </c>
      <c r="B88" s="19">
        <v>0.94391151489602698</v>
      </c>
      <c r="C88" s="19">
        <v>0.87726109943535302</v>
      </c>
      <c r="D88" s="19">
        <f t="shared" si="2"/>
        <v>6.6650415460673962E-2</v>
      </c>
      <c r="F88" s="19">
        <v>8.3683683680000005</v>
      </c>
      <c r="G88" s="19">
        <v>0.80840249799999997</v>
      </c>
      <c r="H88" s="19">
        <v>0.84389985599999995</v>
      </c>
      <c r="J88" s="19">
        <v>34.311111111111103</v>
      </c>
      <c r="K88" s="19">
        <v>10.7643010181815</v>
      </c>
      <c r="L88" s="19">
        <v>11.521944057855301</v>
      </c>
      <c r="M88" s="19">
        <f t="shared" si="3"/>
        <v>0.75764303967380009</v>
      </c>
    </row>
    <row r="89" spans="1:13" s="19" customFormat="1" x14ac:dyDescent="0.2">
      <c r="A89" s="19">
        <v>3.4034034034034</v>
      </c>
      <c r="B89" s="19">
        <v>0.94773535579600199</v>
      </c>
      <c r="C89" s="19">
        <v>0.88060663508771597</v>
      </c>
      <c r="D89" s="19">
        <f t="shared" si="2"/>
        <v>6.7128720708286016E-2</v>
      </c>
      <c r="F89" s="19">
        <v>8.4084084079999997</v>
      </c>
      <c r="G89" s="19">
        <v>0.80597194500000002</v>
      </c>
      <c r="H89" s="19">
        <v>0.84157641500000002</v>
      </c>
      <c r="J89" s="19">
        <v>34.7259259259259</v>
      </c>
      <c r="K89" s="19">
        <v>10.813843170603899</v>
      </c>
      <c r="L89" s="19">
        <v>11.9154393669463</v>
      </c>
      <c r="M89" s="19">
        <f t="shared" si="3"/>
        <v>1.1015961963424008</v>
      </c>
    </row>
    <row r="90" spans="1:13" s="19" customFormat="1" x14ac:dyDescent="0.2">
      <c r="A90" s="19">
        <v>3.44344344344344</v>
      </c>
      <c r="B90" s="19">
        <v>0.95078762752577795</v>
      </c>
      <c r="C90" s="19">
        <v>0.88405297736327804</v>
      </c>
      <c r="D90" s="19">
        <f t="shared" si="2"/>
        <v>6.6734650162499909E-2</v>
      </c>
      <c r="F90" s="19">
        <v>8.4484484480000006</v>
      </c>
      <c r="G90" s="19">
        <v>0.80354819399999999</v>
      </c>
      <c r="H90" s="19">
        <v>0.83925901300000005</v>
      </c>
      <c r="J90" s="19">
        <v>35.140740740740704</v>
      </c>
      <c r="K90" s="19">
        <v>10.926660901682199</v>
      </c>
      <c r="L90" s="19">
        <v>13.110472316500999</v>
      </c>
      <c r="M90" s="19">
        <f t="shared" si="3"/>
        <v>2.1838114148188001</v>
      </c>
    </row>
    <row r="91" spans="1:13" s="19" customFormat="1" x14ac:dyDescent="0.2">
      <c r="A91" s="19">
        <v>3.48348348348348</v>
      </c>
      <c r="B91" s="19">
        <v>0.95353616173659195</v>
      </c>
      <c r="C91" s="19">
        <v>0.88788894805364105</v>
      </c>
      <c r="D91" s="19">
        <f t="shared" si="2"/>
        <v>6.56472136829509E-2</v>
      </c>
      <c r="F91" s="19">
        <v>8.4884884879999998</v>
      </c>
      <c r="G91" s="19">
        <v>0.80113122800000003</v>
      </c>
      <c r="H91" s="19">
        <v>0.83694763400000005</v>
      </c>
      <c r="J91" s="19">
        <v>35.5555555555555</v>
      </c>
      <c r="K91" s="19">
        <v>10.442021529191299</v>
      </c>
      <c r="L91" s="19">
        <v>12.6657235673607</v>
      </c>
      <c r="M91" s="19">
        <f t="shared" si="3"/>
        <v>2.2237020381694013</v>
      </c>
    </row>
    <row r="92" spans="1:13" s="19" customFormat="1" x14ac:dyDescent="0.2">
      <c r="A92" s="19">
        <v>3.5235235235235201</v>
      </c>
      <c r="B92" s="19">
        <v>0.95617165002264504</v>
      </c>
      <c r="C92" s="19">
        <v>0.89208763045829698</v>
      </c>
      <c r="D92" s="19">
        <f t="shared" si="2"/>
        <v>6.408401956434806E-2</v>
      </c>
      <c r="F92" s="19">
        <v>8.5285285290000008</v>
      </c>
      <c r="G92" s="19">
        <v>0.79872102599999995</v>
      </c>
      <c r="H92" s="19">
        <v>0.834642263</v>
      </c>
      <c r="J92" s="19">
        <v>35.911111111111097</v>
      </c>
      <c r="K92" s="19">
        <v>10.567985226128201</v>
      </c>
      <c r="L92" s="19">
        <v>12.491507329874</v>
      </c>
      <c r="M92" s="19">
        <f t="shared" si="3"/>
        <v>1.9235221037457997</v>
      </c>
    </row>
    <row r="93" spans="1:13" s="19" customFormat="1" x14ac:dyDescent="0.2">
      <c r="A93" s="19">
        <v>3.5635635635635601</v>
      </c>
      <c r="B93" s="19">
        <v>0.95879684969103995</v>
      </c>
      <c r="C93" s="19">
        <v>0.89617357200616599</v>
      </c>
      <c r="D93" s="19">
        <f t="shared" si="2"/>
        <v>6.2623277684873968E-2</v>
      </c>
      <c r="F93" s="19">
        <v>8.568568569</v>
      </c>
      <c r="G93" s="19">
        <v>0.79631757000000003</v>
      </c>
      <c r="H93" s="19">
        <v>0.83234288499999998</v>
      </c>
      <c r="J93" s="19">
        <v>36.325925925925901</v>
      </c>
      <c r="K93" s="19">
        <v>10.5422810362546</v>
      </c>
      <c r="L93" s="19">
        <v>12.0234218004731</v>
      </c>
      <c r="M93" s="19">
        <f t="shared" si="3"/>
        <v>1.4811407642184999</v>
      </c>
    </row>
    <row r="94" spans="1:13" s="19" customFormat="1" x14ac:dyDescent="0.2">
      <c r="A94" s="19">
        <v>3.6036036036036001</v>
      </c>
      <c r="B94" s="19">
        <v>0.96106151425036701</v>
      </c>
      <c r="C94" s="19">
        <v>0.89988959396998303</v>
      </c>
      <c r="D94" s="19">
        <f t="shared" si="2"/>
        <v>6.1171920280383985E-2</v>
      </c>
      <c r="F94" s="19">
        <v>8.6086086089999991</v>
      </c>
      <c r="G94" s="19">
        <v>0.79392084100000004</v>
      </c>
      <c r="H94" s="19">
        <v>0.83004948199999995</v>
      </c>
      <c r="J94" s="19">
        <v>36.740740740740698</v>
      </c>
      <c r="K94" s="19">
        <v>10.5703446245516</v>
      </c>
      <c r="L94" s="19">
        <v>12.436130292753999</v>
      </c>
      <c r="M94" s="19">
        <f t="shared" si="3"/>
        <v>1.865785668202399</v>
      </c>
    </row>
    <row r="95" spans="1:13" s="19" customFormat="1" x14ac:dyDescent="0.2">
      <c r="A95" s="19">
        <v>3.6436436436436401</v>
      </c>
      <c r="B95" s="19">
        <v>0.96235694123834603</v>
      </c>
      <c r="C95" s="19">
        <v>0.90284218506212699</v>
      </c>
      <c r="D95" s="19">
        <f t="shared" si="2"/>
        <v>5.9514756176219041E-2</v>
      </c>
      <c r="F95" s="19">
        <v>8.6486486490000001</v>
      </c>
      <c r="G95" s="19">
        <v>0.79153081999999997</v>
      </c>
      <c r="H95" s="19">
        <v>0.82776204099999995</v>
      </c>
      <c r="J95" s="19">
        <v>37.155555555555502</v>
      </c>
      <c r="K95" s="19">
        <v>11.2477779843537</v>
      </c>
      <c r="L95" s="19">
        <v>12.249532175245999</v>
      </c>
      <c r="M95" s="19">
        <f t="shared" si="3"/>
        <v>1.0017541908922993</v>
      </c>
    </row>
    <row r="96" spans="1:13" s="19" customFormat="1" x14ac:dyDescent="0.2">
      <c r="A96" s="19">
        <v>3.6836836836836802</v>
      </c>
      <c r="B96" s="19">
        <v>0.96371659530396103</v>
      </c>
      <c r="C96" s="19">
        <v>0.90551756988409005</v>
      </c>
      <c r="D96" s="19">
        <f t="shared" si="2"/>
        <v>5.8199025419870987E-2</v>
      </c>
      <c r="F96" s="19">
        <v>8.6886886889999992</v>
      </c>
      <c r="G96" s="19">
        <v>0.78914748899999998</v>
      </c>
      <c r="H96" s="19">
        <v>0.82548054599999998</v>
      </c>
      <c r="J96" s="19">
        <v>37.570370370370298</v>
      </c>
      <c r="K96" s="19">
        <v>11.1613605975427</v>
      </c>
      <c r="L96" s="19">
        <v>12.721556944311001</v>
      </c>
      <c r="M96" s="19">
        <f t="shared" si="3"/>
        <v>1.5601963467683007</v>
      </c>
    </row>
    <row r="97" spans="1:13" s="19" customFormat="1" x14ac:dyDescent="0.2">
      <c r="A97" s="19">
        <v>3.7237237237237202</v>
      </c>
      <c r="B97" s="19">
        <v>0.96548954005911003</v>
      </c>
      <c r="C97" s="19">
        <v>0.90825921966878798</v>
      </c>
      <c r="D97" s="19">
        <f t="shared" si="2"/>
        <v>5.7230320390322054E-2</v>
      </c>
      <c r="F97" s="19">
        <v>8.7287287290000002</v>
      </c>
      <c r="G97" s="19">
        <v>0.78677082799999998</v>
      </c>
      <c r="H97" s="19">
        <v>0.82320497999999998</v>
      </c>
      <c r="J97" s="19">
        <v>37.925925925925903</v>
      </c>
      <c r="K97" s="19">
        <v>9.9811026700761296</v>
      </c>
      <c r="L97" s="19">
        <v>12.404367084728401</v>
      </c>
      <c r="M97" s="19">
        <f t="shared" si="3"/>
        <v>2.4232644146522713</v>
      </c>
    </row>
    <row r="98" spans="1:13" s="19" customFormat="1" x14ac:dyDescent="0.2">
      <c r="A98" s="19">
        <v>3.7637637637637602</v>
      </c>
      <c r="B98" s="19">
        <v>0.96764880889043903</v>
      </c>
      <c r="C98" s="19">
        <v>0.91139773873344498</v>
      </c>
      <c r="D98" s="19">
        <f t="shared" si="2"/>
        <v>5.6251070156994043E-2</v>
      </c>
      <c r="F98" s="19">
        <v>8.7687687689999994</v>
      </c>
      <c r="G98" s="19">
        <v>0.78440081900000003</v>
      </c>
      <c r="H98" s="19">
        <v>0.82093532899999999</v>
      </c>
      <c r="J98" s="19">
        <v>38.340740740740699</v>
      </c>
      <c r="K98" s="19">
        <v>10.4840938394231</v>
      </c>
      <c r="L98" s="19">
        <v>13.704356460708</v>
      </c>
      <c r="M98" s="19">
        <f t="shared" si="3"/>
        <v>3.2202626212849008</v>
      </c>
    </row>
    <row r="99" spans="1:13" s="19" customFormat="1" x14ac:dyDescent="0.2">
      <c r="A99" s="19">
        <v>3.8038038038037998</v>
      </c>
      <c r="B99" s="19">
        <v>0.96950663956667704</v>
      </c>
      <c r="C99" s="19">
        <v>0.91465860821785605</v>
      </c>
      <c r="D99" s="19">
        <f t="shared" si="2"/>
        <v>5.4848031348820991E-2</v>
      </c>
      <c r="F99" s="19">
        <v>8.8088088090000003</v>
      </c>
      <c r="G99" s="19">
        <v>0.78203744399999997</v>
      </c>
      <c r="H99" s="19">
        <v>0.81867157800000001</v>
      </c>
      <c r="J99" s="19">
        <v>38.755555555555503</v>
      </c>
      <c r="K99" s="19">
        <v>10.6067728937746</v>
      </c>
      <c r="L99" s="19">
        <v>12.236574748390099</v>
      </c>
      <c r="M99" s="19">
        <f t="shared" si="3"/>
        <v>1.6298018546154989</v>
      </c>
    </row>
    <row r="100" spans="1:13" s="19" customFormat="1" x14ac:dyDescent="0.2">
      <c r="A100" s="19">
        <v>3.8438438438438398</v>
      </c>
      <c r="B100" s="19">
        <v>0.97102569139867501</v>
      </c>
      <c r="C100" s="19">
        <v>0.91762330477340703</v>
      </c>
      <c r="D100" s="19">
        <f t="shared" si="2"/>
        <v>5.3402386625267972E-2</v>
      </c>
      <c r="F100" s="19">
        <v>8.8488488489999995</v>
      </c>
      <c r="G100" s="19">
        <v>0.77968068300000004</v>
      </c>
      <c r="H100" s="19">
        <v>0.81641370999999996</v>
      </c>
      <c r="J100" s="19">
        <v>39.1703703703703</v>
      </c>
      <c r="K100" s="19">
        <v>9.5159620849603606</v>
      </c>
      <c r="L100" s="19">
        <v>5.2516329442111704</v>
      </c>
      <c r="M100" s="19">
        <f t="shared" si="3"/>
        <v>4.2643291407491901</v>
      </c>
    </row>
    <row r="101" spans="1:13" s="19" customFormat="1" x14ac:dyDescent="0.2">
      <c r="A101" s="19">
        <v>3.8838838838838798</v>
      </c>
      <c r="B101" s="19">
        <v>0.97269970260205096</v>
      </c>
      <c r="C101" s="19">
        <v>0.92013295917586102</v>
      </c>
      <c r="D101" s="19">
        <f t="shared" si="2"/>
        <v>5.2566743426189944E-2</v>
      </c>
      <c r="F101" s="19">
        <v>8.8888888890000004</v>
      </c>
      <c r="G101" s="19">
        <v>0.77733051900000005</v>
      </c>
      <c r="H101" s="19">
        <v>0.81416171199999998</v>
      </c>
    </row>
    <row r="102" spans="1:13" s="19" customFormat="1" x14ac:dyDescent="0.2">
      <c r="A102" s="19">
        <v>3.9239239239239199</v>
      </c>
      <c r="B102" s="19">
        <v>0.97451938864549004</v>
      </c>
      <c r="C102" s="19">
        <v>0.92328011537511601</v>
      </c>
      <c r="D102" s="19">
        <f t="shared" si="2"/>
        <v>5.1239273270374031E-2</v>
      </c>
      <c r="F102" s="19">
        <v>8.9289289289999996</v>
      </c>
      <c r="G102" s="19">
        <v>0.77498693299999999</v>
      </c>
      <c r="H102" s="19">
        <v>0.81191556600000003</v>
      </c>
    </row>
    <row r="103" spans="1:13" s="19" customFormat="1" x14ac:dyDescent="0.2">
      <c r="A103" s="19">
        <v>3.9639639639639599</v>
      </c>
      <c r="B103" s="19">
        <v>0.97630954587057905</v>
      </c>
      <c r="C103" s="19">
        <v>0.92742801891910998</v>
      </c>
      <c r="D103" s="19">
        <f t="shared" si="2"/>
        <v>4.8881526951469079E-2</v>
      </c>
      <c r="F103" s="19">
        <v>8.9689689690000005</v>
      </c>
      <c r="G103" s="19">
        <v>0.77264990600000005</v>
      </c>
      <c r="H103" s="19">
        <v>0.80967525900000004</v>
      </c>
    </row>
    <row r="104" spans="1:13" s="19" customFormat="1" x14ac:dyDescent="0.2">
      <c r="A104" s="19">
        <v>4.0040040040039999</v>
      </c>
      <c r="B104" s="19">
        <v>0.97798015859271503</v>
      </c>
      <c r="C104" s="19">
        <v>0.93163964992920301</v>
      </c>
      <c r="D104" s="19">
        <f t="shared" si="2"/>
        <v>4.6340508663512026E-2</v>
      </c>
      <c r="F104" s="19">
        <v>9.0090090089999997</v>
      </c>
      <c r="G104" s="19">
        <v>0.77031941999999998</v>
      </c>
      <c r="H104" s="19">
        <v>0.807440775</v>
      </c>
    </row>
    <row r="105" spans="1:13" s="19" customFormat="1" x14ac:dyDescent="0.2">
      <c r="A105" s="19">
        <v>4.0440440440440399</v>
      </c>
      <c r="B105" s="19">
        <v>0.979375265903769</v>
      </c>
      <c r="C105" s="19">
        <v>0.93532569396397103</v>
      </c>
      <c r="D105" s="19">
        <f t="shared" si="2"/>
        <v>4.4049571939797971E-2</v>
      </c>
      <c r="F105" s="19">
        <v>9.0490490490000006</v>
      </c>
      <c r="G105" s="19">
        <v>0.76799545599999997</v>
      </c>
      <c r="H105" s="19">
        <v>0.80521209900000001</v>
      </c>
    </row>
    <row r="106" spans="1:13" s="19" customFormat="1" x14ac:dyDescent="0.2">
      <c r="A106" s="19">
        <v>4.08408408408408</v>
      </c>
      <c r="B106" s="19">
        <v>0.98101802263358195</v>
      </c>
      <c r="C106" s="19">
        <v>0.938313530584031</v>
      </c>
      <c r="D106" s="19">
        <f t="shared" si="2"/>
        <v>4.2704492049550957E-2</v>
      </c>
      <c r="F106" s="19">
        <v>9.0890890889999998</v>
      </c>
      <c r="G106" s="19">
        <v>0.76567799800000003</v>
      </c>
      <c r="H106" s="19">
        <v>0.80298921599999995</v>
      </c>
    </row>
    <row r="107" spans="1:13" s="19" customFormat="1" x14ac:dyDescent="0.2">
      <c r="A107" s="19">
        <v>4.12412412412412</v>
      </c>
      <c r="B107" s="19">
        <v>0.98299954442245197</v>
      </c>
      <c r="C107" s="19">
        <v>0.94134918054608197</v>
      </c>
      <c r="D107" s="19">
        <f t="shared" si="2"/>
        <v>4.165036387637E-2</v>
      </c>
      <c r="F107" s="19">
        <v>9.1291291290000007</v>
      </c>
      <c r="G107" s="19">
        <v>0.76336702499999998</v>
      </c>
      <c r="H107" s="19">
        <v>0.80077211000000004</v>
      </c>
    </row>
    <row r="108" spans="1:13" s="19" customFormat="1" x14ac:dyDescent="0.2">
      <c r="A108" s="19">
        <v>4.16416416416416</v>
      </c>
      <c r="B108" s="19">
        <v>0.984977964678174</v>
      </c>
      <c r="C108" s="19">
        <v>0.94478399513266997</v>
      </c>
      <c r="D108" s="19">
        <f t="shared" si="2"/>
        <v>4.0193969545504027E-2</v>
      </c>
      <c r="F108" s="19">
        <v>9.1691691689999999</v>
      </c>
      <c r="G108" s="19">
        <v>0.76106252100000005</v>
      </c>
      <c r="H108" s="19">
        <v>0.798560767</v>
      </c>
    </row>
    <row r="109" spans="1:13" s="19" customFormat="1" x14ac:dyDescent="0.2">
      <c r="A109" s="19">
        <v>4.2042042042042</v>
      </c>
      <c r="B109" s="19">
        <v>0.98651566001397595</v>
      </c>
      <c r="C109" s="19">
        <v>0.94869450968215696</v>
      </c>
      <c r="D109" s="19">
        <f t="shared" si="2"/>
        <v>3.7821150331818987E-2</v>
      </c>
      <c r="F109" s="19">
        <v>9.2092092090000008</v>
      </c>
      <c r="G109" s="19">
        <v>0.75876446600000003</v>
      </c>
      <c r="H109" s="19">
        <v>0.79635517199999994</v>
      </c>
    </row>
    <row r="110" spans="1:13" s="19" customFormat="1" x14ac:dyDescent="0.2">
      <c r="A110" s="19">
        <v>4.2442442442442401</v>
      </c>
      <c r="B110" s="19">
        <v>0.98816802170958395</v>
      </c>
      <c r="C110" s="19">
        <v>0.95223808155888101</v>
      </c>
      <c r="D110" s="19">
        <f t="shared" si="2"/>
        <v>3.5929940150702944E-2</v>
      </c>
      <c r="F110" s="19">
        <v>9.249249249</v>
      </c>
      <c r="G110" s="19">
        <v>0.75647284400000003</v>
      </c>
      <c r="H110" s="19">
        <v>0.79415530999999995</v>
      </c>
    </row>
    <row r="111" spans="1:13" s="19" customFormat="1" x14ac:dyDescent="0.2">
      <c r="A111" s="19">
        <v>4.2842842842842801</v>
      </c>
      <c r="B111" s="19">
        <v>0.98969702665801895</v>
      </c>
      <c r="C111" s="19">
        <v>0.95541588293561996</v>
      </c>
      <c r="D111" s="19">
        <f t="shared" si="2"/>
        <v>3.4281143722398988E-2</v>
      </c>
      <c r="F111" s="19">
        <v>9.2892892889999992</v>
      </c>
      <c r="G111" s="19">
        <v>0.75418763600000005</v>
      </c>
      <c r="H111" s="19">
        <v>0.79196116599999999</v>
      </c>
    </row>
    <row r="112" spans="1:13" s="19" customFormat="1" x14ac:dyDescent="0.2">
      <c r="A112" s="19">
        <v>4.3243243243243201</v>
      </c>
      <c r="B112" s="19">
        <v>0.99074498716808301</v>
      </c>
      <c r="C112" s="19">
        <v>0.95854918327871896</v>
      </c>
      <c r="D112" s="19">
        <f t="shared" si="2"/>
        <v>3.219580388936405E-2</v>
      </c>
      <c r="F112" s="19">
        <v>9.3293293290000001</v>
      </c>
      <c r="G112" s="19">
        <v>0.75190882299999995</v>
      </c>
      <c r="H112" s="19">
        <v>0.78977272399999998</v>
      </c>
    </row>
    <row r="113" spans="1:8" s="19" customFormat="1" x14ac:dyDescent="0.2">
      <c r="A113" s="19">
        <v>4.3643643643643601</v>
      </c>
      <c r="B113" s="19">
        <v>0.99099104894599199</v>
      </c>
      <c r="C113" s="19">
        <v>0.96145775329605199</v>
      </c>
      <c r="D113" s="19">
        <f t="shared" si="2"/>
        <v>2.9533295649940006E-2</v>
      </c>
      <c r="F113" s="19">
        <v>9.3693693689999993</v>
      </c>
      <c r="G113" s="19">
        <v>0.74963638899999996</v>
      </c>
      <c r="H113" s="19">
        <v>0.78758997100000006</v>
      </c>
    </row>
    <row r="114" spans="1:8" s="19" customFormat="1" x14ac:dyDescent="0.2">
      <c r="A114" s="19">
        <v>4.4044044044044002</v>
      </c>
      <c r="B114" s="19">
        <v>0.99099875081304201</v>
      </c>
      <c r="C114" s="19">
        <v>0.96417866909539696</v>
      </c>
      <c r="D114" s="19">
        <f t="shared" si="2"/>
        <v>2.682008171764505E-2</v>
      </c>
      <c r="F114" s="19">
        <v>9.4094094090000002</v>
      </c>
      <c r="G114" s="19">
        <v>0.74737031499999995</v>
      </c>
      <c r="H114" s="19">
        <v>0.78541289199999997</v>
      </c>
    </row>
    <row r="115" spans="1:8" s="19" customFormat="1" x14ac:dyDescent="0.2">
      <c r="A115" s="19">
        <v>4.4444444444444402</v>
      </c>
      <c r="B115" s="19">
        <v>0.99093484088440098</v>
      </c>
      <c r="C115" s="19">
        <v>0.96668393111992101</v>
      </c>
      <c r="D115" s="19">
        <f t="shared" si="2"/>
        <v>2.4250909764479966E-2</v>
      </c>
      <c r="F115" s="19">
        <v>9.4494494489999994</v>
      </c>
      <c r="G115" s="19">
        <v>0.74511058299999999</v>
      </c>
      <c r="H115" s="19">
        <v>0.78324147099999997</v>
      </c>
    </row>
    <row r="116" spans="1:8" s="19" customFormat="1" x14ac:dyDescent="0.2">
      <c r="A116" s="19">
        <v>4.4844844844844802</v>
      </c>
      <c r="B116" s="19">
        <v>0.99071563196022105</v>
      </c>
      <c r="C116" s="19">
        <v>0.96900227518622095</v>
      </c>
      <c r="D116" s="19">
        <f t="shared" si="2"/>
        <v>2.1713356774000103E-2</v>
      </c>
      <c r="F116" s="19">
        <v>9.4894894890000003</v>
      </c>
      <c r="G116" s="19">
        <v>0.74285717699999998</v>
      </c>
      <c r="H116" s="19">
        <v>0.78107569399999999</v>
      </c>
    </row>
    <row r="117" spans="1:8" s="19" customFormat="1" x14ac:dyDescent="0.2">
      <c r="A117" s="19">
        <v>4.5245245245245203</v>
      </c>
      <c r="B117" s="19">
        <v>0.99063002629740204</v>
      </c>
      <c r="C117" s="19">
        <v>0.97125409777201199</v>
      </c>
      <c r="D117" s="19">
        <f t="shared" si="2"/>
        <v>1.9375928525390052E-2</v>
      </c>
      <c r="F117" s="19">
        <v>9.5295295299999996</v>
      </c>
      <c r="G117" s="19">
        <v>0.74061007700000003</v>
      </c>
      <c r="H117" s="19">
        <v>0.77891554600000001</v>
      </c>
    </row>
    <row r="118" spans="1:8" s="19" customFormat="1" x14ac:dyDescent="0.2">
      <c r="A118" s="19">
        <v>4.5645645645645603</v>
      </c>
      <c r="B118" s="19">
        <v>0.99142352974123404</v>
      </c>
      <c r="C118" s="19">
        <v>0.97338013493667896</v>
      </c>
      <c r="D118" s="19">
        <f t="shared" si="2"/>
        <v>1.804339480455508E-2</v>
      </c>
      <c r="F118" s="19">
        <v>9.5695695700000005</v>
      </c>
      <c r="G118" s="19">
        <v>0.73836926599999997</v>
      </c>
      <c r="H118" s="19">
        <v>0.77676101399999997</v>
      </c>
    </row>
    <row r="119" spans="1:8" s="19" customFormat="1" x14ac:dyDescent="0.2">
      <c r="A119" s="19">
        <v>4.6046046046046003</v>
      </c>
      <c r="B119" s="19">
        <v>0.99296008169928796</v>
      </c>
      <c r="C119" s="19">
        <v>0.97579887423144196</v>
      </c>
      <c r="D119" s="19">
        <f t="shared" si="2"/>
        <v>1.7161207467845996E-2</v>
      </c>
      <c r="F119" s="19">
        <v>9.6096096099999997</v>
      </c>
      <c r="G119" s="19">
        <v>0.73613472800000002</v>
      </c>
      <c r="H119" s="19">
        <v>0.77461208100000001</v>
      </c>
    </row>
    <row r="120" spans="1:8" s="19" customFormat="1" x14ac:dyDescent="0.2">
      <c r="A120" s="19">
        <v>4.6446446446446403</v>
      </c>
      <c r="B120" s="19">
        <v>0.994029078256503</v>
      </c>
      <c r="C120" s="19">
        <v>0.97835516609648598</v>
      </c>
      <c r="D120" s="19">
        <f t="shared" si="2"/>
        <v>1.5673912160017012E-2</v>
      </c>
      <c r="F120" s="19">
        <v>9.6496496500000006</v>
      </c>
      <c r="G120" s="19">
        <v>0.73390644299999996</v>
      </c>
      <c r="H120" s="19">
        <v>0.77246873400000005</v>
      </c>
    </row>
    <row r="121" spans="1:8" s="19" customFormat="1" x14ac:dyDescent="0.2">
      <c r="A121" s="19">
        <v>4.6846846846846804</v>
      </c>
      <c r="B121" s="19">
        <v>0.99467362141812798</v>
      </c>
      <c r="C121" s="19">
        <v>0.98090693727982303</v>
      </c>
      <c r="D121" s="19">
        <f t="shared" si="2"/>
        <v>1.3766684138304952E-2</v>
      </c>
      <c r="F121" s="19">
        <v>9.6896896899999998</v>
      </c>
      <c r="G121" s="19">
        <v>0.73168439600000001</v>
      </c>
      <c r="H121" s="19">
        <v>0.77033095799999995</v>
      </c>
    </row>
    <row r="122" spans="1:8" s="19" customFormat="1" x14ac:dyDescent="0.2">
      <c r="A122" s="19">
        <v>4.7247247247247204</v>
      </c>
      <c r="B122" s="19">
        <v>0.995303948417125</v>
      </c>
      <c r="C122" s="19">
        <v>0.98210475545433396</v>
      </c>
      <c r="D122" s="19">
        <f t="shared" si="2"/>
        <v>1.319919296279104E-2</v>
      </c>
      <c r="F122" s="19">
        <v>9.7297297300000007</v>
      </c>
      <c r="G122" s="19">
        <v>0.72946856699999996</v>
      </c>
      <c r="H122" s="19">
        <v>0.76819873800000005</v>
      </c>
    </row>
    <row r="123" spans="1:8" s="19" customFormat="1" x14ac:dyDescent="0.2">
      <c r="A123" s="19">
        <v>4.7647647647647604</v>
      </c>
      <c r="B123" s="19">
        <v>0.99646519257230304</v>
      </c>
      <c r="C123" s="19">
        <v>0.98331426381470799</v>
      </c>
      <c r="D123" s="19">
        <f t="shared" si="2"/>
        <v>1.3150928757595048E-2</v>
      </c>
      <c r="F123" s="19">
        <v>9.7697697699999999</v>
      </c>
      <c r="G123" s="19">
        <v>0.72725894000000002</v>
      </c>
      <c r="H123" s="19">
        <v>0.76607206000000005</v>
      </c>
    </row>
    <row r="124" spans="1:8" s="19" customFormat="1" x14ac:dyDescent="0.2">
      <c r="A124" s="19">
        <v>4.8048048048048004</v>
      </c>
      <c r="B124" s="19">
        <v>0.99765687939846104</v>
      </c>
      <c r="C124" s="19">
        <v>0.98558974751520201</v>
      </c>
      <c r="D124" s="19">
        <f t="shared" si="2"/>
        <v>1.206713188325903E-2</v>
      </c>
      <c r="F124" s="19">
        <v>9.8098098100000009</v>
      </c>
      <c r="G124" s="19">
        <v>0.72505549800000002</v>
      </c>
      <c r="H124" s="19">
        <v>0.76395091100000001</v>
      </c>
    </row>
    <row r="125" spans="1:8" s="19" customFormat="1" x14ac:dyDescent="0.2">
      <c r="A125" s="19">
        <v>4.8448448448448396</v>
      </c>
      <c r="B125" s="19">
        <v>0.99886322470509403</v>
      </c>
      <c r="C125" s="19">
        <v>0.98747653894058995</v>
      </c>
      <c r="D125" s="19">
        <f t="shared" si="2"/>
        <v>1.1386685764504079E-2</v>
      </c>
      <c r="F125" s="19">
        <v>9.84984985</v>
      </c>
      <c r="G125" s="19">
        <v>0.72285822300000002</v>
      </c>
      <c r="H125" s="19">
        <v>0.76183527399999995</v>
      </c>
    </row>
    <row r="126" spans="1:8" s="19" customFormat="1" x14ac:dyDescent="0.2">
      <c r="A126" s="19">
        <v>4.8848848848848796</v>
      </c>
      <c r="B126" s="19">
        <v>0.99964762975993104</v>
      </c>
      <c r="C126" s="19">
        <v>0.98901035202406495</v>
      </c>
      <c r="D126" s="19">
        <f t="shared" si="2"/>
        <v>1.0637277735866091E-2</v>
      </c>
      <c r="F126" s="19">
        <v>9.8898898899999992</v>
      </c>
      <c r="G126" s="19">
        <v>0.72066709799999995</v>
      </c>
      <c r="H126" s="19">
        <v>0.75972513699999999</v>
      </c>
    </row>
    <row r="127" spans="1:8" s="19" customFormat="1" x14ac:dyDescent="0.2">
      <c r="A127" s="19">
        <v>4.9249249249249196</v>
      </c>
      <c r="B127" s="19">
        <v>0.99978614669554799</v>
      </c>
      <c r="C127" s="19">
        <v>0.99018889533435095</v>
      </c>
      <c r="D127" s="19">
        <f t="shared" si="2"/>
        <v>9.5972513611970456E-3</v>
      </c>
      <c r="F127" s="19">
        <v>9.9299299300000001</v>
      </c>
      <c r="G127" s="19">
        <v>0.71848210599999995</v>
      </c>
      <c r="H127" s="19">
        <v>0.75762048400000004</v>
      </c>
    </row>
    <row r="128" spans="1:8" s="19" customFormat="1" x14ac:dyDescent="0.2">
      <c r="A128" s="19">
        <v>4.9649649649649596</v>
      </c>
      <c r="B128" s="19">
        <v>0.99954572118280005</v>
      </c>
      <c r="C128" s="19">
        <v>0.992064152179289</v>
      </c>
      <c r="D128" s="19">
        <f t="shared" si="2"/>
        <v>7.481569003511046E-3</v>
      </c>
      <c r="F128" s="19">
        <v>9.9699699699999993</v>
      </c>
      <c r="G128" s="19">
        <v>0.71630322899999999</v>
      </c>
      <c r="H128" s="19">
        <v>0.75552130200000001</v>
      </c>
    </row>
    <row r="129" spans="1:8" s="19" customFormat="1" x14ac:dyDescent="0.2">
      <c r="A129" s="19">
        <v>5.0050050050049997</v>
      </c>
      <c r="B129" s="19">
        <v>0.99983696728214499</v>
      </c>
      <c r="C129" s="19">
        <v>0.993729584574782</v>
      </c>
      <c r="D129" s="19">
        <f t="shared" si="2"/>
        <v>6.107382707362996E-3</v>
      </c>
      <c r="F129" s="19">
        <v>10.01001001</v>
      </c>
      <c r="G129" s="19">
        <v>0.71413044999999997</v>
      </c>
      <c r="H129" s="19">
        <v>0.75342757500000002</v>
      </c>
    </row>
    <row r="130" spans="1:8" s="19" customFormat="1" x14ac:dyDescent="0.2">
      <c r="A130" s="19">
        <v>5.0450450450450397</v>
      </c>
      <c r="B130" s="19">
        <v>1</v>
      </c>
      <c r="C130" s="19">
        <v>0.99446555057200103</v>
      </c>
      <c r="D130" s="19">
        <f t="shared" si="2"/>
        <v>5.5344494279989664E-3</v>
      </c>
      <c r="F130" s="19">
        <v>10.050050049999999</v>
      </c>
      <c r="G130" s="19">
        <v>0.71196375300000003</v>
      </c>
      <c r="H130" s="19">
        <v>0.75133929099999996</v>
      </c>
    </row>
    <row r="131" spans="1:8" s="19" customFormat="1" x14ac:dyDescent="0.2">
      <c r="A131" s="19">
        <v>5.0850850850850797</v>
      </c>
      <c r="B131" s="19">
        <v>0.99907344746536997</v>
      </c>
      <c r="C131" s="19">
        <v>0.99578974106802498</v>
      </c>
      <c r="D131" s="19">
        <f t="shared" si="2"/>
        <v>3.2837063973449876E-3</v>
      </c>
      <c r="F131" s="19">
        <v>10.09009009</v>
      </c>
      <c r="G131" s="19">
        <v>0.70980312000000001</v>
      </c>
      <c r="H131" s="19">
        <v>0.74925643500000005</v>
      </c>
    </row>
    <row r="132" spans="1:8" s="19" customFormat="1" x14ac:dyDescent="0.2">
      <c r="A132" s="19">
        <v>5.1251251251251198</v>
      </c>
      <c r="B132" s="19">
        <v>0.99733082687932295</v>
      </c>
      <c r="C132" s="19">
        <v>0.99700203679358501</v>
      </c>
      <c r="D132" s="19">
        <f t="shared" si="2"/>
        <v>3.2879008573794E-4</v>
      </c>
      <c r="F132" s="19">
        <v>10.13013013</v>
      </c>
      <c r="G132" s="19">
        <v>0.70764853500000002</v>
      </c>
      <c r="H132" s="19">
        <v>0.74717899300000001</v>
      </c>
    </row>
    <row r="133" spans="1:8" s="19" customFormat="1" x14ac:dyDescent="0.2">
      <c r="A133" s="19">
        <v>5.1651651651651598</v>
      </c>
      <c r="B133" s="19">
        <v>0.99566791008105104</v>
      </c>
      <c r="C133" s="19">
        <v>0.99723488498422097</v>
      </c>
      <c r="D133" s="19">
        <f t="shared" ref="D133:D196" si="4">ABS(B133-C133)</f>
        <v>1.5669749031699265E-3</v>
      </c>
      <c r="F133" s="19">
        <v>10.17017017</v>
      </c>
      <c r="G133" s="19">
        <v>0.70549998000000003</v>
      </c>
      <c r="H133" s="19">
        <v>0.74510695000000005</v>
      </c>
    </row>
    <row r="134" spans="1:8" s="19" customFormat="1" x14ac:dyDescent="0.2">
      <c r="A134" s="19">
        <v>5.2052052052051998</v>
      </c>
      <c r="B134" s="19">
        <v>0.99383870594364598</v>
      </c>
      <c r="C134" s="19">
        <v>0.99779848956874795</v>
      </c>
      <c r="D134" s="19">
        <f t="shared" si="4"/>
        <v>3.9597836251019647E-3</v>
      </c>
      <c r="F134" s="19">
        <v>10.21021021</v>
      </c>
      <c r="G134" s="19">
        <v>0.70335743799999995</v>
      </c>
      <c r="H134" s="19">
        <v>0.74304029299999996</v>
      </c>
    </row>
    <row r="135" spans="1:8" s="19" customFormat="1" x14ac:dyDescent="0.2">
      <c r="A135" s="19">
        <v>5.2452452452452398</v>
      </c>
      <c r="B135" s="19">
        <v>0.99137624913975897</v>
      </c>
      <c r="C135" s="19">
        <v>0.99846341206543499</v>
      </c>
      <c r="D135" s="19">
        <f t="shared" si="4"/>
        <v>7.087162925676016E-3</v>
      </c>
      <c r="F135" s="19">
        <v>10.250250250000001</v>
      </c>
      <c r="G135" s="19">
        <v>0.70122089300000001</v>
      </c>
      <c r="H135" s="19">
        <v>0.74097900800000005</v>
      </c>
    </row>
    <row r="136" spans="1:8" s="19" customFormat="1" x14ac:dyDescent="0.2">
      <c r="A136" s="19">
        <v>5.2852852852852799</v>
      </c>
      <c r="B136" s="19">
        <v>0.98860458307997001</v>
      </c>
      <c r="C136" s="19">
        <v>0.99893367065176497</v>
      </c>
      <c r="D136" s="19">
        <f t="shared" si="4"/>
        <v>1.0329087571794959E-2</v>
      </c>
      <c r="F136" s="19">
        <v>10.29029029</v>
      </c>
      <c r="G136" s="19">
        <v>0.69909032800000004</v>
      </c>
      <c r="H136" s="19">
        <v>0.73892308100000004</v>
      </c>
    </row>
    <row r="137" spans="1:8" s="19" customFormat="1" x14ac:dyDescent="0.2">
      <c r="A137" s="19">
        <v>5.3253253253253199</v>
      </c>
      <c r="B137" s="19">
        <v>0.985837997352074</v>
      </c>
      <c r="C137" s="19">
        <v>0.99890121785754205</v>
      </c>
      <c r="D137" s="19">
        <f t="shared" si="4"/>
        <v>1.3063220505468043E-2</v>
      </c>
      <c r="F137" s="19">
        <v>10.330330330000001</v>
      </c>
      <c r="G137" s="19">
        <v>0.69696572700000003</v>
      </c>
      <c r="H137" s="19">
        <v>0.73687249700000002</v>
      </c>
    </row>
    <row r="138" spans="1:8" s="19" customFormat="1" x14ac:dyDescent="0.2">
      <c r="A138" s="19">
        <v>5.3653653653653599</v>
      </c>
      <c r="B138" s="19">
        <v>0.98389334062461598</v>
      </c>
      <c r="C138" s="19">
        <v>0.99862781403421197</v>
      </c>
      <c r="D138" s="19">
        <f t="shared" si="4"/>
        <v>1.4734473409595994E-2</v>
      </c>
      <c r="F138" s="19">
        <v>10.37037037</v>
      </c>
      <c r="G138" s="19">
        <v>0.69484707099999998</v>
      </c>
      <c r="H138" s="19">
        <v>0.73482724300000002</v>
      </c>
    </row>
    <row r="139" spans="1:8" s="19" customFormat="1" x14ac:dyDescent="0.2">
      <c r="A139" s="19">
        <v>5.4054054054053999</v>
      </c>
      <c r="B139" s="19">
        <v>0.982774492493939</v>
      </c>
      <c r="C139" s="19">
        <v>0.99839182992179298</v>
      </c>
      <c r="D139" s="19">
        <f t="shared" si="4"/>
        <v>1.5617337427853983E-2</v>
      </c>
      <c r="F139" s="19">
        <v>10.410410410000001</v>
      </c>
      <c r="G139" s="19">
        <v>0.69273434599999995</v>
      </c>
      <c r="H139" s="19">
        <v>0.73278730599999997</v>
      </c>
    </row>
    <row r="140" spans="1:8" s="19" customFormat="1" x14ac:dyDescent="0.2">
      <c r="A140" s="19">
        <v>5.44544544544544</v>
      </c>
      <c r="B140" s="19">
        <v>0.98069634510635895</v>
      </c>
      <c r="C140" s="19">
        <v>0.998150996437427</v>
      </c>
      <c r="D140" s="19">
        <f t="shared" si="4"/>
        <v>1.745465133106805E-2</v>
      </c>
      <c r="F140" s="19">
        <v>10.45045045</v>
      </c>
      <c r="G140" s="19">
        <v>0.69062753399999999</v>
      </c>
      <c r="H140" s="19">
        <v>0.73075266999999999</v>
      </c>
    </row>
    <row r="141" spans="1:8" s="19" customFormat="1" x14ac:dyDescent="0.2">
      <c r="A141" s="19">
        <v>5.48548548548548</v>
      </c>
      <c r="B141" s="19">
        <v>0.97758977216193499</v>
      </c>
      <c r="C141" s="19">
        <v>0.99814274519672996</v>
      </c>
      <c r="D141" s="19">
        <f t="shared" si="4"/>
        <v>2.0552973034794975E-2</v>
      </c>
      <c r="F141" s="19">
        <v>10.490490489999999</v>
      </c>
      <c r="G141" s="19">
        <v>0.68852661900000001</v>
      </c>
      <c r="H141" s="19">
        <v>0.72872332299999998</v>
      </c>
    </row>
    <row r="142" spans="1:8" s="19" customFormat="1" x14ac:dyDescent="0.2">
      <c r="A142" s="19">
        <v>5.52552552552552</v>
      </c>
      <c r="B142" s="19">
        <v>0.97422663693301303</v>
      </c>
      <c r="C142" s="19">
        <v>0.99862302294335503</v>
      </c>
      <c r="D142" s="19">
        <f t="shared" si="4"/>
        <v>2.4396386010341997E-2</v>
      </c>
      <c r="F142" s="19">
        <v>10.53053053</v>
      </c>
      <c r="G142" s="19">
        <v>0.68643158400000004</v>
      </c>
      <c r="H142" s="19">
        <v>0.72669925099999999</v>
      </c>
    </row>
    <row r="143" spans="1:8" s="19" customFormat="1" x14ac:dyDescent="0.2">
      <c r="A143" s="19">
        <v>5.56556556556556</v>
      </c>
      <c r="B143" s="19">
        <v>0.97206571334918501</v>
      </c>
      <c r="C143" s="19">
        <v>0.99903609701934104</v>
      </c>
      <c r="D143" s="19">
        <f t="shared" si="4"/>
        <v>2.6970383670156028E-2</v>
      </c>
      <c r="F143" s="19">
        <v>10.570570569999999</v>
      </c>
      <c r="G143" s="19">
        <v>0.68434241200000001</v>
      </c>
      <c r="H143" s="19">
        <v>0.72468043999999998</v>
      </c>
    </row>
    <row r="144" spans="1:8" s="19" customFormat="1" x14ac:dyDescent="0.2">
      <c r="A144" s="19">
        <v>5.6056056056056001</v>
      </c>
      <c r="B144" s="19">
        <v>0.97036471803799396</v>
      </c>
      <c r="C144" s="19">
        <v>0.999339675373626</v>
      </c>
      <c r="D144" s="19">
        <f t="shared" si="4"/>
        <v>2.8974957335632046E-2</v>
      </c>
      <c r="F144" s="19">
        <v>10.61061061</v>
      </c>
      <c r="G144" s="19">
        <v>0.68225908800000001</v>
      </c>
      <c r="H144" s="19">
        <v>0.72266687600000001</v>
      </c>
    </row>
    <row r="145" spans="1:8" s="19" customFormat="1" x14ac:dyDescent="0.2">
      <c r="A145" s="19">
        <v>5.6456456456456401</v>
      </c>
      <c r="B145" s="19">
        <v>0.96854434451492999</v>
      </c>
      <c r="C145" s="19">
        <v>0.99928405086458405</v>
      </c>
      <c r="D145" s="19">
        <f t="shared" si="4"/>
        <v>3.0739706349654061E-2</v>
      </c>
      <c r="F145" s="19">
        <v>10.650650649999999</v>
      </c>
      <c r="G145" s="19">
        <v>0.68018159499999997</v>
      </c>
      <c r="H145" s="19">
        <v>0.72065854500000004</v>
      </c>
    </row>
    <row r="146" spans="1:8" s="19" customFormat="1" x14ac:dyDescent="0.2">
      <c r="A146" s="19">
        <v>5.6856856856856801</v>
      </c>
      <c r="B146" s="19">
        <v>0.96664613406216704</v>
      </c>
      <c r="C146" s="19">
        <v>0.99908961460674295</v>
      </c>
      <c r="D146" s="19">
        <f t="shared" si="4"/>
        <v>3.2443480544575909E-2</v>
      </c>
      <c r="F146" s="19">
        <v>10.69069069</v>
      </c>
      <c r="G146" s="19">
        <v>0.67810991700000001</v>
      </c>
      <c r="H146" s="19">
        <v>0.71865543499999995</v>
      </c>
    </row>
    <row r="147" spans="1:8" s="19" customFormat="1" x14ac:dyDescent="0.2">
      <c r="A147" s="19">
        <v>5.7257257257257201</v>
      </c>
      <c r="B147" s="19">
        <v>0.96474672710258902</v>
      </c>
      <c r="C147" s="19">
        <v>0.999352204422298</v>
      </c>
      <c r="D147" s="19">
        <f t="shared" si="4"/>
        <v>3.4605477319708977E-2</v>
      </c>
      <c r="F147" s="19">
        <v>10.730730729999999</v>
      </c>
      <c r="G147" s="19">
        <v>0.67604403599999996</v>
      </c>
      <c r="H147" s="19">
        <v>0.71665753200000004</v>
      </c>
    </row>
    <row r="148" spans="1:8" s="19" customFormat="1" x14ac:dyDescent="0.2">
      <c r="A148" s="19">
        <v>5.7657657657657602</v>
      </c>
      <c r="B148" s="19">
        <v>0.96294838967603602</v>
      </c>
      <c r="C148" s="19">
        <v>0.99989078928694297</v>
      </c>
      <c r="D148" s="19">
        <f t="shared" si="4"/>
        <v>3.6942399610906951E-2</v>
      </c>
      <c r="F148" s="19">
        <v>10.77077077</v>
      </c>
      <c r="G148" s="19">
        <v>0.67398393899999998</v>
      </c>
      <c r="H148" s="19">
        <v>0.71466482099999995</v>
      </c>
    </row>
    <row r="149" spans="1:8" s="19" customFormat="1" x14ac:dyDescent="0.2">
      <c r="A149" s="19">
        <v>5.8058058058058002</v>
      </c>
      <c r="B149" s="19">
        <v>0.96122552761140501</v>
      </c>
      <c r="C149" s="19">
        <v>1</v>
      </c>
      <c r="D149" s="19">
        <f t="shared" si="4"/>
        <v>3.8774472388594994E-2</v>
      </c>
      <c r="F149" s="19">
        <v>10.81081081</v>
      </c>
      <c r="G149" s="19">
        <v>0.67192960700000004</v>
      </c>
      <c r="H149" s="19">
        <v>0.71267729000000002</v>
      </c>
    </row>
    <row r="150" spans="1:8" s="19" customFormat="1" x14ac:dyDescent="0.2">
      <c r="A150" s="19">
        <v>5.8458458458458402</v>
      </c>
      <c r="B150" s="19">
        <v>0.96010486346555501</v>
      </c>
      <c r="C150" s="19">
        <v>0.99961894061987699</v>
      </c>
      <c r="D150" s="19">
        <f t="shared" si="4"/>
        <v>3.951407715432198E-2</v>
      </c>
      <c r="F150" s="19">
        <v>10.85085085</v>
      </c>
      <c r="G150" s="19">
        <v>0.66988102400000005</v>
      </c>
      <c r="H150" s="19">
        <v>0.71069492499999998</v>
      </c>
    </row>
    <row r="151" spans="1:8" s="19" customFormat="1" x14ac:dyDescent="0.2">
      <c r="A151" s="19">
        <v>5.8858858858858802</v>
      </c>
      <c r="B151" s="19">
        <v>0.95970565817872699</v>
      </c>
      <c r="C151" s="19">
        <v>0.99889911504402296</v>
      </c>
      <c r="D151" s="19">
        <f t="shared" si="4"/>
        <v>3.9193456865295961E-2</v>
      </c>
      <c r="F151" s="19">
        <v>10.89089089</v>
      </c>
      <c r="G151" s="19">
        <v>0.66783817599999995</v>
      </c>
      <c r="H151" s="19">
        <v>0.708717712</v>
      </c>
    </row>
    <row r="152" spans="1:8" s="19" customFormat="1" x14ac:dyDescent="0.2">
      <c r="A152" s="19">
        <v>5.9259259259259203</v>
      </c>
      <c r="B152" s="19">
        <v>0.95975107751502098</v>
      </c>
      <c r="C152" s="19">
        <v>0.99760883822010205</v>
      </c>
      <c r="D152" s="19">
        <f t="shared" si="4"/>
        <v>3.7857760705081067E-2</v>
      </c>
      <c r="F152" s="19">
        <v>10.930930930000001</v>
      </c>
      <c r="G152" s="19">
        <v>0.66580104500000004</v>
      </c>
      <c r="H152" s="19">
        <v>0.70674563899999998</v>
      </c>
    </row>
    <row r="153" spans="1:8" s="19" customFormat="1" x14ac:dyDescent="0.2">
      <c r="A153" s="19">
        <v>5.9659659659659603</v>
      </c>
      <c r="B153" s="19">
        <v>0.95941080058434003</v>
      </c>
      <c r="C153" s="19">
        <v>0.99658052675720299</v>
      </c>
      <c r="D153" s="19">
        <f t="shared" si="4"/>
        <v>3.716972617286296E-2</v>
      </c>
      <c r="F153" s="19">
        <v>10.97097097</v>
      </c>
      <c r="G153" s="19">
        <v>0.66376961599999995</v>
      </c>
      <c r="H153" s="19">
        <v>0.70477869100000001</v>
      </c>
    </row>
    <row r="154" spans="1:8" s="19" customFormat="1" x14ac:dyDescent="0.2">
      <c r="A154" s="19">
        <v>6.0060060060060003</v>
      </c>
      <c r="B154" s="19">
        <v>0.95860098294270601</v>
      </c>
      <c r="C154" s="19">
        <v>0.99623813752171897</v>
      </c>
      <c r="D154" s="19">
        <f t="shared" si="4"/>
        <v>3.7637154579012955E-2</v>
      </c>
      <c r="F154" s="19">
        <v>11.011011010000001</v>
      </c>
      <c r="G154" s="19">
        <v>0.66174387300000004</v>
      </c>
      <c r="H154" s="19">
        <v>0.70281685599999999</v>
      </c>
    </row>
    <row r="155" spans="1:8" s="19" customFormat="1" x14ac:dyDescent="0.2">
      <c r="A155" s="19">
        <v>6.0460460460460403</v>
      </c>
      <c r="B155" s="19">
        <v>0.95639675090891196</v>
      </c>
      <c r="C155" s="19">
        <v>0.99551528409389001</v>
      </c>
      <c r="D155" s="19">
        <f t="shared" si="4"/>
        <v>3.9118533184978044E-2</v>
      </c>
      <c r="F155" s="19">
        <v>11.05105105</v>
      </c>
      <c r="G155" s="19">
        <v>0.65972379999999997</v>
      </c>
      <c r="H155" s="19">
        <v>0.70086012099999995</v>
      </c>
    </row>
    <row r="156" spans="1:8" s="19" customFormat="1" x14ac:dyDescent="0.2">
      <c r="A156" s="19">
        <v>6.0860860860860804</v>
      </c>
      <c r="B156" s="19">
        <v>0.952716767105528</v>
      </c>
      <c r="C156" s="19">
        <v>0.99465579921584901</v>
      </c>
      <c r="D156" s="19">
        <f t="shared" si="4"/>
        <v>4.1939032110321017E-2</v>
      </c>
      <c r="F156" s="19">
        <v>11.091091090000001</v>
      </c>
      <c r="G156" s="19">
        <v>0.65770938000000001</v>
      </c>
      <c r="H156" s="19">
        <v>0.69890847099999998</v>
      </c>
    </row>
    <row r="157" spans="1:8" s="19" customFormat="1" x14ac:dyDescent="0.2">
      <c r="A157" s="19">
        <v>6.1261261261261204</v>
      </c>
      <c r="B157" s="19">
        <v>0.94826383848668205</v>
      </c>
      <c r="C157" s="19">
        <v>0.993451408783257</v>
      </c>
      <c r="D157" s="19">
        <f t="shared" si="4"/>
        <v>4.5187570296574942E-2</v>
      </c>
      <c r="F157" s="19">
        <v>11.13113113</v>
      </c>
      <c r="G157" s="19">
        <v>0.655700599</v>
      </c>
      <c r="H157" s="19">
        <v>0.69696189399999997</v>
      </c>
    </row>
    <row r="158" spans="1:8" s="19" customFormat="1" x14ac:dyDescent="0.2">
      <c r="A158" s="19">
        <v>6.1661661661661604</v>
      </c>
      <c r="B158" s="19">
        <v>0.94534883851865104</v>
      </c>
      <c r="C158" s="19">
        <v>0.99183240941168205</v>
      </c>
      <c r="D158" s="19">
        <f t="shared" si="4"/>
        <v>4.6483570893031012E-2</v>
      </c>
      <c r="F158" s="19">
        <v>11.171171169999999</v>
      </c>
      <c r="G158" s="19">
        <v>0.65369743899999999</v>
      </c>
      <c r="H158" s="19">
        <v>0.69502037699999997</v>
      </c>
    </row>
    <row r="159" spans="1:8" s="19" customFormat="1" x14ac:dyDescent="0.2">
      <c r="A159" s="19">
        <v>6.2062062062061996</v>
      </c>
      <c r="B159" s="19">
        <v>0.94402565693694396</v>
      </c>
      <c r="C159" s="19">
        <v>0.99026574366569997</v>
      </c>
      <c r="D159" s="19">
        <f t="shared" si="4"/>
        <v>4.6240086728756014E-2</v>
      </c>
      <c r="F159" s="19">
        <v>11.21121121</v>
      </c>
      <c r="G159" s="19">
        <v>0.65169988700000003</v>
      </c>
      <c r="H159" s="19">
        <v>0.69308390600000003</v>
      </c>
    </row>
    <row r="160" spans="1:8" s="19" customFormat="1" x14ac:dyDescent="0.2">
      <c r="A160" s="19">
        <v>6.2462462462462396</v>
      </c>
      <c r="B160" s="19">
        <v>0.94314826672764795</v>
      </c>
      <c r="C160" s="19">
        <v>0.98849787050134297</v>
      </c>
      <c r="D160" s="19">
        <f t="shared" si="4"/>
        <v>4.5349603773695013E-2</v>
      </c>
      <c r="F160" s="19">
        <v>11.251251249999999</v>
      </c>
      <c r="G160" s="19">
        <v>0.64970792499999996</v>
      </c>
      <c r="H160" s="19">
        <v>0.69115246799999996</v>
      </c>
    </row>
    <row r="161" spans="1:8" s="19" customFormat="1" x14ac:dyDescent="0.2">
      <c r="A161" s="19">
        <v>6.2862862862862796</v>
      </c>
      <c r="B161" s="19">
        <v>0.94183551150978295</v>
      </c>
      <c r="C161" s="19">
        <v>0.98677795309605398</v>
      </c>
      <c r="D161" s="19">
        <f t="shared" si="4"/>
        <v>4.4942441586271031E-2</v>
      </c>
      <c r="F161" s="19">
        <v>11.29129129</v>
      </c>
      <c r="G161" s="19">
        <v>0.64772153899999996</v>
      </c>
      <c r="H161" s="19">
        <v>0.68922605100000001</v>
      </c>
    </row>
    <row r="162" spans="1:8" s="19" customFormat="1" x14ac:dyDescent="0.2">
      <c r="A162" s="19">
        <v>6.3263263263263196</v>
      </c>
      <c r="B162" s="19">
        <v>0.94006282048325995</v>
      </c>
      <c r="C162" s="19">
        <v>0.98522544645661903</v>
      </c>
      <c r="D162" s="19">
        <f t="shared" si="4"/>
        <v>4.5162625973359072E-2</v>
      </c>
      <c r="F162" s="19">
        <v>11.331331329999999</v>
      </c>
      <c r="G162" s="19">
        <v>0.64574071200000005</v>
      </c>
      <c r="H162" s="19">
        <v>0.68730464000000002</v>
      </c>
    </row>
    <row r="163" spans="1:8" s="19" customFormat="1" x14ac:dyDescent="0.2">
      <c r="A163" s="19">
        <v>6.3663663663663597</v>
      </c>
      <c r="B163" s="19">
        <v>0.938074760076681</v>
      </c>
      <c r="C163" s="19">
        <v>0.98305200477818</v>
      </c>
      <c r="D163" s="19">
        <f t="shared" si="4"/>
        <v>4.4977244701498997E-2</v>
      </c>
      <c r="F163" s="19">
        <v>11.37137137</v>
      </c>
      <c r="G163" s="19">
        <v>0.64376542999999997</v>
      </c>
      <c r="H163" s="19">
        <v>0.68538822399999999</v>
      </c>
    </row>
    <row r="164" spans="1:8" s="19" customFormat="1" x14ac:dyDescent="0.2">
      <c r="A164" s="19">
        <v>6.4064064064063997</v>
      </c>
      <c r="B164" s="19">
        <v>0.93604407297066805</v>
      </c>
      <c r="C164" s="19">
        <v>0.98047530072654299</v>
      </c>
      <c r="D164" s="19">
        <f t="shared" si="4"/>
        <v>4.4431227755874936E-2</v>
      </c>
      <c r="F164" s="19">
        <v>11.411411409999999</v>
      </c>
      <c r="G164" s="19">
        <v>0.64179567599999998</v>
      </c>
      <c r="H164" s="19">
        <v>0.68347678999999995</v>
      </c>
    </row>
    <row r="165" spans="1:8" s="19" customFormat="1" x14ac:dyDescent="0.2">
      <c r="A165" s="19">
        <v>6.4464464464464397</v>
      </c>
      <c r="B165" s="19">
        <v>0.93372065488869505</v>
      </c>
      <c r="C165" s="19">
        <v>0.97831729834641101</v>
      </c>
      <c r="D165" s="19">
        <f t="shared" si="4"/>
        <v>4.4596643457715968E-2</v>
      </c>
      <c r="F165" s="19">
        <v>11.45145145</v>
      </c>
      <c r="G165" s="19">
        <v>0.63983143499999995</v>
      </c>
      <c r="H165" s="19">
        <v>0.68157032299999998</v>
      </c>
    </row>
    <row r="166" spans="1:8" s="19" customFormat="1" x14ac:dyDescent="0.2">
      <c r="A166" s="19">
        <v>6.4864864864864797</v>
      </c>
      <c r="B166" s="19">
        <v>0.93090965958136396</v>
      </c>
      <c r="C166" s="19">
        <v>0.97656743806576995</v>
      </c>
      <c r="D166" s="19">
        <f t="shared" si="4"/>
        <v>4.5657778484405998E-2</v>
      </c>
      <c r="F166" s="19">
        <v>11.49149149</v>
      </c>
      <c r="G166" s="19">
        <v>0.63787269199999996</v>
      </c>
      <c r="H166" s="19">
        <v>0.67966881199999996</v>
      </c>
    </row>
    <row r="167" spans="1:8" s="19" customFormat="1" x14ac:dyDescent="0.2">
      <c r="A167" s="19">
        <v>6.5265265265265198</v>
      </c>
      <c r="B167" s="19">
        <v>0.92785441554776804</v>
      </c>
      <c r="C167" s="19">
        <v>0.97487454887653502</v>
      </c>
      <c r="D167" s="19">
        <f t="shared" si="4"/>
        <v>4.7020133328766978E-2</v>
      </c>
      <c r="F167" s="19">
        <v>11.531531530000001</v>
      </c>
      <c r="G167" s="19">
        <v>0.63591943100000003</v>
      </c>
      <c r="H167" s="19">
        <v>0.67777224300000005</v>
      </c>
    </row>
    <row r="168" spans="1:8" s="19" customFormat="1" x14ac:dyDescent="0.2">
      <c r="A168" s="19">
        <v>6.5665665665665598</v>
      </c>
      <c r="B168" s="19">
        <v>0.92565235686199199</v>
      </c>
      <c r="C168" s="19">
        <v>0.97299046323500205</v>
      </c>
      <c r="D168" s="19">
        <f t="shared" si="4"/>
        <v>4.7338106373010058E-2</v>
      </c>
      <c r="F168" s="19">
        <v>11.57157157</v>
      </c>
      <c r="G168" s="19">
        <v>0.63397163700000003</v>
      </c>
      <c r="H168" s="19">
        <v>0.67588060299999997</v>
      </c>
    </row>
    <row r="169" spans="1:8" s="19" customFormat="1" x14ac:dyDescent="0.2">
      <c r="A169" s="19">
        <v>6.6066066066065998</v>
      </c>
      <c r="B169" s="19">
        <v>0.92438515078821504</v>
      </c>
      <c r="C169" s="19">
        <v>0.97083051441925805</v>
      </c>
      <c r="D169" s="19">
        <f t="shared" si="4"/>
        <v>4.6445363631043013E-2</v>
      </c>
      <c r="F169" s="19">
        <v>11.611611610000001</v>
      </c>
      <c r="G169" s="19">
        <v>0.63202929399999996</v>
      </c>
      <c r="H169" s="19">
        <v>0.67399388100000002</v>
      </c>
    </row>
    <row r="170" spans="1:8" s="19" customFormat="1" x14ac:dyDescent="0.2">
      <c r="A170" s="19">
        <v>6.6466466466466398</v>
      </c>
      <c r="B170" s="19">
        <v>0.923448905854376</v>
      </c>
      <c r="C170" s="19">
        <v>0.96908460676816</v>
      </c>
      <c r="D170" s="19">
        <f t="shared" si="4"/>
        <v>4.5635700913783994E-2</v>
      </c>
      <c r="F170" s="19">
        <v>11.65165165</v>
      </c>
      <c r="G170" s="19">
        <v>0.630092388</v>
      </c>
      <c r="H170" s="19">
        <v>0.67211206199999995</v>
      </c>
    </row>
    <row r="171" spans="1:8" s="19" customFormat="1" x14ac:dyDescent="0.2">
      <c r="A171" s="19">
        <v>6.6866866866866799</v>
      </c>
      <c r="B171" s="19">
        <v>0.92183399857496895</v>
      </c>
      <c r="C171" s="19">
        <v>0.96737186529093999</v>
      </c>
      <c r="D171" s="19">
        <f t="shared" si="4"/>
        <v>4.5537866715971043E-2</v>
      </c>
      <c r="F171" s="19">
        <v>11.691691690000001</v>
      </c>
      <c r="G171" s="19">
        <v>0.62816090300000005</v>
      </c>
      <c r="H171" s="19">
        <v>0.67023513499999998</v>
      </c>
    </row>
    <row r="172" spans="1:8" s="19" customFormat="1" x14ac:dyDescent="0.2">
      <c r="A172" s="19">
        <v>6.7267267267267199</v>
      </c>
      <c r="B172" s="19">
        <v>0.91950973834701499</v>
      </c>
      <c r="C172" s="19">
        <v>0.96527489185552795</v>
      </c>
      <c r="D172" s="19">
        <f t="shared" si="4"/>
        <v>4.5765153508512957E-2</v>
      </c>
      <c r="F172" s="19">
        <v>11.73173173</v>
      </c>
      <c r="G172" s="19">
        <v>0.62623482500000005</v>
      </c>
      <c r="H172" s="19">
        <v>0.66836308700000002</v>
      </c>
    </row>
    <row r="173" spans="1:8" s="19" customFormat="1" x14ac:dyDescent="0.2">
      <c r="A173" s="19">
        <v>6.7667667667667599</v>
      </c>
      <c r="B173" s="19">
        <v>0.91759156510284301</v>
      </c>
      <c r="C173" s="19">
        <v>0.96304562967600504</v>
      </c>
      <c r="D173" s="19">
        <f t="shared" si="4"/>
        <v>4.5454064573162034E-2</v>
      </c>
      <c r="F173" s="19">
        <v>11.771771770000001</v>
      </c>
      <c r="G173" s="19">
        <v>0.62431413700000005</v>
      </c>
      <c r="H173" s="19">
        <v>0.66649590400000003</v>
      </c>
    </row>
    <row r="174" spans="1:8" s="19" customFormat="1" x14ac:dyDescent="0.2">
      <c r="A174" s="19">
        <v>6.8068068068067999</v>
      </c>
      <c r="B174" s="19">
        <v>0.91674327217019302</v>
      </c>
      <c r="C174" s="19">
        <v>0.96070288179946794</v>
      </c>
      <c r="D174" s="19">
        <f t="shared" si="4"/>
        <v>4.3959609629274921E-2</v>
      </c>
      <c r="F174" s="19">
        <v>11.81181181</v>
      </c>
      <c r="G174" s="19">
        <v>0.62239882400000002</v>
      </c>
      <c r="H174" s="19">
        <v>0.664633574</v>
      </c>
    </row>
    <row r="175" spans="1:8" s="19" customFormat="1" x14ac:dyDescent="0.2">
      <c r="A175" s="19">
        <v>6.84684684684684</v>
      </c>
      <c r="B175" s="19">
        <v>0.91545658518600004</v>
      </c>
      <c r="C175" s="19">
        <v>0.95848147367068404</v>
      </c>
      <c r="D175" s="19">
        <f t="shared" si="4"/>
        <v>4.3024888484683999E-2</v>
      </c>
      <c r="F175" s="19">
        <v>11.851851849999999</v>
      </c>
      <c r="G175" s="19">
        <v>0.620488873</v>
      </c>
      <c r="H175" s="19">
        <v>0.66277608499999996</v>
      </c>
    </row>
    <row r="176" spans="1:8" s="19" customFormat="1" x14ac:dyDescent="0.2">
      <c r="A176" s="19">
        <v>6.88688688688688</v>
      </c>
      <c r="B176" s="19">
        <v>0.912966956955924</v>
      </c>
      <c r="C176" s="19">
        <v>0.95633572910336895</v>
      </c>
      <c r="D176" s="19">
        <f t="shared" si="4"/>
        <v>4.3368772147444945E-2</v>
      </c>
      <c r="F176" s="19">
        <v>11.89189189</v>
      </c>
      <c r="G176" s="19">
        <v>0.61858426700000002</v>
      </c>
      <c r="H176" s="19">
        <v>0.66092342400000004</v>
      </c>
    </row>
    <row r="177" spans="1:8" s="19" customFormat="1" x14ac:dyDescent="0.2">
      <c r="A177" s="19">
        <v>6.92692692692692</v>
      </c>
      <c r="B177" s="19">
        <v>0.90961016500736003</v>
      </c>
      <c r="C177" s="19">
        <v>0.95436939970726298</v>
      </c>
      <c r="D177" s="19">
        <f t="shared" si="4"/>
        <v>4.475923469990295E-2</v>
      </c>
      <c r="F177" s="19">
        <v>11.931931929999999</v>
      </c>
      <c r="G177" s="19">
        <v>0.61668499200000004</v>
      </c>
      <c r="H177" s="19">
        <v>0.65907557900000002</v>
      </c>
    </row>
    <row r="178" spans="1:8" s="19" customFormat="1" x14ac:dyDescent="0.2">
      <c r="A178" s="19">
        <v>6.9669669669669601</v>
      </c>
      <c r="B178" s="19">
        <v>0.90661923753774698</v>
      </c>
      <c r="C178" s="19">
        <v>0.95241541600554902</v>
      </c>
      <c r="D178" s="19">
        <f t="shared" si="4"/>
        <v>4.579617846780204E-2</v>
      </c>
      <c r="F178" s="19">
        <v>11.97197197</v>
      </c>
      <c r="G178" s="19">
        <v>0.61479103300000004</v>
      </c>
      <c r="H178" s="19">
        <v>0.65723253599999998</v>
      </c>
    </row>
    <row r="179" spans="1:8" s="19" customFormat="1" x14ac:dyDescent="0.2">
      <c r="A179" s="19">
        <v>7.0070070070070001</v>
      </c>
      <c r="B179" s="19">
        <v>0.90415157011631297</v>
      </c>
      <c r="C179" s="19">
        <v>0.95022632180976396</v>
      </c>
      <c r="D179" s="19">
        <f t="shared" si="4"/>
        <v>4.6074751693450988E-2</v>
      </c>
      <c r="F179" s="19">
        <v>12.012012009999999</v>
      </c>
      <c r="G179" s="19">
        <v>0.612902375</v>
      </c>
      <c r="H179" s="19">
        <v>0.65539428399999999</v>
      </c>
    </row>
    <row r="180" spans="1:8" s="19" customFormat="1" x14ac:dyDescent="0.2">
      <c r="A180" s="19">
        <v>7.0470470470470401</v>
      </c>
      <c r="B180" s="19">
        <v>0.90241782001280202</v>
      </c>
      <c r="C180" s="19">
        <v>0.94811790365584403</v>
      </c>
      <c r="D180" s="19">
        <f t="shared" si="4"/>
        <v>4.5700083643042011E-2</v>
      </c>
      <c r="F180" s="19">
        <v>12.05205205</v>
      </c>
      <c r="G180" s="19">
        <v>0.611019003</v>
      </c>
      <c r="H180" s="19">
        <v>0.65356080999999999</v>
      </c>
    </row>
    <row r="181" spans="1:8" s="19" customFormat="1" x14ac:dyDescent="0.2">
      <c r="A181" s="19">
        <v>7.0870870870870801</v>
      </c>
      <c r="B181" s="19">
        <v>0.90091744670565499</v>
      </c>
      <c r="C181" s="19">
        <v>0.94594246777410096</v>
      </c>
      <c r="D181" s="19">
        <f t="shared" si="4"/>
        <v>4.502502106844597E-2</v>
      </c>
      <c r="F181" s="19">
        <v>12.09209209</v>
      </c>
      <c r="G181" s="19">
        <v>0.60914090200000004</v>
      </c>
      <c r="H181" s="19">
        <v>0.65173210199999998</v>
      </c>
    </row>
    <row r="182" spans="1:8" s="19" customFormat="1" x14ac:dyDescent="0.2">
      <c r="A182" s="19">
        <v>7.1271271271271202</v>
      </c>
      <c r="B182" s="19">
        <v>0.89945870599790401</v>
      </c>
      <c r="C182" s="19">
        <v>0.94314760869394298</v>
      </c>
      <c r="D182" s="19">
        <f t="shared" si="4"/>
        <v>4.3688902696038978E-2</v>
      </c>
      <c r="F182" s="19">
        <v>12.13213213</v>
      </c>
      <c r="G182" s="19">
        <v>0.60726805800000005</v>
      </c>
      <c r="H182" s="19">
        <v>0.64990814600000002</v>
      </c>
    </row>
    <row r="183" spans="1:8" s="19" customFormat="1" x14ac:dyDescent="0.2">
      <c r="A183" s="19">
        <v>7.1671671671671602</v>
      </c>
      <c r="B183" s="19">
        <v>0.89792130583770202</v>
      </c>
      <c r="C183" s="19">
        <v>0.94047444613776299</v>
      </c>
      <c r="D183" s="19">
        <f t="shared" si="4"/>
        <v>4.2553140300060965E-2</v>
      </c>
      <c r="F183" s="19">
        <v>12.17217217</v>
      </c>
      <c r="G183" s="19">
        <v>0.60540045600000003</v>
      </c>
      <c r="H183" s="19">
        <v>0.64808893199999995</v>
      </c>
    </row>
    <row r="184" spans="1:8" s="19" customFormat="1" x14ac:dyDescent="0.2">
      <c r="A184" s="19">
        <v>7.2072072072072002</v>
      </c>
      <c r="B184" s="19">
        <v>0.89625537042626802</v>
      </c>
      <c r="C184" s="19">
        <v>0.93800074021079805</v>
      </c>
      <c r="D184" s="19">
        <f t="shared" si="4"/>
        <v>4.1745369784530029E-2</v>
      </c>
      <c r="F184" s="19">
        <v>12.212212210000001</v>
      </c>
      <c r="G184" s="19">
        <v>0.60353807999999998</v>
      </c>
      <c r="H184" s="19">
        <v>0.64627444599999995</v>
      </c>
    </row>
    <row r="185" spans="1:8" s="19" customFormat="1" x14ac:dyDescent="0.2">
      <c r="A185" s="19">
        <v>7.2472472472472402</v>
      </c>
      <c r="B185" s="19">
        <v>0.89434420186281005</v>
      </c>
      <c r="C185" s="19">
        <v>0.93533235391050396</v>
      </c>
      <c r="D185" s="19">
        <f t="shared" si="4"/>
        <v>4.0988152047693904E-2</v>
      </c>
      <c r="F185" s="19">
        <v>12.25225225</v>
      </c>
      <c r="G185" s="19">
        <v>0.60168091800000001</v>
      </c>
      <c r="H185" s="19">
        <v>0.64446467600000001</v>
      </c>
    </row>
    <row r="186" spans="1:8" s="19" customFormat="1" x14ac:dyDescent="0.2">
      <c r="A186" s="19">
        <v>7.2872872872872803</v>
      </c>
      <c r="B186" s="19">
        <v>0.89234392484444702</v>
      </c>
      <c r="C186" s="19">
        <v>0.93248608683612999</v>
      </c>
      <c r="D186" s="19">
        <f t="shared" si="4"/>
        <v>4.0142161991682968E-2</v>
      </c>
      <c r="F186" s="19">
        <v>12.292292290000001</v>
      </c>
      <c r="G186" s="19">
        <v>0.59982895300000005</v>
      </c>
      <c r="H186" s="19">
        <v>0.64265961100000002</v>
      </c>
    </row>
    <row r="187" spans="1:8" s="19" customFormat="1" x14ac:dyDescent="0.2">
      <c r="A187" s="19">
        <v>7.3273273273273203</v>
      </c>
      <c r="B187" s="19">
        <v>0.890261802884451</v>
      </c>
      <c r="C187" s="19">
        <v>0.92886653034625999</v>
      </c>
      <c r="D187" s="19">
        <f t="shared" si="4"/>
        <v>3.8604727461808985E-2</v>
      </c>
      <c r="F187" s="19">
        <v>12.33233233</v>
      </c>
      <c r="G187" s="19">
        <v>0.59798217200000003</v>
      </c>
      <c r="H187" s="19">
        <v>0.64085923700000003</v>
      </c>
    </row>
    <row r="188" spans="1:8" s="19" customFormat="1" x14ac:dyDescent="0.2">
      <c r="A188" s="19">
        <v>7.3673673673673603</v>
      </c>
      <c r="B188" s="19">
        <v>0.88790146051524999</v>
      </c>
      <c r="C188" s="19">
        <v>0.92614303779698304</v>
      </c>
      <c r="D188" s="19">
        <f t="shared" si="4"/>
        <v>3.8241577281733052E-2</v>
      </c>
      <c r="F188" s="19">
        <v>12.372372370000001</v>
      </c>
      <c r="G188" s="19">
        <v>0.59614056000000004</v>
      </c>
      <c r="H188" s="19">
        <v>0.63906354300000001</v>
      </c>
    </row>
    <row r="189" spans="1:8" s="19" customFormat="1" x14ac:dyDescent="0.2">
      <c r="A189" s="19">
        <v>7.4074074074074003</v>
      </c>
      <c r="B189" s="19">
        <v>0.88533891255458896</v>
      </c>
      <c r="C189" s="19">
        <v>0.92395430930347899</v>
      </c>
      <c r="D189" s="19">
        <f t="shared" si="4"/>
        <v>3.861539674889003E-2</v>
      </c>
      <c r="F189" s="19">
        <v>12.41241241</v>
      </c>
      <c r="G189" s="19">
        <v>0.59430410199999995</v>
      </c>
      <c r="H189" s="19">
        <v>0.63727251600000001</v>
      </c>
    </row>
    <row r="190" spans="1:8" s="19" customFormat="1" x14ac:dyDescent="0.2">
      <c r="A190" s="19">
        <v>7.4474474474474404</v>
      </c>
      <c r="B190" s="19">
        <v>0.882918950717274</v>
      </c>
      <c r="C190" s="19">
        <v>0.921078707902662</v>
      </c>
      <c r="D190" s="19">
        <f t="shared" si="4"/>
        <v>3.8159757185387999E-2</v>
      </c>
      <c r="F190" s="19">
        <v>12.452452449999999</v>
      </c>
      <c r="G190" s="19">
        <v>0.59247278400000003</v>
      </c>
      <c r="H190" s="19">
        <v>0.63548614400000003</v>
      </c>
    </row>
    <row r="191" spans="1:8" s="19" customFormat="1" x14ac:dyDescent="0.2">
      <c r="A191" s="19">
        <v>7.4874874874874804</v>
      </c>
      <c r="B191" s="19">
        <v>0.88094115977689302</v>
      </c>
      <c r="C191" s="19">
        <v>0.91803769274637004</v>
      </c>
      <c r="D191" s="19">
        <f t="shared" si="4"/>
        <v>3.7096532969477014E-2</v>
      </c>
      <c r="F191" s="19">
        <v>12.49249249</v>
      </c>
      <c r="G191" s="19">
        <v>0.59064659200000003</v>
      </c>
      <c r="H191" s="19">
        <v>0.63370441600000005</v>
      </c>
    </row>
    <row r="192" spans="1:8" s="19" customFormat="1" x14ac:dyDescent="0.2">
      <c r="A192" s="19">
        <v>7.5275275275275204</v>
      </c>
      <c r="B192" s="19">
        <v>0.87932830073974</v>
      </c>
      <c r="C192" s="19">
        <v>0.91527341231417803</v>
      </c>
      <c r="D192" s="19">
        <f t="shared" si="4"/>
        <v>3.5945111574438027E-2</v>
      </c>
      <c r="F192" s="19">
        <v>12.532532529999999</v>
      </c>
      <c r="G192" s="19">
        <v>0.58882551100000002</v>
      </c>
      <c r="H192" s="19">
        <v>0.63192731800000002</v>
      </c>
    </row>
    <row r="193" spans="1:8" s="19" customFormat="1" x14ac:dyDescent="0.2">
      <c r="A193" s="19">
        <v>7.5675675675675604</v>
      </c>
      <c r="B193" s="19">
        <v>0.87732475437870905</v>
      </c>
      <c r="C193" s="19">
        <v>0.91241647477566301</v>
      </c>
      <c r="D193" s="19">
        <f t="shared" si="4"/>
        <v>3.5091720396953963E-2</v>
      </c>
      <c r="F193" s="19">
        <v>12.57257257</v>
      </c>
      <c r="G193" s="19">
        <v>0.58700952799999995</v>
      </c>
      <c r="H193" s="19">
        <v>0.63015483999999999</v>
      </c>
    </row>
    <row r="194" spans="1:8" s="19" customFormat="1" x14ac:dyDescent="0.2">
      <c r="A194" s="19">
        <v>7.6076076076075996</v>
      </c>
      <c r="B194" s="19">
        <v>0.87461479392449104</v>
      </c>
      <c r="C194" s="19">
        <v>0.908985238500299</v>
      </c>
      <c r="D194" s="19">
        <f t="shared" si="4"/>
        <v>3.4370444575807957E-2</v>
      </c>
      <c r="F194" s="19">
        <v>12.612612609999999</v>
      </c>
      <c r="G194" s="19">
        <v>0.58519862600000006</v>
      </c>
      <c r="H194" s="19">
        <v>0.62838696900000002</v>
      </c>
    </row>
    <row r="195" spans="1:8" s="19" customFormat="1" x14ac:dyDescent="0.2">
      <c r="A195" s="19">
        <v>7.6476476476476396</v>
      </c>
      <c r="B195" s="19">
        <v>0.87185082219694898</v>
      </c>
      <c r="C195" s="19">
        <v>0.90563049569605203</v>
      </c>
      <c r="D195" s="19">
        <f t="shared" si="4"/>
        <v>3.3779673499103047E-2</v>
      </c>
      <c r="F195" s="19">
        <v>12.65265265</v>
      </c>
      <c r="G195" s="19">
        <v>0.58339279399999999</v>
      </c>
      <c r="H195" s="19">
        <v>0.62662369299999998</v>
      </c>
    </row>
    <row r="196" spans="1:8" s="19" customFormat="1" x14ac:dyDescent="0.2">
      <c r="A196" s="19">
        <v>7.6876876876876796</v>
      </c>
      <c r="B196" s="19">
        <v>0.86993200196732001</v>
      </c>
      <c r="C196" s="19">
        <v>0.90286851100823595</v>
      </c>
      <c r="D196" s="19">
        <f t="shared" si="4"/>
        <v>3.293650904091594E-2</v>
      </c>
      <c r="F196" s="19">
        <v>12.692692689999999</v>
      </c>
      <c r="G196" s="19">
        <v>0.58159201500000002</v>
      </c>
      <c r="H196" s="19">
        <v>0.624865</v>
      </c>
    </row>
    <row r="197" spans="1:8" s="19" customFormat="1" x14ac:dyDescent="0.2">
      <c r="A197" s="19">
        <v>7.7277277277277197</v>
      </c>
      <c r="B197" s="19">
        <v>0.86889178308796</v>
      </c>
      <c r="C197" s="19">
        <v>0.90015642470175095</v>
      </c>
      <c r="D197" s="19">
        <f t="shared" ref="D197:D260" si="5">ABS(B197-C197)</f>
        <v>3.1264641613790944E-2</v>
      </c>
      <c r="F197" s="19">
        <v>12.73273273</v>
      </c>
      <c r="G197" s="19">
        <v>0.57979627700000003</v>
      </c>
      <c r="H197" s="19">
        <v>0.62311087799999998</v>
      </c>
    </row>
    <row r="198" spans="1:8" s="19" customFormat="1" x14ac:dyDescent="0.2">
      <c r="A198" s="19">
        <v>7.7677677677677597</v>
      </c>
      <c r="B198" s="19">
        <v>0.86794264503985497</v>
      </c>
      <c r="C198" s="19">
        <v>0.89763533180141397</v>
      </c>
      <c r="D198" s="19">
        <f t="shared" si="5"/>
        <v>2.9692686761559006E-2</v>
      </c>
      <c r="F198" s="19">
        <v>12.77277277</v>
      </c>
      <c r="G198" s="19">
        <v>0.578005565</v>
      </c>
      <c r="H198" s="19">
        <v>0.62136131500000003</v>
      </c>
    </row>
    <row r="199" spans="1:8" s="19" customFormat="1" x14ac:dyDescent="0.2">
      <c r="A199" s="19">
        <v>7.8078078078077997</v>
      </c>
      <c r="B199" s="19">
        <v>0.86667383154947597</v>
      </c>
      <c r="C199" s="19">
        <v>0.89516994411053197</v>
      </c>
      <c r="D199" s="19">
        <f t="shared" si="5"/>
        <v>2.8496112561055997E-2</v>
      </c>
      <c r="F199" s="19">
        <v>12.81281281</v>
      </c>
      <c r="G199" s="19">
        <v>0.576219865</v>
      </c>
      <c r="H199" s="19">
        <v>0.61961630099999998</v>
      </c>
    </row>
    <row r="200" spans="1:8" s="19" customFormat="1" x14ac:dyDescent="0.2">
      <c r="A200" s="19">
        <v>7.8478478478478397</v>
      </c>
      <c r="B200" s="19">
        <v>0.86510209805184402</v>
      </c>
      <c r="C200" s="19">
        <v>0.89245619352934602</v>
      </c>
      <c r="D200" s="19">
        <f t="shared" si="5"/>
        <v>2.7354095477502005E-2</v>
      </c>
      <c r="F200" s="19">
        <v>12.85285285</v>
      </c>
      <c r="G200" s="19">
        <v>0.57443916299999997</v>
      </c>
      <c r="H200" s="19">
        <v>0.61787582100000005</v>
      </c>
    </row>
    <row r="201" spans="1:8" s="19" customFormat="1" x14ac:dyDescent="0.2">
      <c r="A201" s="19">
        <v>7.8878878878878798</v>
      </c>
      <c r="B201" s="19">
        <v>0.863211173556797</v>
      </c>
      <c r="C201" s="19">
        <v>0.88959714372440002</v>
      </c>
      <c r="D201" s="19">
        <f t="shared" si="5"/>
        <v>2.6385970167603023E-2</v>
      </c>
      <c r="F201" s="19">
        <v>12.892892890000001</v>
      </c>
      <c r="G201" s="19">
        <v>0.57266344499999999</v>
      </c>
      <c r="H201" s="19">
        <v>0.61613986600000004</v>
      </c>
    </row>
    <row r="202" spans="1:8" s="19" customFormat="1" x14ac:dyDescent="0.2">
      <c r="A202" s="19">
        <v>7.9279279279279198</v>
      </c>
      <c r="B202" s="19">
        <v>0.86098108439962395</v>
      </c>
      <c r="C202" s="19">
        <v>0.887054167783215</v>
      </c>
      <c r="D202" s="19">
        <f t="shared" si="5"/>
        <v>2.6073083383591045E-2</v>
      </c>
      <c r="F202" s="19">
        <v>12.93293293</v>
      </c>
      <c r="G202" s="19">
        <v>0.57089269600000003</v>
      </c>
      <c r="H202" s="19">
        <v>0.61440842299999998</v>
      </c>
    </row>
    <row r="203" spans="1:8" s="19" customFormat="1" x14ac:dyDescent="0.2">
      <c r="A203" s="19">
        <v>7.9679679679679598</v>
      </c>
      <c r="B203" s="19">
        <v>0.85840307706790397</v>
      </c>
      <c r="C203" s="19">
        <v>0.88448822369343805</v>
      </c>
      <c r="D203" s="19">
        <f t="shared" si="5"/>
        <v>2.6085146625534072E-2</v>
      </c>
      <c r="F203" s="19">
        <v>12.972972970000001</v>
      </c>
      <c r="G203" s="19">
        <v>0.56912690399999999</v>
      </c>
      <c r="H203" s="19">
        <v>0.61268148</v>
      </c>
    </row>
    <row r="204" spans="1:8" s="19" customFormat="1" x14ac:dyDescent="0.2">
      <c r="A204" s="19">
        <v>8.0080080080079998</v>
      </c>
      <c r="B204" s="19">
        <v>0.85559314463172498</v>
      </c>
      <c r="C204" s="19">
        <v>0.88132204051305796</v>
      </c>
      <c r="D204" s="19">
        <f t="shared" si="5"/>
        <v>2.572889588133298E-2</v>
      </c>
      <c r="F204" s="19">
        <v>13.01301301</v>
      </c>
      <c r="G204" s="19">
        <v>0.56736605500000004</v>
      </c>
      <c r="H204" s="19">
        <v>0.61095902599999996</v>
      </c>
    </row>
    <row r="205" spans="1:8" s="19" customFormat="1" x14ac:dyDescent="0.2">
      <c r="A205" s="19">
        <v>8.0480480480480399</v>
      </c>
      <c r="B205" s="19">
        <v>0.85276795830309904</v>
      </c>
      <c r="C205" s="19">
        <v>0.87772364302190498</v>
      </c>
      <c r="D205" s="19">
        <f t="shared" si="5"/>
        <v>2.4955684718805937E-2</v>
      </c>
      <c r="F205" s="19">
        <v>13.053053050000001</v>
      </c>
      <c r="G205" s="19">
        <v>0.56561013299999996</v>
      </c>
      <c r="H205" s="19">
        <v>0.60924104899999998</v>
      </c>
    </row>
    <row r="206" spans="1:8" s="19" customFormat="1" x14ac:dyDescent="0.2">
      <c r="A206" s="19">
        <v>8.0880880880880799</v>
      </c>
      <c r="B206" s="19">
        <v>0.85020888774602998</v>
      </c>
      <c r="C206" s="19">
        <v>0.87465938100015495</v>
      </c>
      <c r="D206" s="19">
        <f t="shared" si="5"/>
        <v>2.4450493254124961E-2</v>
      </c>
      <c r="F206" s="19">
        <v>13.09309309</v>
      </c>
      <c r="G206" s="19">
        <v>0.56385912599999999</v>
      </c>
      <c r="H206" s="19">
        <v>0.60752753699999995</v>
      </c>
    </row>
    <row r="207" spans="1:8" s="19" customFormat="1" x14ac:dyDescent="0.2">
      <c r="A207" s="19">
        <v>8.1281281281281199</v>
      </c>
      <c r="B207" s="19">
        <v>0.847961971974041</v>
      </c>
      <c r="C207" s="19">
        <v>0.87182907472998705</v>
      </c>
      <c r="D207" s="19">
        <f t="shared" si="5"/>
        <v>2.3867102755946057E-2</v>
      </c>
      <c r="F207" s="19">
        <v>13.133133129999999</v>
      </c>
      <c r="G207" s="19">
        <v>0.56211301999999996</v>
      </c>
      <c r="H207" s="19">
        <v>0.60581847899999997</v>
      </c>
    </row>
    <row r="208" spans="1:8" s="19" customFormat="1" x14ac:dyDescent="0.2">
      <c r="A208" s="19">
        <v>8.1681681681681599</v>
      </c>
      <c r="B208" s="19">
        <v>0.84607876034080698</v>
      </c>
      <c r="C208" s="19">
        <v>0.86887883248623299</v>
      </c>
      <c r="D208" s="19">
        <f t="shared" si="5"/>
        <v>2.2800072145426009E-2</v>
      </c>
      <c r="F208" s="19">
        <v>13.17317317</v>
      </c>
      <c r="G208" s="19">
        <v>0.56037180099999995</v>
      </c>
      <c r="H208" s="19">
        <v>0.60411386300000003</v>
      </c>
    </row>
    <row r="209" spans="1:8" s="19" customFormat="1" x14ac:dyDescent="0.2">
      <c r="A209" s="19">
        <v>8.2082082082082</v>
      </c>
      <c r="B209" s="19">
        <v>0.84462882026078601</v>
      </c>
      <c r="C209" s="19">
        <v>0.86567281967363396</v>
      </c>
      <c r="D209" s="19">
        <f t="shared" si="5"/>
        <v>2.1043999412847958E-2</v>
      </c>
      <c r="F209" s="19">
        <v>13.213213209999999</v>
      </c>
      <c r="G209" s="19">
        <v>0.55863545599999997</v>
      </c>
      <c r="H209" s="19">
        <v>0.60241367800000001</v>
      </c>
    </row>
    <row r="210" spans="1:8" s="19" customFormat="1" x14ac:dyDescent="0.2">
      <c r="A210" s="19">
        <v>8.24824824824824</v>
      </c>
      <c r="B210" s="19">
        <v>0.84349611850875095</v>
      </c>
      <c r="C210" s="19">
        <v>0.86236737796398499</v>
      </c>
      <c r="D210" s="19">
        <f t="shared" si="5"/>
        <v>1.8871259455234046E-2</v>
      </c>
      <c r="F210" s="19">
        <v>13.25325325</v>
      </c>
      <c r="G210" s="19">
        <v>0.556903971</v>
      </c>
      <c r="H210" s="19">
        <v>0.60071791200000002</v>
      </c>
    </row>
    <row r="211" spans="1:8" s="19" customFormat="1" x14ac:dyDescent="0.2">
      <c r="A211" s="19">
        <v>8.28828828828828</v>
      </c>
      <c r="B211" s="19">
        <v>0.84201558943858601</v>
      </c>
      <c r="C211" s="19">
        <v>0.85912245193650205</v>
      </c>
      <c r="D211" s="19">
        <f t="shared" si="5"/>
        <v>1.7106862497916042E-2</v>
      </c>
      <c r="F211" s="19">
        <v>13.293293289999999</v>
      </c>
      <c r="G211" s="19">
        <v>0.555177331</v>
      </c>
      <c r="H211" s="19">
        <v>0.59902655400000004</v>
      </c>
    </row>
    <row r="212" spans="1:8" s="19" customFormat="1" x14ac:dyDescent="0.2">
      <c r="A212" s="19">
        <v>8.32832832832832</v>
      </c>
      <c r="B212" s="19">
        <v>0.839984179473932</v>
      </c>
      <c r="C212" s="19">
        <v>0.85585126264858102</v>
      </c>
      <c r="D212" s="19">
        <f t="shared" si="5"/>
        <v>1.5867083174649022E-2</v>
      </c>
      <c r="F212" s="19">
        <v>13.33333333</v>
      </c>
      <c r="G212" s="19">
        <v>0.55345552499999995</v>
      </c>
      <c r="H212" s="19">
        <v>0.59733959199999997</v>
      </c>
    </row>
    <row r="213" spans="1:8" s="19" customFormat="1" x14ac:dyDescent="0.2">
      <c r="A213" s="19">
        <v>8.3683683683683601</v>
      </c>
      <c r="B213" s="19">
        <v>0.83769425927521801</v>
      </c>
      <c r="C213" s="19">
        <v>0.85282135061344</v>
      </c>
      <c r="D213" s="19">
        <f t="shared" si="5"/>
        <v>1.5127091338221987E-2</v>
      </c>
      <c r="F213" s="19">
        <v>13.373373369999999</v>
      </c>
      <c r="G213" s="19">
        <v>0.55173853699999997</v>
      </c>
      <c r="H213" s="19">
        <v>0.59565701500000001</v>
      </c>
    </row>
    <row r="214" spans="1:8" s="19" customFormat="1" x14ac:dyDescent="0.2">
      <c r="A214" s="19">
        <v>8.4084084084084001</v>
      </c>
      <c r="B214" s="19">
        <v>0.83579621557161099</v>
      </c>
      <c r="C214" s="19">
        <v>0.850006235067298</v>
      </c>
      <c r="D214" s="19">
        <f t="shared" si="5"/>
        <v>1.421001949568701E-2</v>
      </c>
      <c r="F214" s="19">
        <v>13.41341341</v>
      </c>
      <c r="G214" s="19">
        <v>0.55002635499999997</v>
      </c>
      <c r="H214" s="19">
        <v>0.59397881100000005</v>
      </c>
    </row>
    <row r="215" spans="1:8" s="19" customFormat="1" x14ac:dyDescent="0.2">
      <c r="A215" s="19">
        <v>8.4484484484484401</v>
      </c>
      <c r="B215" s="19">
        <v>0.83382311677982401</v>
      </c>
      <c r="C215" s="19">
        <v>0.84675132427761202</v>
      </c>
      <c r="D215" s="19">
        <f t="shared" si="5"/>
        <v>1.2928207497788002E-2</v>
      </c>
      <c r="F215" s="19">
        <v>13.45345345</v>
      </c>
      <c r="G215" s="19">
        <v>0.54831896499999999</v>
      </c>
      <c r="H215" s="19">
        <v>0.59230496899999996</v>
      </c>
    </row>
    <row r="216" spans="1:8" s="19" customFormat="1" x14ac:dyDescent="0.2">
      <c r="A216" s="19">
        <v>8.4884884884884801</v>
      </c>
      <c r="B216" s="19">
        <v>0.83142812438795299</v>
      </c>
      <c r="C216" s="19">
        <v>0.84343562308012199</v>
      </c>
      <c r="D216" s="19">
        <f t="shared" si="5"/>
        <v>1.2007498692168994E-2</v>
      </c>
      <c r="F216" s="19">
        <v>13.493493490000001</v>
      </c>
      <c r="G216" s="19">
        <v>0.54661635399999997</v>
      </c>
      <c r="H216" s="19">
        <v>0.59063547800000005</v>
      </c>
    </row>
    <row r="217" spans="1:8" s="19" customFormat="1" x14ac:dyDescent="0.2">
      <c r="A217" s="19">
        <v>8.5285285285285202</v>
      </c>
      <c r="B217" s="19">
        <v>0.82881485099806096</v>
      </c>
      <c r="C217" s="19">
        <v>0.84053425693115302</v>
      </c>
      <c r="D217" s="19">
        <f t="shared" si="5"/>
        <v>1.1719405933092064E-2</v>
      </c>
      <c r="F217" s="19">
        <v>13.53353353</v>
      </c>
      <c r="G217" s="19">
        <v>0.54491850900000005</v>
      </c>
      <c r="H217" s="19">
        <v>0.58897032599999999</v>
      </c>
    </row>
    <row r="218" spans="1:8" s="19" customFormat="1" x14ac:dyDescent="0.2">
      <c r="A218" s="19">
        <v>8.5685685685685602</v>
      </c>
      <c r="B218" s="19">
        <v>0.82692907853624598</v>
      </c>
      <c r="C218" s="19">
        <v>0.83812769881286897</v>
      </c>
      <c r="D218" s="19">
        <f t="shared" si="5"/>
        <v>1.1198620276622995E-2</v>
      </c>
      <c r="F218" s="19">
        <v>13.573573570000001</v>
      </c>
      <c r="G218" s="19">
        <v>0.54322541499999999</v>
      </c>
      <c r="H218" s="19">
        <v>0.58730950299999996</v>
      </c>
    </row>
    <row r="219" spans="1:8" s="19" customFormat="1" x14ac:dyDescent="0.2">
      <c r="A219" s="19">
        <v>8.6086086086086002</v>
      </c>
      <c r="B219" s="19">
        <v>0.82484772237020199</v>
      </c>
      <c r="C219" s="19">
        <v>0.83595535653842801</v>
      </c>
      <c r="D219" s="19">
        <f t="shared" si="5"/>
        <v>1.1107634168226022E-2</v>
      </c>
      <c r="F219" s="19">
        <v>13.61361361</v>
      </c>
      <c r="G219" s="19">
        <v>0.54153706099999999</v>
      </c>
      <c r="H219" s="19">
        <v>0.58565299599999998</v>
      </c>
    </row>
    <row r="220" spans="1:8" s="19" customFormat="1" x14ac:dyDescent="0.2">
      <c r="A220" s="19">
        <v>8.6486486486486491</v>
      </c>
      <c r="B220" s="19">
        <v>0.82218495959622895</v>
      </c>
      <c r="C220" s="19">
        <v>0.83371124362456495</v>
      </c>
      <c r="D220" s="19">
        <f t="shared" si="5"/>
        <v>1.1526284028335998E-2</v>
      </c>
      <c r="F220" s="19">
        <v>13.653653650000001</v>
      </c>
      <c r="G220" s="19">
        <v>0.53985343100000005</v>
      </c>
      <c r="H220" s="19">
        <v>0.58400079500000002</v>
      </c>
    </row>
    <row r="221" spans="1:8" s="19" customFormat="1" x14ac:dyDescent="0.2">
      <c r="A221" s="19">
        <v>8.6886886886886892</v>
      </c>
      <c r="B221" s="19">
        <v>0.81991166417327399</v>
      </c>
      <c r="C221" s="19">
        <v>0.83106130546708701</v>
      </c>
      <c r="D221" s="19">
        <f t="shared" si="5"/>
        <v>1.1149641293813017E-2</v>
      </c>
      <c r="F221" s="19">
        <v>13.69369369</v>
      </c>
      <c r="G221" s="19">
        <v>0.53817451500000002</v>
      </c>
      <c r="H221" s="19">
        <v>0.58235288799999996</v>
      </c>
    </row>
    <row r="222" spans="1:8" s="19" customFormat="1" x14ac:dyDescent="0.2">
      <c r="A222" s="19">
        <v>8.7287287287287292</v>
      </c>
      <c r="B222" s="19">
        <v>0.81844081026336601</v>
      </c>
      <c r="C222" s="19">
        <v>0.82874306826102895</v>
      </c>
      <c r="D222" s="19">
        <f t="shared" si="5"/>
        <v>1.0302257997662934E-2</v>
      </c>
      <c r="F222" s="19">
        <v>13.733733730000001</v>
      </c>
      <c r="G222" s="19">
        <v>0.53650029700000001</v>
      </c>
      <c r="H222" s="19">
        <v>0.580709264</v>
      </c>
    </row>
    <row r="223" spans="1:8" s="19" customFormat="1" x14ac:dyDescent="0.2">
      <c r="A223" s="19">
        <v>8.7687687687687692</v>
      </c>
      <c r="B223" s="19">
        <v>0.81741117890060599</v>
      </c>
      <c r="C223" s="19">
        <v>0.82733561157819802</v>
      </c>
      <c r="D223" s="19">
        <f t="shared" si="5"/>
        <v>9.9244326775920211E-3</v>
      </c>
      <c r="F223" s="19">
        <v>13.77377377</v>
      </c>
      <c r="G223" s="19">
        <v>0.53483076500000004</v>
      </c>
      <c r="H223" s="19">
        <v>0.57906991299999999</v>
      </c>
    </row>
    <row r="224" spans="1:8" s="19" customFormat="1" x14ac:dyDescent="0.2">
      <c r="A224" s="19">
        <v>8.8088088088088092</v>
      </c>
      <c r="B224" s="19">
        <v>0.81601480864186804</v>
      </c>
      <c r="C224" s="19">
        <v>0.82547676447787399</v>
      </c>
      <c r="D224" s="19">
        <f t="shared" si="5"/>
        <v>9.461955836005953E-3</v>
      </c>
      <c r="F224" s="19">
        <v>13.813813809999999</v>
      </c>
      <c r="G224" s="19">
        <v>0.53316590600000002</v>
      </c>
      <c r="H224" s="19">
        <v>0.57743482300000004</v>
      </c>
    </row>
    <row r="225" spans="1:8" s="19" customFormat="1" x14ac:dyDescent="0.2">
      <c r="A225" s="19">
        <v>8.8488488488488493</v>
      </c>
      <c r="B225" s="19">
        <v>0.81427085545732303</v>
      </c>
      <c r="C225" s="19">
        <v>0.82272554360592798</v>
      </c>
      <c r="D225" s="19">
        <f t="shared" si="5"/>
        <v>8.4546881486049497E-3</v>
      </c>
      <c r="F225" s="19">
        <v>13.85385385</v>
      </c>
      <c r="G225" s="19">
        <v>0.53150570600000002</v>
      </c>
      <c r="H225" s="19">
        <v>0.57580398200000005</v>
      </c>
    </row>
    <row r="226" spans="1:8" s="19" customFormat="1" x14ac:dyDescent="0.2">
      <c r="A226" s="19">
        <v>8.8888888888888893</v>
      </c>
      <c r="B226" s="19">
        <v>0.81212277519798504</v>
      </c>
      <c r="C226" s="19">
        <v>0.81974399479434901</v>
      </c>
      <c r="D226" s="19">
        <f t="shared" si="5"/>
        <v>7.6212195963639706E-3</v>
      </c>
      <c r="F226" s="19">
        <v>13.893893889999999</v>
      </c>
      <c r="G226" s="19">
        <v>0.52985015400000002</v>
      </c>
      <c r="H226" s="19">
        <v>0.57417738100000004</v>
      </c>
    </row>
    <row r="227" spans="1:8" s="19" customFormat="1" x14ac:dyDescent="0.2">
      <c r="A227" s="19">
        <v>8.9289289289289293</v>
      </c>
      <c r="B227" s="19">
        <v>0.80945846589012904</v>
      </c>
      <c r="C227" s="19">
        <v>0.81711303784761302</v>
      </c>
      <c r="D227" s="19">
        <f t="shared" si="5"/>
        <v>7.6545719574839799E-3</v>
      </c>
      <c r="F227" s="19">
        <v>13.93393393</v>
      </c>
      <c r="G227" s="19">
        <v>0.52819923499999999</v>
      </c>
      <c r="H227" s="19">
        <v>0.57255500699999995</v>
      </c>
    </row>
    <row r="228" spans="1:8" s="19" customFormat="1" x14ac:dyDescent="0.2">
      <c r="A228" s="19">
        <v>8.9689689689689693</v>
      </c>
      <c r="B228" s="19">
        <v>0.80587315616048205</v>
      </c>
      <c r="C228" s="19">
        <v>0.81426876426672901</v>
      </c>
      <c r="D228" s="19">
        <f t="shared" si="5"/>
        <v>8.3956081062469545E-3</v>
      </c>
      <c r="F228" s="19">
        <v>13.973973969999999</v>
      </c>
      <c r="G228" s="19">
        <v>0.52655293599999997</v>
      </c>
      <c r="H228" s="19">
        <v>0.57093685100000002</v>
      </c>
    </row>
    <row r="229" spans="1:8" s="19" customFormat="1" x14ac:dyDescent="0.2">
      <c r="A229" s="19">
        <v>9.0090090090090094</v>
      </c>
      <c r="B229" s="19">
        <v>0.80162250766559295</v>
      </c>
      <c r="C229" s="19">
        <v>0.81066201545769401</v>
      </c>
      <c r="D229" s="19">
        <f t="shared" si="5"/>
        <v>9.0395077921010536E-3</v>
      </c>
      <c r="F229" s="19">
        <v>14.01401401</v>
      </c>
      <c r="G229" s="19">
        <v>0.52491124600000005</v>
      </c>
      <c r="H229" s="19">
        <v>0.56932289999999997</v>
      </c>
    </row>
    <row r="230" spans="1:8" s="19" customFormat="1" x14ac:dyDescent="0.2">
      <c r="A230" s="19">
        <v>9.0490490490490494</v>
      </c>
      <c r="B230" s="19">
        <v>0.79678443897721796</v>
      </c>
      <c r="C230" s="19">
        <v>0.80749611371146901</v>
      </c>
      <c r="D230" s="19">
        <f t="shared" si="5"/>
        <v>1.0711674734251053E-2</v>
      </c>
      <c r="F230" s="19">
        <v>14.05405405</v>
      </c>
      <c r="G230" s="19">
        <v>0.52327414999999999</v>
      </c>
      <c r="H230" s="19">
        <v>0.56771314399999995</v>
      </c>
    </row>
    <row r="231" spans="1:8" s="19" customFormat="1" x14ac:dyDescent="0.2">
      <c r="A231" s="19">
        <v>9.0890890890890894</v>
      </c>
      <c r="B231" s="19">
        <v>0.79221759351508703</v>
      </c>
      <c r="C231" s="19">
        <v>0.80472021997708698</v>
      </c>
      <c r="D231" s="19">
        <f t="shared" si="5"/>
        <v>1.2502626461999955E-2</v>
      </c>
      <c r="F231" s="19">
        <v>14.09409409</v>
      </c>
      <c r="G231" s="19">
        <v>0.52164163699999999</v>
      </c>
      <c r="H231" s="19">
        <v>0.56610757300000003</v>
      </c>
    </row>
    <row r="232" spans="1:8" s="19" customFormat="1" x14ac:dyDescent="0.2">
      <c r="A232" s="19">
        <v>9.1291291291291294</v>
      </c>
      <c r="B232" s="19">
        <v>0.78832514962714295</v>
      </c>
      <c r="C232" s="19">
        <v>0.80174869989221598</v>
      </c>
      <c r="D232" s="19">
        <f t="shared" si="5"/>
        <v>1.3423550265073025E-2</v>
      </c>
      <c r="F232" s="19">
        <v>14.13413413</v>
      </c>
      <c r="G232" s="19">
        <v>0.52001369200000003</v>
      </c>
      <c r="H232" s="19">
        <v>0.56450617400000003</v>
      </c>
    </row>
    <row r="233" spans="1:8" s="19" customFormat="1" x14ac:dyDescent="0.2">
      <c r="A233" s="19">
        <v>9.1691691691691695</v>
      </c>
      <c r="B233" s="19">
        <v>0.78517458367985105</v>
      </c>
      <c r="C233" s="19">
        <v>0.79893711107286602</v>
      </c>
      <c r="D233" s="19">
        <f t="shared" si="5"/>
        <v>1.3762527393014978E-2</v>
      </c>
      <c r="F233" s="19">
        <v>14.174174170000001</v>
      </c>
      <c r="G233" s="19">
        <v>0.51839030399999997</v>
      </c>
      <c r="H233" s="19">
        <v>0.56290893799999997</v>
      </c>
    </row>
    <row r="234" spans="1:8" s="19" customFormat="1" x14ac:dyDescent="0.2">
      <c r="A234" s="19">
        <v>9.2092092092092095</v>
      </c>
      <c r="B234" s="19">
        <v>0.78176348115204897</v>
      </c>
      <c r="C234" s="19">
        <v>0.79620136320105495</v>
      </c>
      <c r="D234" s="19">
        <f t="shared" si="5"/>
        <v>1.4437882049005979E-2</v>
      </c>
      <c r="F234" s="19">
        <v>14.21421421</v>
      </c>
      <c r="G234" s="19">
        <v>0.51677145999999996</v>
      </c>
      <c r="H234" s="19">
        <v>0.56131585399999995</v>
      </c>
    </row>
    <row r="235" spans="1:8" s="19" customFormat="1" x14ac:dyDescent="0.2">
      <c r="A235" s="19">
        <v>9.2492492492492495</v>
      </c>
      <c r="B235" s="19">
        <v>0.77804508603832101</v>
      </c>
      <c r="C235" s="19">
        <v>0.79313936972538801</v>
      </c>
      <c r="D235" s="19">
        <f t="shared" si="5"/>
        <v>1.5094283687067001E-2</v>
      </c>
      <c r="F235" s="19">
        <v>14.254254250000001</v>
      </c>
      <c r="G235" s="19">
        <v>0.51515714700000004</v>
      </c>
      <c r="H235" s="19">
        <v>0.55972690999999997</v>
      </c>
    </row>
    <row r="236" spans="1:8" s="19" customFormat="1" x14ac:dyDescent="0.2">
      <c r="A236" s="19">
        <v>9.2892892892892895</v>
      </c>
      <c r="B236" s="19">
        <v>0.77440012436393701</v>
      </c>
      <c r="C236" s="19">
        <v>0.79008161988660897</v>
      </c>
      <c r="D236" s="19">
        <f t="shared" si="5"/>
        <v>1.5681495522671951E-2</v>
      </c>
      <c r="F236" s="19">
        <v>14.29429429</v>
      </c>
      <c r="G236" s="19">
        <v>0.51354735200000001</v>
      </c>
      <c r="H236" s="19">
        <v>0.55814209699999995</v>
      </c>
    </row>
    <row r="237" spans="1:8" s="19" customFormat="1" x14ac:dyDescent="0.2">
      <c r="A237" s="19">
        <v>9.3293293293293296</v>
      </c>
      <c r="B237" s="19">
        <v>0.771006292525377</v>
      </c>
      <c r="C237" s="19">
        <v>0.78722603384156697</v>
      </c>
      <c r="D237" s="19">
        <f t="shared" si="5"/>
        <v>1.6219741316189973E-2</v>
      </c>
      <c r="F237" s="19">
        <v>14.334334330000001</v>
      </c>
      <c r="G237" s="19">
        <v>0.51194206200000003</v>
      </c>
      <c r="H237" s="19">
        <v>0.55656140200000004</v>
      </c>
    </row>
    <row r="238" spans="1:8" s="19" customFormat="1" x14ac:dyDescent="0.2">
      <c r="A238" s="19">
        <v>9.3693693693693696</v>
      </c>
      <c r="B238" s="19">
        <v>0.76787086017162698</v>
      </c>
      <c r="C238" s="19">
        <v>0.78476665071405005</v>
      </c>
      <c r="D238" s="19">
        <f t="shared" si="5"/>
        <v>1.6895790542423073E-2</v>
      </c>
      <c r="F238" s="19">
        <v>14.37437437</v>
      </c>
      <c r="G238" s="19">
        <v>0.51034126599999996</v>
      </c>
      <c r="H238" s="19">
        <v>0.55498481700000002</v>
      </c>
    </row>
    <row r="239" spans="1:8" s="19" customFormat="1" x14ac:dyDescent="0.2">
      <c r="A239" s="19">
        <v>9.4094094094094096</v>
      </c>
      <c r="B239" s="19">
        <v>0.76411098851308901</v>
      </c>
      <c r="C239" s="19">
        <v>0.78250425967592996</v>
      </c>
      <c r="D239" s="19">
        <f t="shared" si="5"/>
        <v>1.8393271162840952E-2</v>
      </c>
      <c r="F239" s="19">
        <v>14.414414409999999</v>
      </c>
      <c r="G239" s="19">
        <v>0.50874494999999997</v>
      </c>
      <c r="H239" s="19">
        <v>0.55341232900000004</v>
      </c>
    </row>
    <row r="240" spans="1:8" s="19" customFormat="1" x14ac:dyDescent="0.2">
      <c r="A240" s="19">
        <v>9.4494494494494496</v>
      </c>
      <c r="B240" s="19">
        <v>0.75940055984404897</v>
      </c>
      <c r="C240" s="19">
        <v>0.78043459421529104</v>
      </c>
      <c r="D240" s="19">
        <f t="shared" si="5"/>
        <v>2.1034034371242072E-2</v>
      </c>
      <c r="F240" s="19">
        <v>14.45445445</v>
      </c>
      <c r="G240" s="19">
        <v>0.50715310199999997</v>
      </c>
      <c r="H240" s="19">
        <v>0.55184392800000004</v>
      </c>
    </row>
    <row r="241" spans="1:8" s="19" customFormat="1" x14ac:dyDescent="0.2">
      <c r="A241" s="19">
        <v>9.4894894894894897</v>
      </c>
      <c r="B241" s="19">
        <v>0.75539121488322303</v>
      </c>
      <c r="C241" s="19">
        <v>0.77850413610945501</v>
      </c>
      <c r="D241" s="19">
        <f t="shared" si="5"/>
        <v>2.3112921226231986E-2</v>
      </c>
      <c r="F241" s="19">
        <v>14.494494489999999</v>
      </c>
      <c r="G241" s="19">
        <v>0.50556570899999997</v>
      </c>
      <c r="H241" s="19">
        <v>0.55027960399999998</v>
      </c>
    </row>
    <row r="242" spans="1:8" s="19" customFormat="1" x14ac:dyDescent="0.2">
      <c r="A242" s="19">
        <v>9.5295295295295297</v>
      </c>
      <c r="B242" s="19">
        <v>0.75292394583167099</v>
      </c>
      <c r="C242" s="19">
        <v>0.77659529975619401</v>
      </c>
      <c r="D242" s="19">
        <f t="shared" si="5"/>
        <v>2.367135392452302E-2</v>
      </c>
      <c r="F242" s="19">
        <v>14.53453453</v>
      </c>
      <c r="G242" s="19">
        <v>0.50398275999999997</v>
      </c>
      <c r="H242" s="19">
        <v>0.54871934600000005</v>
      </c>
    </row>
    <row r="243" spans="1:8" s="19" customFormat="1" x14ac:dyDescent="0.2">
      <c r="A243" s="19">
        <v>9.5695695695695697</v>
      </c>
      <c r="B243" s="19">
        <v>0.75171492778340698</v>
      </c>
      <c r="C243" s="19">
        <v>0.774672399023698</v>
      </c>
      <c r="D243" s="19">
        <f t="shared" si="5"/>
        <v>2.2957471240291016E-2</v>
      </c>
      <c r="F243" s="19">
        <v>14.574574569999999</v>
      </c>
      <c r="G243" s="19">
        <v>0.50240423999999995</v>
      </c>
      <c r="H243" s="19">
        <v>0.54716314300000002</v>
      </c>
    </row>
    <row r="244" spans="1:8" s="19" customFormat="1" x14ac:dyDescent="0.2">
      <c r="A244" s="19">
        <v>9.6096096096096097</v>
      </c>
      <c r="B244" s="19">
        <v>0.75002002872816498</v>
      </c>
      <c r="C244" s="19">
        <v>0.77276966718562501</v>
      </c>
      <c r="D244" s="19">
        <f t="shared" si="5"/>
        <v>2.2749638457460031E-2</v>
      </c>
      <c r="F244" s="19">
        <v>14.61461461</v>
      </c>
      <c r="G244" s="19">
        <v>0.50083013899999995</v>
      </c>
      <c r="H244" s="19">
        <v>0.54561098600000002</v>
      </c>
    </row>
    <row r="245" spans="1:8" s="19" customFormat="1" x14ac:dyDescent="0.2">
      <c r="A245" s="19">
        <v>9.6496496496496498</v>
      </c>
      <c r="B245" s="19">
        <v>0.747893275169904</v>
      </c>
      <c r="C245" s="19">
        <v>0.77058223140644699</v>
      </c>
      <c r="D245" s="19">
        <f t="shared" si="5"/>
        <v>2.268895623654299E-2</v>
      </c>
      <c r="F245" s="19">
        <v>14.654654649999999</v>
      </c>
      <c r="G245" s="19">
        <v>0.49926044400000003</v>
      </c>
      <c r="H245" s="19">
        <v>0.54406286199999998</v>
      </c>
    </row>
    <row r="246" spans="1:8" s="19" customFormat="1" x14ac:dyDescent="0.2">
      <c r="A246" s="19">
        <v>9.6896896896896898</v>
      </c>
      <c r="B246" s="19">
        <v>0.745888850717634</v>
      </c>
      <c r="C246" s="19">
        <v>0.76784721589973404</v>
      </c>
      <c r="D246" s="19">
        <f t="shared" si="5"/>
        <v>2.1958365182100037E-2</v>
      </c>
      <c r="F246" s="19">
        <v>14.69469469</v>
      </c>
      <c r="G246" s="19">
        <v>0.49769514100000001</v>
      </c>
      <c r="H246" s="19">
        <v>0.54251876300000001</v>
      </c>
    </row>
    <row r="247" spans="1:8" s="19" customFormat="1" x14ac:dyDescent="0.2">
      <c r="A247" s="19">
        <v>9.7297297297297298</v>
      </c>
      <c r="B247" s="19">
        <v>0.74418568985015998</v>
      </c>
      <c r="C247" s="19">
        <v>0.76506750638786503</v>
      </c>
      <c r="D247" s="19">
        <f t="shared" si="5"/>
        <v>2.0881816537705045E-2</v>
      </c>
      <c r="F247" s="19">
        <v>14.73473473</v>
      </c>
      <c r="G247" s="19">
        <v>0.49613422000000001</v>
      </c>
      <c r="H247" s="19">
        <v>0.54097867700000002</v>
      </c>
    </row>
    <row r="248" spans="1:8" s="19" customFormat="1" x14ac:dyDescent="0.2">
      <c r="A248" s="19">
        <v>9.7697697697697699</v>
      </c>
      <c r="B248" s="19">
        <v>0.74260185215455699</v>
      </c>
      <c r="C248" s="19">
        <v>0.76259006634436399</v>
      </c>
      <c r="D248" s="19">
        <f t="shared" si="5"/>
        <v>1.9988214189807008E-2</v>
      </c>
      <c r="F248" s="19">
        <v>14.774774770000001</v>
      </c>
      <c r="G248" s="19">
        <v>0.49457766800000003</v>
      </c>
      <c r="H248" s="19">
        <v>0.53944259400000005</v>
      </c>
    </row>
    <row r="249" spans="1:8" s="19" customFormat="1" x14ac:dyDescent="0.2">
      <c r="A249" s="19">
        <v>9.8098098098098099</v>
      </c>
      <c r="B249" s="19">
        <v>0.74102581710785798</v>
      </c>
      <c r="C249" s="19">
        <v>0.75990192919699695</v>
      </c>
      <c r="D249" s="19">
        <f t="shared" si="5"/>
        <v>1.8876112089138974E-2</v>
      </c>
      <c r="F249" s="19">
        <v>14.81481481</v>
      </c>
      <c r="G249" s="19">
        <v>0.49302547299999999</v>
      </c>
      <c r="H249" s="19">
        <v>0.53791050399999996</v>
      </c>
    </row>
    <row r="250" spans="1:8" s="19" customFormat="1" x14ac:dyDescent="0.2">
      <c r="A250" s="19">
        <v>9.8498498498498499</v>
      </c>
      <c r="B250" s="19">
        <v>0.73948576643505604</v>
      </c>
      <c r="C250" s="19">
        <v>0.75704005524183005</v>
      </c>
      <c r="D250" s="19">
        <f t="shared" si="5"/>
        <v>1.755428880677401E-2</v>
      </c>
      <c r="F250" s="19">
        <v>14.854854850000001</v>
      </c>
      <c r="G250" s="19">
        <v>0.491477622</v>
      </c>
      <c r="H250" s="19">
        <v>0.53638239600000004</v>
      </c>
    </row>
    <row r="251" spans="1:8" s="19" customFormat="1" x14ac:dyDescent="0.2">
      <c r="A251" s="19">
        <v>9.8898898898898899</v>
      </c>
      <c r="B251" s="19">
        <v>0.73740935492399495</v>
      </c>
      <c r="C251" s="19">
        <v>0.75424833982366002</v>
      </c>
      <c r="D251" s="19">
        <f t="shared" si="5"/>
        <v>1.6838984899665066E-2</v>
      </c>
      <c r="F251" s="19">
        <v>14.89489489</v>
      </c>
      <c r="G251" s="19">
        <v>0.48993410300000001</v>
      </c>
      <c r="H251" s="19">
        <v>0.53485826000000003</v>
      </c>
    </row>
    <row r="252" spans="1:8" s="19" customFormat="1" x14ac:dyDescent="0.2">
      <c r="A252" s="19">
        <v>9.92992992992993</v>
      </c>
      <c r="B252" s="19">
        <v>0.734469208863606</v>
      </c>
      <c r="C252" s="19">
        <v>0.75194962059781301</v>
      </c>
      <c r="D252" s="19">
        <f t="shared" si="5"/>
        <v>1.7480411734207002E-2</v>
      </c>
      <c r="F252" s="19">
        <v>14.934934930000001</v>
      </c>
      <c r="G252" s="19">
        <v>0.48839490400000002</v>
      </c>
      <c r="H252" s="19">
        <v>0.53333808500000002</v>
      </c>
    </row>
    <row r="253" spans="1:8" s="19" customFormat="1" x14ac:dyDescent="0.2">
      <c r="A253" s="19">
        <v>9.96996996996997</v>
      </c>
      <c r="B253" s="19">
        <v>0.73049783486433195</v>
      </c>
      <c r="C253" s="19">
        <v>0.75045449224492</v>
      </c>
      <c r="D253" s="19">
        <f t="shared" si="5"/>
        <v>1.995665738058805E-2</v>
      </c>
      <c r="F253" s="19">
        <v>14.97497497</v>
      </c>
      <c r="G253" s="19">
        <v>0.48686001299999998</v>
      </c>
      <c r="H253" s="19">
        <v>0.53182186200000003</v>
      </c>
    </row>
    <row r="254" spans="1:8" s="19" customFormat="1" x14ac:dyDescent="0.2">
      <c r="A254" s="19">
        <v>10.010010010009999</v>
      </c>
      <c r="B254" s="19">
        <v>0.72624146712223103</v>
      </c>
      <c r="C254" s="19">
        <v>0.74835466803528194</v>
      </c>
      <c r="D254" s="19">
        <f t="shared" si="5"/>
        <v>2.2113200913050912E-2</v>
      </c>
      <c r="F254" s="19">
        <v>15.01501502</v>
      </c>
      <c r="G254" s="19">
        <v>0.48532941800000001</v>
      </c>
      <c r="H254" s="19">
        <v>0.53030957999999995</v>
      </c>
    </row>
    <row r="255" spans="1:8" s="19" customFormat="1" x14ac:dyDescent="0.2">
      <c r="A255" s="19">
        <v>10.05005005005</v>
      </c>
      <c r="B255" s="19">
        <v>0.72195464216587801</v>
      </c>
      <c r="C255" s="19">
        <v>0.74577396772332905</v>
      </c>
      <c r="D255" s="19">
        <f t="shared" si="5"/>
        <v>2.3819325557451032E-2</v>
      </c>
      <c r="F255" s="19">
        <v>15.055055060000001</v>
      </c>
      <c r="G255" s="19">
        <v>0.48380310700000001</v>
      </c>
      <c r="H255" s="19">
        <v>0.52880122799999996</v>
      </c>
    </row>
    <row r="256" spans="1:8" s="19" customFormat="1" x14ac:dyDescent="0.2">
      <c r="A256" s="19">
        <v>10.090090090089999</v>
      </c>
      <c r="B256" s="19">
        <v>0.71884213479211001</v>
      </c>
      <c r="C256" s="19">
        <v>0.74365228208578704</v>
      </c>
      <c r="D256" s="19">
        <f t="shared" si="5"/>
        <v>2.4810147293677032E-2</v>
      </c>
      <c r="F256" s="19">
        <v>15.0950951</v>
      </c>
      <c r="G256" s="19">
        <v>0.48228106799999998</v>
      </c>
      <c r="H256" s="19">
        <v>0.52729679699999998</v>
      </c>
    </row>
    <row r="257" spans="1:8" s="19" customFormat="1" x14ac:dyDescent="0.2">
      <c r="A257" s="19">
        <v>10.1301301301301</v>
      </c>
      <c r="B257" s="19">
        <v>0.71743475162852199</v>
      </c>
      <c r="C257" s="19">
        <v>0.74142953961598901</v>
      </c>
      <c r="D257" s="19">
        <f t="shared" si="5"/>
        <v>2.3994787987467014E-2</v>
      </c>
      <c r="F257" s="19">
        <v>15.135135139999999</v>
      </c>
      <c r="G257" s="19">
        <v>0.48076329000000001</v>
      </c>
      <c r="H257" s="19">
        <v>0.52579627699999998</v>
      </c>
    </row>
    <row r="258" spans="1:8" s="19" customFormat="1" x14ac:dyDescent="0.2">
      <c r="A258" s="19">
        <v>10.170170170170101</v>
      </c>
      <c r="B258" s="19">
        <v>0.71747538458001303</v>
      </c>
      <c r="C258" s="19">
        <v>0.73904211804789</v>
      </c>
      <c r="D258" s="19">
        <f t="shared" si="5"/>
        <v>2.1566733467876964E-2</v>
      </c>
      <c r="F258" s="19">
        <v>15.17517518</v>
      </c>
      <c r="G258" s="19">
        <v>0.479249759</v>
      </c>
      <c r="H258" s="19">
        <v>0.52429965599999995</v>
      </c>
    </row>
    <row r="259" spans="1:8" s="19" customFormat="1" x14ac:dyDescent="0.2">
      <c r="A259" s="19">
        <v>10.210210210210199</v>
      </c>
      <c r="B259" s="19">
        <v>0.71667511957656005</v>
      </c>
      <c r="C259" s="19">
        <v>0.73710887294109395</v>
      </c>
      <c r="D259" s="19">
        <f t="shared" si="5"/>
        <v>2.0433753364533902E-2</v>
      </c>
      <c r="F259" s="19">
        <v>15.215215219999999</v>
      </c>
      <c r="G259" s="19">
        <v>0.47774046399999998</v>
      </c>
      <c r="H259" s="19">
        <v>0.52280692600000001</v>
      </c>
    </row>
    <row r="260" spans="1:8" s="19" customFormat="1" x14ac:dyDescent="0.2">
      <c r="A260" s="19">
        <v>10.2502502502502</v>
      </c>
      <c r="B260" s="19">
        <v>0.71464665592270304</v>
      </c>
      <c r="C260" s="19">
        <v>0.735050169736297</v>
      </c>
      <c r="D260" s="19">
        <f t="shared" si="5"/>
        <v>2.0403513813593954E-2</v>
      </c>
      <c r="F260" s="19">
        <v>15.25525526</v>
      </c>
      <c r="G260" s="19">
        <v>0.47623539399999998</v>
      </c>
      <c r="H260" s="19">
        <v>0.52131807500000005</v>
      </c>
    </row>
    <row r="261" spans="1:8" s="19" customFormat="1" x14ac:dyDescent="0.2">
      <c r="A261" s="19">
        <v>10.2902902902902</v>
      </c>
      <c r="B261" s="19">
        <v>0.71221643932531198</v>
      </c>
      <c r="C261" s="19">
        <v>0.73270912928411602</v>
      </c>
      <c r="D261" s="19">
        <f t="shared" ref="D261:D324" si="6">ABS(B261-C261)</f>
        <v>2.0492689958804045E-2</v>
      </c>
      <c r="F261" s="19">
        <v>15.295295299999999</v>
      </c>
      <c r="G261" s="19">
        <v>0.47473453599999998</v>
      </c>
      <c r="H261" s="19">
        <v>0.519833094</v>
      </c>
    </row>
    <row r="262" spans="1:8" s="19" customFormat="1" x14ac:dyDescent="0.2">
      <c r="A262" s="19">
        <v>10.3303303303303</v>
      </c>
      <c r="B262" s="19">
        <v>0.70986317739518101</v>
      </c>
      <c r="C262" s="19">
        <v>0.73054227929304705</v>
      </c>
      <c r="D262" s="19">
        <f t="shared" si="6"/>
        <v>2.0679101897866037E-2</v>
      </c>
      <c r="F262" s="19">
        <v>15.33533534</v>
      </c>
      <c r="G262" s="19">
        <v>0.47323787899999997</v>
      </c>
      <c r="H262" s="19">
        <v>0.51835197399999999</v>
      </c>
    </row>
    <row r="263" spans="1:8" s="19" customFormat="1" x14ac:dyDescent="0.2">
      <c r="A263" s="19">
        <v>10.370370370370299</v>
      </c>
      <c r="B263" s="19">
        <v>0.70698627289545002</v>
      </c>
      <c r="C263" s="19">
        <v>0.728408326427047</v>
      </c>
      <c r="D263" s="19">
        <f t="shared" si="6"/>
        <v>2.1422053531596985E-2</v>
      </c>
      <c r="F263" s="19">
        <v>15.375375379999999</v>
      </c>
      <c r="G263" s="19">
        <v>0.471745411</v>
      </c>
      <c r="H263" s="19">
        <v>0.51687470199999996</v>
      </c>
    </row>
    <row r="264" spans="1:8" s="19" customFormat="1" x14ac:dyDescent="0.2">
      <c r="A264" s="19">
        <v>10.4104104104104</v>
      </c>
      <c r="B264" s="19">
        <v>0.703518019066663</v>
      </c>
      <c r="C264" s="19">
        <v>0.72627655436446703</v>
      </c>
      <c r="D264" s="19">
        <f t="shared" si="6"/>
        <v>2.2758535297804028E-2</v>
      </c>
      <c r="F264" s="19">
        <v>15.41541542</v>
      </c>
      <c r="G264" s="19">
        <v>0.47025711999999997</v>
      </c>
      <c r="H264" s="19">
        <v>0.51540127099999999</v>
      </c>
    </row>
    <row r="265" spans="1:8" s="19" customFormat="1" x14ac:dyDescent="0.2">
      <c r="A265" s="19">
        <v>10.450450450450401</v>
      </c>
      <c r="B265" s="19">
        <v>0.69990285852796896</v>
      </c>
      <c r="C265" s="19">
        <v>0.72474022351688405</v>
      </c>
      <c r="D265" s="19">
        <f t="shared" si="6"/>
        <v>2.4837364988915089E-2</v>
      </c>
      <c r="F265" s="19">
        <v>15.45545546</v>
      </c>
      <c r="G265" s="19">
        <v>0.46877299500000003</v>
      </c>
      <c r="H265" s="19">
        <v>0.51393166999999995</v>
      </c>
    </row>
    <row r="266" spans="1:8" s="19" customFormat="1" x14ac:dyDescent="0.2">
      <c r="A266" s="19">
        <v>10.4904904904904</v>
      </c>
      <c r="B266" s="19">
        <v>0.69679654465407004</v>
      </c>
      <c r="C266" s="19">
        <v>0.72304701456177101</v>
      </c>
      <c r="D266" s="19">
        <f t="shared" si="6"/>
        <v>2.6250469907700968E-2</v>
      </c>
      <c r="F266" s="19">
        <v>15.495495500000001</v>
      </c>
      <c r="G266" s="19">
        <v>0.46729302299999997</v>
      </c>
      <c r="H266" s="19">
        <v>0.51246588800000004</v>
      </c>
    </row>
    <row r="267" spans="1:8" s="19" customFormat="1" x14ac:dyDescent="0.2">
      <c r="A267" s="19">
        <v>10.5305305305305</v>
      </c>
      <c r="B267" s="19">
        <v>0.69438247822848698</v>
      </c>
      <c r="C267" s="19">
        <v>0.720632837512725</v>
      </c>
      <c r="D267" s="19">
        <f t="shared" si="6"/>
        <v>2.6250359284238023E-2</v>
      </c>
      <c r="F267" s="19">
        <v>15.53553554</v>
      </c>
      <c r="G267" s="19">
        <v>0.46581719399999999</v>
      </c>
      <c r="H267" s="19">
        <v>0.51100391599999995</v>
      </c>
    </row>
    <row r="268" spans="1:8" s="19" customFormat="1" x14ac:dyDescent="0.2">
      <c r="A268" s="19">
        <v>10.570570570570499</v>
      </c>
      <c r="B268" s="19">
        <v>0.69281273367840301</v>
      </c>
      <c r="C268" s="19">
        <v>0.71767090871858197</v>
      </c>
      <c r="D268" s="19">
        <f t="shared" si="6"/>
        <v>2.4858175040178954E-2</v>
      </c>
      <c r="F268" s="19">
        <v>15.575575580000001</v>
      </c>
      <c r="G268" s="19">
        <v>0.46434549600000002</v>
      </c>
      <c r="H268" s="19">
        <v>0.50954574399999997</v>
      </c>
    </row>
    <row r="269" spans="1:8" s="19" customFormat="1" x14ac:dyDescent="0.2">
      <c r="A269" s="19">
        <v>10.6106106106106</v>
      </c>
      <c r="B269" s="19">
        <v>0.69097493791687703</v>
      </c>
      <c r="C269" s="19">
        <v>0.71516548549313097</v>
      </c>
      <c r="D269" s="19">
        <f t="shared" si="6"/>
        <v>2.419054757625394E-2</v>
      </c>
      <c r="F269" s="19">
        <v>15.61561562</v>
      </c>
      <c r="G269" s="19">
        <v>0.462877916</v>
      </c>
      <c r="H269" s="19">
        <v>0.50809136200000005</v>
      </c>
    </row>
    <row r="270" spans="1:8" s="19" customFormat="1" x14ac:dyDescent="0.2">
      <c r="A270" s="19">
        <v>10.650650650650601</v>
      </c>
      <c r="B270" s="19">
        <v>0.68842543276172796</v>
      </c>
      <c r="C270" s="19">
        <v>0.71300020163420497</v>
      </c>
      <c r="D270" s="19">
        <f t="shared" si="6"/>
        <v>2.4574768872477004E-2</v>
      </c>
      <c r="F270" s="19">
        <v>15.655655660000001</v>
      </c>
      <c r="G270" s="19">
        <v>0.46141444399999998</v>
      </c>
      <c r="H270" s="19">
        <v>0.506640761</v>
      </c>
    </row>
    <row r="271" spans="1:8" s="19" customFormat="1" x14ac:dyDescent="0.2">
      <c r="A271" s="19">
        <v>10.6906906906906</v>
      </c>
      <c r="B271" s="19">
        <v>0.68538937070379402</v>
      </c>
      <c r="C271" s="19">
        <v>0.71077621798538404</v>
      </c>
      <c r="D271" s="19">
        <f t="shared" si="6"/>
        <v>2.5386847281590019E-2</v>
      </c>
      <c r="F271" s="19">
        <v>15.6956957</v>
      </c>
      <c r="G271" s="19">
        <v>0.45995506899999999</v>
      </c>
      <c r="H271" s="19">
        <v>0.50519392900000004</v>
      </c>
    </row>
    <row r="272" spans="1:8" s="19" customFormat="1" x14ac:dyDescent="0.2">
      <c r="A272" s="19">
        <v>10.7307307307307</v>
      </c>
      <c r="B272" s="19">
        <v>0.68217095645842596</v>
      </c>
      <c r="C272" s="19">
        <v>0.70910955148699795</v>
      </c>
      <c r="D272" s="19">
        <f t="shared" si="6"/>
        <v>2.6938595028571988E-2</v>
      </c>
      <c r="F272" s="19">
        <v>15.735735740000001</v>
      </c>
      <c r="G272" s="19">
        <v>0.45849977800000002</v>
      </c>
      <c r="H272" s="19">
        <v>0.50375085900000005</v>
      </c>
    </row>
    <row r="273" spans="1:8" s="19" customFormat="1" x14ac:dyDescent="0.2">
      <c r="A273" s="19">
        <v>10.770770770770699</v>
      </c>
      <c r="B273" s="19">
        <v>0.67904059327560795</v>
      </c>
      <c r="C273" s="19">
        <v>0.707709168564567</v>
      </c>
      <c r="D273" s="19">
        <f t="shared" si="6"/>
        <v>2.8668575288959053E-2</v>
      </c>
      <c r="F273" s="19">
        <v>15.77577578</v>
      </c>
      <c r="G273" s="19">
        <v>0.45704855999999999</v>
      </c>
      <c r="H273" s="19">
        <v>0.50231153900000003</v>
      </c>
    </row>
    <row r="274" spans="1:8" s="19" customFormat="1" x14ac:dyDescent="0.2">
      <c r="A274" s="19">
        <v>10.8108108108108</v>
      </c>
      <c r="B274" s="19">
        <v>0.67506714794975498</v>
      </c>
      <c r="C274" s="19">
        <v>0.705881751983783</v>
      </c>
      <c r="D274" s="19">
        <f t="shared" si="6"/>
        <v>3.0814604034028026E-2</v>
      </c>
      <c r="F274" s="19">
        <v>15.815815819999999</v>
      </c>
      <c r="G274" s="19">
        <v>0.45560140399999999</v>
      </c>
      <c r="H274" s="19">
        <v>0.50087596099999998</v>
      </c>
    </row>
    <row r="275" spans="1:8" s="19" customFormat="1" x14ac:dyDescent="0.2">
      <c r="A275" s="19">
        <v>10.850850850850801</v>
      </c>
      <c r="B275" s="19">
        <v>0.669918516124407</v>
      </c>
      <c r="C275" s="19">
        <v>0.70423461186480696</v>
      </c>
      <c r="D275" s="19">
        <f t="shared" si="6"/>
        <v>3.4316095740399954E-2</v>
      </c>
      <c r="F275" s="19">
        <v>15.85585586</v>
      </c>
      <c r="G275" s="19">
        <v>0.45415829800000002</v>
      </c>
      <c r="H275" s="19">
        <v>0.49944411399999999</v>
      </c>
    </row>
    <row r="276" spans="1:8" s="19" customFormat="1" x14ac:dyDescent="0.2">
      <c r="A276" s="19">
        <v>10.8908908908908</v>
      </c>
      <c r="B276" s="19">
        <v>0.66490961081729105</v>
      </c>
      <c r="C276" s="19">
        <v>0.70257880488369295</v>
      </c>
      <c r="D276" s="19">
        <f t="shared" si="6"/>
        <v>3.7669194066401901E-2</v>
      </c>
      <c r="F276" s="19">
        <v>15.895895899999999</v>
      </c>
      <c r="G276" s="19">
        <v>0.452719231</v>
      </c>
      <c r="H276" s="19">
        <v>0.49801598800000002</v>
      </c>
    </row>
    <row r="277" spans="1:8" s="19" customFormat="1" x14ac:dyDescent="0.2">
      <c r="A277" s="19">
        <v>10.9309309309309</v>
      </c>
      <c r="B277" s="19">
        <v>0.660921021805151</v>
      </c>
      <c r="C277" s="19">
        <v>0.70065733468320102</v>
      </c>
      <c r="D277" s="19">
        <f t="shared" si="6"/>
        <v>3.9736312878050017E-2</v>
      </c>
      <c r="F277" s="19">
        <v>15.93593594</v>
      </c>
      <c r="G277" s="19">
        <v>0.45128419199999997</v>
      </c>
      <c r="H277" s="19">
        <v>0.49659157500000001</v>
      </c>
    </row>
    <row r="278" spans="1:8" s="19" customFormat="1" x14ac:dyDescent="0.2">
      <c r="A278" s="19">
        <v>10.9709709709709</v>
      </c>
      <c r="B278" s="19">
        <v>0.65831080106064699</v>
      </c>
      <c r="C278" s="19">
        <v>0.69810943061953001</v>
      </c>
      <c r="D278" s="19">
        <f t="shared" si="6"/>
        <v>3.9798629558883025E-2</v>
      </c>
      <c r="F278" s="19">
        <v>15.975975979999999</v>
      </c>
      <c r="G278" s="19">
        <v>0.44985317000000002</v>
      </c>
      <c r="H278" s="19">
        <v>0.49517086399999999</v>
      </c>
    </row>
    <row r="279" spans="1:8" s="19" customFormat="1" x14ac:dyDescent="0.2">
      <c r="A279" s="19">
        <v>11.011011011011</v>
      </c>
      <c r="B279" s="19">
        <v>0.65602092630479403</v>
      </c>
      <c r="C279" s="19">
        <v>0.69514436955432501</v>
      </c>
      <c r="D279" s="19">
        <f t="shared" si="6"/>
        <v>3.9123443249530987E-2</v>
      </c>
      <c r="F279" s="19">
        <v>16.016016019999999</v>
      </c>
      <c r="G279" s="19">
        <v>0.44842615299999999</v>
      </c>
      <c r="H279" s="19">
        <v>0.49375384500000002</v>
      </c>
    </row>
    <row r="280" spans="1:8" s="19" customFormat="1" x14ac:dyDescent="0.2">
      <c r="A280" s="19">
        <v>11.051051051050999</v>
      </c>
      <c r="B280" s="19">
        <v>0.65389456704752902</v>
      </c>
      <c r="C280" s="19">
        <v>0.69251176537862102</v>
      </c>
      <c r="D280" s="19">
        <f t="shared" si="6"/>
        <v>3.8617198331092006E-2</v>
      </c>
      <c r="F280" s="19">
        <v>16.05605606</v>
      </c>
      <c r="G280" s="19">
        <v>0.44700313000000003</v>
      </c>
      <c r="H280" s="19">
        <v>0.49234051000000001</v>
      </c>
    </row>
    <row r="281" spans="1:8" s="19" customFormat="1" x14ac:dyDescent="0.2">
      <c r="A281" s="19">
        <v>11.091091091091</v>
      </c>
      <c r="B281" s="19">
        <v>0.65161376028164897</v>
      </c>
      <c r="C281" s="19">
        <v>0.68979795457663395</v>
      </c>
      <c r="D281" s="19">
        <f t="shared" si="6"/>
        <v>3.8184194294984986E-2</v>
      </c>
      <c r="F281" s="19">
        <v>16.0960961</v>
      </c>
      <c r="G281" s="19">
        <v>0.44558408900000002</v>
      </c>
      <c r="H281" s="19">
        <v>0.490930849</v>
      </c>
    </row>
    <row r="282" spans="1:8" s="19" customFormat="1" x14ac:dyDescent="0.2">
      <c r="A282" s="19">
        <v>11.131131131131101</v>
      </c>
      <c r="B282" s="19">
        <v>0.64907857951042902</v>
      </c>
      <c r="C282" s="19">
        <v>0.68710083049123605</v>
      </c>
      <c r="D282" s="19">
        <f t="shared" si="6"/>
        <v>3.8022250980807026E-2</v>
      </c>
      <c r="F282" s="19">
        <v>16.136136140000001</v>
      </c>
      <c r="G282" s="19">
        <v>0.444169021</v>
      </c>
      <c r="H282" s="19">
        <v>0.48952485099999998</v>
      </c>
    </row>
    <row r="283" spans="1:8" s="19" customFormat="1" x14ac:dyDescent="0.2">
      <c r="A283" s="19">
        <v>11.1711711711711</v>
      </c>
      <c r="B283" s="19">
        <v>0.64621459646286805</v>
      </c>
      <c r="C283" s="19">
        <v>0.685330691135554</v>
      </c>
      <c r="D283" s="19">
        <f t="shared" si="6"/>
        <v>3.9116094672685953E-2</v>
      </c>
      <c r="F283" s="19">
        <v>16.176176179999999</v>
      </c>
      <c r="G283" s="19">
        <v>0.442757913</v>
      </c>
      <c r="H283" s="19">
        <v>0.48812250800000001</v>
      </c>
    </row>
    <row r="284" spans="1:8" s="19" customFormat="1" x14ac:dyDescent="0.2">
      <c r="A284" s="19">
        <v>11.2112112112112</v>
      </c>
      <c r="B284" s="19">
        <v>0.64308956127244399</v>
      </c>
      <c r="C284" s="19">
        <v>0.683773865967783</v>
      </c>
      <c r="D284" s="19">
        <f t="shared" si="6"/>
        <v>4.0684304695339013E-2</v>
      </c>
      <c r="F284" s="19">
        <v>16.21621622</v>
      </c>
      <c r="G284" s="19">
        <v>0.44135075499999998</v>
      </c>
      <c r="H284" s="19">
        <v>0.48672380999999998</v>
      </c>
    </row>
    <row r="285" spans="1:8" s="19" customFormat="1" x14ac:dyDescent="0.2">
      <c r="A285" s="19">
        <v>11.251251251251199</v>
      </c>
      <c r="B285" s="19">
        <v>0.63950615811929701</v>
      </c>
      <c r="C285" s="19">
        <v>0.68179405913010105</v>
      </c>
      <c r="D285" s="19">
        <f t="shared" si="6"/>
        <v>4.2287901010804041E-2</v>
      </c>
      <c r="F285" s="19">
        <v>16.256256260000001</v>
      </c>
      <c r="G285" s="19">
        <v>0.439947535</v>
      </c>
      <c r="H285" s="19">
        <v>0.485328747</v>
      </c>
    </row>
    <row r="286" spans="1:8" s="19" customFormat="1" x14ac:dyDescent="0.2">
      <c r="A286" s="19">
        <v>11.2912912912912</v>
      </c>
      <c r="B286" s="19">
        <v>0.63537052314881304</v>
      </c>
      <c r="C286" s="19">
        <v>0.67969013378874299</v>
      </c>
      <c r="D286" s="19">
        <f t="shared" si="6"/>
        <v>4.4319610639929952E-2</v>
      </c>
      <c r="F286" s="19">
        <v>16.296296300000002</v>
      </c>
      <c r="G286" s="19">
        <v>0.43854824199999998</v>
      </c>
      <c r="H286" s="19">
        <v>0.48393731099999998</v>
      </c>
    </row>
    <row r="287" spans="1:8" s="19" customFormat="1" x14ac:dyDescent="0.2">
      <c r="A287" s="19">
        <v>11.331331331331301</v>
      </c>
      <c r="B287" s="19">
        <v>0.63077066717862595</v>
      </c>
      <c r="C287" s="19">
        <v>0.67772845613437704</v>
      </c>
      <c r="D287" s="19">
        <f t="shared" si="6"/>
        <v>4.695778895575109E-2</v>
      </c>
      <c r="F287" s="19">
        <v>16.336336339999999</v>
      </c>
      <c r="G287" s="19">
        <v>0.43715286599999997</v>
      </c>
      <c r="H287" s="19">
        <v>0.482549491</v>
      </c>
    </row>
    <row r="288" spans="1:8" s="19" customFormat="1" x14ac:dyDescent="0.2">
      <c r="A288" s="19">
        <v>11.3713713713713</v>
      </c>
      <c r="B288" s="19">
        <v>0.62669469138275702</v>
      </c>
      <c r="C288" s="19">
        <v>0.67545366376013505</v>
      </c>
      <c r="D288" s="19">
        <f t="shared" si="6"/>
        <v>4.8758972377378029E-2</v>
      </c>
      <c r="F288" s="19">
        <v>16.37637638</v>
      </c>
      <c r="G288" s="19">
        <v>0.43576139600000002</v>
      </c>
      <c r="H288" s="19">
        <v>0.48116527799999997</v>
      </c>
    </row>
    <row r="289" spans="1:8" s="19" customFormat="1" x14ac:dyDescent="0.2">
      <c r="A289" s="19">
        <v>11.4114114114114</v>
      </c>
      <c r="B289" s="19">
        <v>0.62334273823554598</v>
      </c>
      <c r="C289" s="19">
        <v>0.672341145984929</v>
      </c>
      <c r="D289" s="19">
        <f t="shared" si="6"/>
        <v>4.8998407749383022E-2</v>
      </c>
      <c r="F289" s="19">
        <v>16.416416420000001</v>
      </c>
      <c r="G289" s="19">
        <v>0.43437382000000002</v>
      </c>
      <c r="H289" s="19">
        <v>0.479784663</v>
      </c>
    </row>
    <row r="290" spans="1:8" s="19" customFormat="1" x14ac:dyDescent="0.2">
      <c r="A290" s="19">
        <v>11.451451451451399</v>
      </c>
      <c r="B290" s="19">
        <v>0.62062680835352302</v>
      </c>
      <c r="C290" s="19">
        <v>0.66991057452937897</v>
      </c>
      <c r="D290" s="19">
        <f t="shared" si="6"/>
        <v>4.9283766175855948E-2</v>
      </c>
      <c r="F290" s="19">
        <v>16.456456459999998</v>
      </c>
      <c r="G290" s="19">
        <v>0.432990127</v>
      </c>
      <c r="H290" s="19">
        <v>0.478407637</v>
      </c>
    </row>
    <row r="291" spans="1:8" s="19" customFormat="1" x14ac:dyDescent="0.2">
      <c r="A291" s="19">
        <v>11.4914914914914</v>
      </c>
      <c r="B291" s="19">
        <v>0.618116613125265</v>
      </c>
      <c r="C291" s="19">
        <v>0.66766538151713795</v>
      </c>
      <c r="D291" s="19">
        <f t="shared" si="6"/>
        <v>4.9548768391872944E-2</v>
      </c>
      <c r="F291" s="19">
        <v>16.496496499999999</v>
      </c>
      <c r="G291" s="19">
        <v>0.431610308</v>
      </c>
      <c r="H291" s="19">
        <v>0.47703419000000002</v>
      </c>
    </row>
    <row r="292" spans="1:8" s="19" customFormat="1" x14ac:dyDescent="0.2">
      <c r="A292" s="19">
        <v>11.531531531531501</v>
      </c>
      <c r="B292" s="19">
        <v>0.61558776515053604</v>
      </c>
      <c r="C292" s="19">
        <v>0.66507505707152303</v>
      </c>
      <c r="D292" s="19">
        <f t="shared" si="6"/>
        <v>4.9487291920986998E-2</v>
      </c>
      <c r="F292" s="19">
        <v>16.53653654</v>
      </c>
      <c r="G292" s="19">
        <v>0.43023434999999999</v>
      </c>
      <c r="H292" s="19">
        <v>0.47566431300000001</v>
      </c>
    </row>
    <row r="293" spans="1:8" s="19" customFormat="1" x14ac:dyDescent="0.2">
      <c r="A293" s="19">
        <v>11.5715715715715</v>
      </c>
      <c r="B293" s="19">
        <v>0.61233153393698703</v>
      </c>
      <c r="C293" s="19">
        <v>0.66265297760434605</v>
      </c>
      <c r="D293" s="19">
        <f t="shared" si="6"/>
        <v>5.0321443667359023E-2</v>
      </c>
      <c r="F293" s="19">
        <v>16.576576580000001</v>
      </c>
      <c r="G293" s="19">
        <v>0.428862244</v>
      </c>
      <c r="H293" s="19">
        <v>0.474297996</v>
      </c>
    </row>
    <row r="294" spans="1:8" s="19" customFormat="1" x14ac:dyDescent="0.2">
      <c r="A294" s="19">
        <v>11.6116116116116</v>
      </c>
      <c r="B294" s="19">
        <v>0.60905085657474001</v>
      </c>
      <c r="C294" s="19">
        <v>0.660244095445634</v>
      </c>
      <c r="D294" s="19">
        <f t="shared" si="6"/>
        <v>5.1193238870893998E-2</v>
      </c>
      <c r="F294" s="19">
        <v>16.616616619999999</v>
      </c>
      <c r="G294" s="19">
        <v>0.427493978</v>
      </c>
      <c r="H294" s="19">
        <v>0.47293523100000001</v>
      </c>
    </row>
    <row r="295" spans="1:8" s="19" customFormat="1" x14ac:dyDescent="0.2">
      <c r="A295" s="19">
        <v>11.6516516516516</v>
      </c>
      <c r="B295" s="19">
        <v>0.60625944432050405</v>
      </c>
      <c r="C295" s="19">
        <v>0.65870368245855004</v>
      </c>
      <c r="D295" s="19">
        <f t="shared" si="6"/>
        <v>5.2444238138045995E-2</v>
      </c>
      <c r="F295" s="19">
        <v>16.656656659999999</v>
      </c>
      <c r="G295" s="19">
        <v>0.426129541</v>
      </c>
      <c r="H295" s="19">
        <v>0.47157600799999999</v>
      </c>
    </row>
    <row r="296" spans="1:8" s="19" customFormat="1" x14ac:dyDescent="0.2">
      <c r="A296" s="19">
        <v>11.6916916916916</v>
      </c>
      <c r="B296" s="19">
        <v>0.60374616522205604</v>
      </c>
      <c r="C296" s="19">
        <v>0.65682202510373699</v>
      </c>
      <c r="D296" s="19">
        <f t="shared" si="6"/>
        <v>5.3075859881680953E-2</v>
      </c>
      <c r="F296" s="19">
        <v>16.6966967</v>
      </c>
      <c r="G296" s="19">
        <v>0.42476892399999999</v>
      </c>
      <c r="H296" s="19">
        <v>0.47022031800000003</v>
      </c>
    </row>
    <row r="297" spans="1:8" s="19" customFormat="1" x14ac:dyDescent="0.2">
      <c r="A297" s="19">
        <v>11.731731731731699</v>
      </c>
      <c r="B297" s="19">
        <v>0.60106321682348196</v>
      </c>
      <c r="C297" s="19">
        <v>0.65464221849089199</v>
      </c>
      <c r="D297" s="19">
        <f t="shared" si="6"/>
        <v>5.3579001667410031E-2</v>
      </c>
      <c r="F297" s="19">
        <v>16.736736740000001</v>
      </c>
      <c r="G297" s="19">
        <v>0.42341211400000001</v>
      </c>
      <c r="H297" s="19">
        <v>0.46886815100000001</v>
      </c>
    </row>
    <row r="298" spans="1:8" s="19" customFormat="1" x14ac:dyDescent="0.2">
      <c r="A298" s="19">
        <v>11.7717717717717</v>
      </c>
      <c r="B298" s="19">
        <v>0.59763145851118804</v>
      </c>
      <c r="C298" s="19">
        <v>0.65261948001787895</v>
      </c>
      <c r="D298" s="19">
        <f t="shared" si="6"/>
        <v>5.4988021506690909E-2</v>
      </c>
      <c r="F298" s="19">
        <v>16.776776779999999</v>
      </c>
      <c r="G298" s="19">
        <v>0.42205910299999999</v>
      </c>
      <c r="H298" s="19">
        <v>0.46751949999999998</v>
      </c>
    </row>
    <row r="299" spans="1:8" s="19" customFormat="1" x14ac:dyDescent="0.2">
      <c r="A299" s="19">
        <v>11.811811811811801</v>
      </c>
      <c r="B299" s="19">
        <v>0.59408833200609401</v>
      </c>
      <c r="C299" s="19">
        <v>0.65049260167630396</v>
      </c>
      <c r="D299" s="19">
        <f t="shared" si="6"/>
        <v>5.640426967020995E-2</v>
      </c>
      <c r="F299" s="19">
        <v>16.81681682</v>
      </c>
      <c r="G299" s="19">
        <v>0.42070987799999998</v>
      </c>
      <c r="H299" s="19">
        <v>0.46617435299999999</v>
      </c>
    </row>
    <row r="300" spans="1:8" s="19" customFormat="1" x14ac:dyDescent="0.2">
      <c r="A300" s="19">
        <v>11.8518518518518</v>
      </c>
      <c r="B300" s="19">
        <v>0.59084507693046695</v>
      </c>
      <c r="C300" s="19">
        <v>0.64813855926734099</v>
      </c>
      <c r="D300" s="19">
        <f t="shared" si="6"/>
        <v>5.7293482336874035E-2</v>
      </c>
      <c r="F300" s="19">
        <v>16.856856860000001</v>
      </c>
      <c r="G300" s="19">
        <v>0.41936442899999998</v>
      </c>
      <c r="H300" s="19">
        <v>0.46483270300000001</v>
      </c>
    </row>
    <row r="301" spans="1:8" s="19" customFormat="1" x14ac:dyDescent="0.2">
      <c r="A301" s="19">
        <v>11.891891891891801</v>
      </c>
      <c r="B301" s="19">
        <v>0.58828482309748897</v>
      </c>
      <c r="C301" s="19">
        <v>0.64594886878771396</v>
      </c>
      <c r="D301" s="19">
        <f t="shared" si="6"/>
        <v>5.7664045690224985E-2</v>
      </c>
      <c r="F301" s="19">
        <v>16.896896900000002</v>
      </c>
      <c r="G301" s="19">
        <v>0.418022746</v>
      </c>
      <c r="H301" s="19">
        <v>0.46349454000000001</v>
      </c>
    </row>
    <row r="302" spans="1:8" s="19" customFormat="1" x14ac:dyDescent="0.2">
      <c r="A302" s="19">
        <v>11.931931931931899</v>
      </c>
      <c r="B302" s="19">
        <v>0.58636093640350695</v>
      </c>
      <c r="C302" s="19">
        <v>0.64390107757231396</v>
      </c>
      <c r="D302" s="19">
        <f t="shared" si="6"/>
        <v>5.7540141168807013E-2</v>
      </c>
      <c r="F302" s="19">
        <v>16.936936939999999</v>
      </c>
      <c r="G302" s="19">
        <v>0.41668481899999998</v>
      </c>
      <c r="H302" s="19">
        <v>0.46215985599999998</v>
      </c>
    </row>
    <row r="303" spans="1:8" s="19" customFormat="1" x14ac:dyDescent="0.2">
      <c r="A303" s="19">
        <v>11.9719719719719</v>
      </c>
      <c r="B303" s="19">
        <v>0.58434455106399397</v>
      </c>
      <c r="C303" s="19">
        <v>0.64184252930546504</v>
      </c>
      <c r="D303" s="19">
        <f t="shared" si="6"/>
        <v>5.7497978241471071E-2</v>
      </c>
      <c r="F303" s="19">
        <v>16.97697698</v>
      </c>
      <c r="G303" s="19">
        <v>0.415350636</v>
      </c>
      <c r="H303" s="19">
        <v>0.46082864000000001</v>
      </c>
    </row>
    <row r="304" spans="1:8" s="19" customFormat="1" x14ac:dyDescent="0.2">
      <c r="A304" s="19">
        <v>12.012012012012001</v>
      </c>
      <c r="B304" s="19">
        <v>0.58230807753693303</v>
      </c>
      <c r="C304" s="19">
        <v>0.63908989208088096</v>
      </c>
      <c r="D304" s="19">
        <f t="shared" si="6"/>
        <v>5.6781814543947928E-2</v>
      </c>
      <c r="F304" s="19">
        <v>17.017017020000001</v>
      </c>
      <c r="G304" s="19">
        <v>0.41402018699999998</v>
      </c>
      <c r="H304" s="19">
        <v>0.45950088500000003</v>
      </c>
    </row>
    <row r="305" spans="1:8" s="19" customFormat="1" x14ac:dyDescent="0.2">
      <c r="A305" s="19">
        <v>12.052052052052</v>
      </c>
      <c r="B305" s="19">
        <v>0.58055405315337305</v>
      </c>
      <c r="C305" s="19">
        <v>0.63667783895854901</v>
      </c>
      <c r="D305" s="19">
        <f t="shared" si="6"/>
        <v>5.6123785805175963E-2</v>
      </c>
      <c r="F305" s="19">
        <v>17.057057060000002</v>
      </c>
      <c r="G305" s="19">
        <v>0.41269346200000001</v>
      </c>
      <c r="H305" s="19">
        <v>0.45817658100000003</v>
      </c>
    </row>
    <row r="306" spans="1:8" s="19" customFormat="1" x14ac:dyDescent="0.2">
      <c r="A306" s="19">
        <v>12.092092092092001</v>
      </c>
      <c r="B306" s="19">
        <v>0.57916055562880298</v>
      </c>
      <c r="C306" s="19">
        <v>0.63464582309920403</v>
      </c>
      <c r="D306" s="19">
        <f t="shared" si="6"/>
        <v>5.5485267470401056E-2</v>
      </c>
      <c r="F306" s="19">
        <v>17.097097099999999</v>
      </c>
      <c r="G306" s="19">
        <v>0.41137045</v>
      </c>
      <c r="H306" s="19">
        <v>0.45685571800000002</v>
      </c>
    </row>
    <row r="307" spans="1:8" s="19" customFormat="1" x14ac:dyDescent="0.2">
      <c r="A307" s="19">
        <v>12.132132132132099</v>
      </c>
      <c r="B307" s="19">
        <v>0.57795813015011199</v>
      </c>
      <c r="C307" s="19">
        <v>0.63231510699572302</v>
      </c>
      <c r="D307" s="19">
        <f t="shared" si="6"/>
        <v>5.4356976845611027E-2</v>
      </c>
      <c r="F307" s="19">
        <v>17.13713714</v>
      </c>
      <c r="G307" s="19">
        <v>0.41005114199999998</v>
      </c>
      <c r="H307" s="19">
        <v>0.45553829000000001</v>
      </c>
    </row>
    <row r="308" spans="1:8" s="19" customFormat="1" x14ac:dyDescent="0.2">
      <c r="A308" s="19">
        <v>12.1721721721721</v>
      </c>
      <c r="B308" s="19">
        <v>0.576110193937453</v>
      </c>
      <c r="C308" s="19">
        <v>0.62993711771124705</v>
      </c>
      <c r="D308" s="19">
        <f t="shared" si="6"/>
        <v>5.3826923773794055E-2</v>
      </c>
      <c r="F308" s="19">
        <v>17.177177180000001</v>
      </c>
      <c r="G308" s="19">
        <v>0.40873552499999999</v>
      </c>
      <c r="H308" s="19">
        <v>0.45422428500000001</v>
      </c>
    </row>
    <row r="309" spans="1:8" s="19" customFormat="1" x14ac:dyDescent="0.2">
      <c r="A309" s="19">
        <v>12.212212212212201</v>
      </c>
      <c r="B309" s="19">
        <v>0.57359729290286998</v>
      </c>
      <c r="C309" s="19">
        <v>0.62783805631592104</v>
      </c>
      <c r="D309" s="19">
        <f t="shared" si="6"/>
        <v>5.4240763413051063E-2</v>
      </c>
      <c r="F309" s="19">
        <v>17.217217219999998</v>
      </c>
      <c r="G309" s="19">
        <v>0.407423592</v>
      </c>
      <c r="H309" s="19">
        <v>0.45291369599999998</v>
      </c>
    </row>
    <row r="310" spans="1:8" s="19" customFormat="1" x14ac:dyDescent="0.2">
      <c r="A310" s="19">
        <v>12.2522522522522</v>
      </c>
      <c r="B310" s="19">
        <v>0.57068789420817601</v>
      </c>
      <c r="C310" s="19">
        <v>0.62602775315068904</v>
      </c>
      <c r="D310" s="19">
        <f t="shared" si="6"/>
        <v>5.5339858942513032E-2</v>
      </c>
      <c r="F310" s="19">
        <v>17.257257259999999</v>
      </c>
      <c r="G310" s="19">
        <v>0.40611533</v>
      </c>
      <c r="H310" s="19">
        <v>0.45160651299999999</v>
      </c>
    </row>
    <row r="311" spans="1:8" s="19" customFormat="1" x14ac:dyDescent="0.2">
      <c r="A311" s="19">
        <v>12.292292292292201</v>
      </c>
      <c r="B311" s="19">
        <v>0.56779431040095396</v>
      </c>
      <c r="C311" s="19">
        <v>0.62439096634053903</v>
      </c>
      <c r="D311" s="19">
        <f t="shared" si="6"/>
        <v>5.6596655939585072E-2</v>
      </c>
      <c r="F311" s="19">
        <v>17.2972973</v>
      </c>
      <c r="G311" s="19">
        <v>0.40481073000000001</v>
      </c>
      <c r="H311" s="19">
        <v>0.45030272799999999</v>
      </c>
    </row>
    <row r="312" spans="1:8" s="19" customFormat="1" x14ac:dyDescent="0.2">
      <c r="A312" s="19">
        <v>12.3323323323323</v>
      </c>
      <c r="B312" s="19">
        <v>0.56499252062924699</v>
      </c>
      <c r="C312" s="19">
        <v>0.62267570974873598</v>
      </c>
      <c r="D312" s="19">
        <f t="shared" si="6"/>
        <v>5.7683189119488998E-2</v>
      </c>
      <c r="F312" s="19">
        <v>17.337337340000001</v>
      </c>
      <c r="G312" s="19">
        <v>0.40350978100000001</v>
      </c>
      <c r="H312" s="19">
        <v>0.449002332</v>
      </c>
    </row>
    <row r="313" spans="1:8" s="19" customFormat="1" x14ac:dyDescent="0.2">
      <c r="A313" s="19">
        <v>12.3723723723723</v>
      </c>
      <c r="B313" s="19">
        <v>0.56244834278807199</v>
      </c>
      <c r="C313" s="19">
        <v>0.62094751027575901</v>
      </c>
      <c r="D313" s="19">
        <f t="shared" si="6"/>
        <v>5.849916748768702E-2</v>
      </c>
      <c r="F313" s="19">
        <v>17.377377379999999</v>
      </c>
      <c r="G313" s="19">
        <v>0.40221247300000001</v>
      </c>
      <c r="H313" s="19">
        <v>0.44770531499999999</v>
      </c>
    </row>
    <row r="314" spans="1:8" s="19" customFormat="1" x14ac:dyDescent="0.2">
      <c r="A314" s="19">
        <v>12.412412412412399</v>
      </c>
      <c r="B314" s="19">
        <v>0.56004206321148797</v>
      </c>
      <c r="C314" s="19">
        <v>0.61942258120709204</v>
      </c>
      <c r="D314" s="19">
        <f t="shared" si="6"/>
        <v>5.9380517995604065E-2</v>
      </c>
      <c r="F314" s="19">
        <v>17.41741742</v>
      </c>
      <c r="G314" s="19">
        <v>0.40091879600000002</v>
      </c>
      <c r="H314" s="19">
        <v>0.44641166999999998</v>
      </c>
    </row>
    <row r="315" spans="1:8" s="19" customFormat="1" x14ac:dyDescent="0.2">
      <c r="A315" s="19">
        <v>12.4524524524524</v>
      </c>
      <c r="B315" s="19">
        <v>0.55775110249346405</v>
      </c>
      <c r="C315" s="19">
        <v>0.61783899033127199</v>
      </c>
      <c r="D315" s="19">
        <f t="shared" si="6"/>
        <v>6.0087887837807941E-2</v>
      </c>
      <c r="F315" s="19">
        <v>17.457457460000001</v>
      </c>
      <c r="G315" s="19">
        <v>0.39962874100000001</v>
      </c>
      <c r="H315" s="19">
        <v>0.44512138800000001</v>
      </c>
    </row>
    <row r="316" spans="1:8" s="19" customFormat="1" x14ac:dyDescent="0.2">
      <c r="A316" s="19">
        <v>12.492492492492399</v>
      </c>
      <c r="B316" s="19">
        <v>0.55610063883836702</v>
      </c>
      <c r="C316" s="19">
        <v>0.61663043581531995</v>
      </c>
      <c r="D316" s="19">
        <f t="shared" si="6"/>
        <v>6.0529796976952932E-2</v>
      </c>
      <c r="F316" s="19">
        <v>17.497497500000001</v>
      </c>
      <c r="G316" s="19">
        <v>0.39834229599999998</v>
      </c>
      <c r="H316" s="19">
        <v>0.44383445900000001</v>
      </c>
    </row>
    <row r="317" spans="1:8" s="19" customFormat="1" x14ac:dyDescent="0.2">
      <c r="A317" s="19">
        <v>12.5325325325325</v>
      </c>
      <c r="B317" s="19">
        <v>0.55546249734520203</v>
      </c>
      <c r="C317" s="19">
        <v>0.61550504370575199</v>
      </c>
      <c r="D317" s="19">
        <f t="shared" si="6"/>
        <v>6.0042546360549953E-2</v>
      </c>
      <c r="F317" s="19">
        <v>17.537537539999999</v>
      </c>
      <c r="G317" s="19">
        <v>0.39705945100000001</v>
      </c>
      <c r="H317" s="19">
        <v>0.44255087500000001</v>
      </c>
    </row>
    <row r="318" spans="1:8" s="19" customFormat="1" x14ac:dyDescent="0.2">
      <c r="A318" s="19">
        <v>12.572572572572501</v>
      </c>
      <c r="B318" s="19">
        <v>0.55550398969481096</v>
      </c>
      <c r="C318" s="19">
        <v>0.61407985753170502</v>
      </c>
      <c r="D318" s="19">
        <f t="shared" si="6"/>
        <v>5.8575867836894058E-2</v>
      </c>
      <c r="F318" s="19">
        <v>17.57757758</v>
      </c>
      <c r="G318" s="19">
        <v>0.395780197</v>
      </c>
      <c r="H318" s="19">
        <v>0.441270628</v>
      </c>
    </row>
    <row r="319" spans="1:8" s="19" customFormat="1" x14ac:dyDescent="0.2">
      <c r="A319" s="19">
        <v>12.612612612612599</v>
      </c>
      <c r="B319" s="19">
        <v>0.55500350328605697</v>
      </c>
      <c r="C319" s="19">
        <v>0.61187653700359501</v>
      </c>
      <c r="D319" s="19">
        <f t="shared" si="6"/>
        <v>5.6873033717538046E-2</v>
      </c>
      <c r="F319" s="19">
        <v>17.617617620000001</v>
      </c>
      <c r="G319" s="19">
        <v>0.39450452400000002</v>
      </c>
      <c r="H319" s="19">
        <v>0.43999370799999998</v>
      </c>
    </row>
    <row r="320" spans="1:8" s="19" customFormat="1" x14ac:dyDescent="0.2">
      <c r="A320" s="19">
        <v>12.6526526526526</v>
      </c>
      <c r="B320" s="19">
        <v>0.55377389670033195</v>
      </c>
      <c r="C320" s="19">
        <v>0.60972107340251003</v>
      </c>
      <c r="D320" s="19">
        <f t="shared" si="6"/>
        <v>5.5947176702178081E-2</v>
      </c>
      <c r="F320" s="19">
        <v>17.657657660000002</v>
      </c>
      <c r="G320" s="19">
        <v>0.393232421</v>
      </c>
      <c r="H320" s="19">
        <v>0.43872010700000003</v>
      </c>
    </row>
    <row r="321" spans="1:8" s="19" customFormat="1" x14ac:dyDescent="0.2">
      <c r="A321" s="19">
        <v>12.692692692692599</v>
      </c>
      <c r="B321" s="19">
        <v>0.55187737588986197</v>
      </c>
      <c r="C321" s="19">
        <v>0.607512920051823</v>
      </c>
      <c r="D321" s="19">
        <f t="shared" si="6"/>
        <v>5.5635544161961037E-2</v>
      </c>
      <c r="F321" s="19">
        <v>17.697697699999999</v>
      </c>
      <c r="G321" s="19">
        <v>0.39196387799999999</v>
      </c>
      <c r="H321" s="19">
        <v>0.43744981700000002</v>
      </c>
    </row>
    <row r="322" spans="1:8" s="19" customFormat="1" x14ac:dyDescent="0.2">
      <c r="A322" s="19">
        <v>12.7327327327327</v>
      </c>
      <c r="B322" s="19">
        <v>0.549489814285816</v>
      </c>
      <c r="C322" s="19">
        <v>0.60549513774154096</v>
      </c>
      <c r="D322" s="19">
        <f t="shared" si="6"/>
        <v>5.6005323455724954E-2</v>
      </c>
      <c r="F322" s="19">
        <v>17.73773774</v>
      </c>
      <c r="G322" s="19">
        <v>0.39069888600000002</v>
      </c>
      <c r="H322" s="19">
        <v>0.43618282800000002</v>
      </c>
    </row>
    <row r="323" spans="1:8" s="19" customFormat="1" x14ac:dyDescent="0.2">
      <c r="A323" s="19">
        <v>12.772772772772701</v>
      </c>
      <c r="B323" s="19">
        <v>0.54671952463637696</v>
      </c>
      <c r="C323" s="19">
        <v>0.60347060602088998</v>
      </c>
      <c r="D323" s="19">
        <f t="shared" si="6"/>
        <v>5.6751081384513014E-2</v>
      </c>
      <c r="F323" s="19">
        <v>17.777777780000001</v>
      </c>
      <c r="G323" s="19">
        <v>0.389437435</v>
      </c>
      <c r="H323" s="19">
        <v>0.43491913199999999</v>
      </c>
    </row>
    <row r="324" spans="1:8" s="19" customFormat="1" x14ac:dyDescent="0.2">
      <c r="A324" s="19">
        <v>12.812812812812799</v>
      </c>
      <c r="B324" s="19">
        <v>0.54372937510694896</v>
      </c>
      <c r="C324" s="19">
        <v>0.60103058122103803</v>
      </c>
      <c r="D324" s="19">
        <f t="shared" si="6"/>
        <v>5.7301206114089065E-2</v>
      </c>
      <c r="F324" s="19">
        <v>17.817817819999998</v>
      </c>
      <c r="G324" s="19">
        <v>0.388179514</v>
      </c>
      <c r="H324" s="19">
        <v>0.433658722</v>
      </c>
    </row>
    <row r="325" spans="1:8" s="19" customFormat="1" x14ac:dyDescent="0.2">
      <c r="A325" s="19">
        <v>12.8528528528528</v>
      </c>
      <c r="B325" s="19">
        <v>0.54079410261156702</v>
      </c>
      <c r="C325" s="19">
        <v>0.598565284767685</v>
      </c>
      <c r="D325" s="19">
        <f t="shared" ref="D325:D388" si="7">ABS(B325-C325)</f>
        <v>5.7771182156117984E-2</v>
      </c>
      <c r="F325" s="19">
        <v>17.857857859999999</v>
      </c>
      <c r="G325" s="19">
        <v>0.38692511400000001</v>
      </c>
      <c r="H325" s="19">
        <v>0.43240158699999998</v>
      </c>
    </row>
    <row r="326" spans="1:8" s="19" customFormat="1" x14ac:dyDescent="0.2">
      <c r="A326" s="19">
        <v>12.892892892892799</v>
      </c>
      <c r="B326" s="19">
        <v>0.53816623499377803</v>
      </c>
      <c r="C326" s="19">
        <v>0.59631328172277998</v>
      </c>
      <c r="D326" s="19">
        <f t="shared" si="7"/>
        <v>5.814704672900195E-2</v>
      </c>
      <c r="F326" s="19">
        <v>17.8978979</v>
      </c>
      <c r="G326" s="19">
        <v>0.38567422499999998</v>
      </c>
      <c r="H326" s="19">
        <v>0.43114771899999998</v>
      </c>
    </row>
    <row r="327" spans="1:8" s="19" customFormat="1" x14ac:dyDescent="0.2">
      <c r="A327" s="19">
        <v>12.9329329329329</v>
      </c>
      <c r="B327" s="19">
        <v>0.535760631506773</v>
      </c>
      <c r="C327" s="19">
        <v>0.59448394774782498</v>
      </c>
      <c r="D327" s="19">
        <f t="shared" si="7"/>
        <v>5.8723316241051982E-2</v>
      </c>
      <c r="F327" s="19">
        <v>17.937937940000001</v>
      </c>
      <c r="G327" s="19">
        <v>0.38442683700000002</v>
      </c>
      <c r="H327" s="19">
        <v>0.429897111</v>
      </c>
    </row>
    <row r="328" spans="1:8" s="19" customFormat="1" x14ac:dyDescent="0.2">
      <c r="A328" s="19">
        <v>12.972972972972901</v>
      </c>
      <c r="B328" s="19">
        <v>0.53370859351272804</v>
      </c>
      <c r="C328" s="19">
        <v>0.59233429656021497</v>
      </c>
      <c r="D328" s="19">
        <f t="shared" si="7"/>
        <v>5.8625703047486932E-2</v>
      </c>
      <c r="F328" s="19">
        <v>17.977977979999999</v>
      </c>
      <c r="G328" s="19">
        <v>0.38318294000000003</v>
      </c>
      <c r="H328" s="19">
        <v>0.42864975399999999</v>
      </c>
    </row>
    <row r="329" spans="1:8" s="19" customFormat="1" x14ac:dyDescent="0.2">
      <c r="A329" s="19">
        <v>13.013013013013</v>
      </c>
      <c r="B329" s="19">
        <v>0.53244412825848797</v>
      </c>
      <c r="C329" s="19">
        <v>0.59058286811793503</v>
      </c>
      <c r="D329" s="19">
        <f t="shared" si="7"/>
        <v>5.8138739859447064E-2</v>
      </c>
      <c r="F329" s="19">
        <v>18.01801802</v>
      </c>
      <c r="G329" s="19">
        <v>0.38194252499999998</v>
      </c>
      <c r="H329" s="19">
        <v>0.42740563799999998</v>
      </c>
    </row>
    <row r="330" spans="1:8" s="19" customFormat="1" x14ac:dyDescent="0.2">
      <c r="A330" s="19">
        <v>13.053053053053</v>
      </c>
      <c r="B330" s="19">
        <v>0.53169485810917905</v>
      </c>
      <c r="C330" s="19">
        <v>0.58928761594255097</v>
      </c>
      <c r="D330" s="19">
        <f t="shared" si="7"/>
        <v>5.7592757833371921E-2</v>
      </c>
      <c r="F330" s="19">
        <v>18.05805806</v>
      </c>
      <c r="G330" s="19">
        <v>0.38070558100000002</v>
      </c>
      <c r="H330" s="19">
        <v>0.42616475700000001</v>
      </c>
    </row>
    <row r="331" spans="1:8" s="19" customFormat="1" x14ac:dyDescent="0.2">
      <c r="A331" s="19">
        <v>13.093093093093</v>
      </c>
      <c r="B331" s="19">
        <v>0.53108223243311403</v>
      </c>
      <c r="C331" s="19">
        <v>0.58759793968243901</v>
      </c>
      <c r="D331" s="19">
        <f t="shared" si="7"/>
        <v>5.6515707249324976E-2</v>
      </c>
      <c r="F331" s="19">
        <v>18.098098100000001</v>
      </c>
      <c r="G331" s="19">
        <v>0.37947209999999998</v>
      </c>
      <c r="H331" s="19">
        <v>0.4249271</v>
      </c>
    </row>
    <row r="332" spans="1:8" s="19" customFormat="1" x14ac:dyDescent="0.2">
      <c r="A332" s="19">
        <v>13.1331331331331</v>
      </c>
      <c r="B332" s="19">
        <v>0.53061450211341199</v>
      </c>
      <c r="C332" s="19">
        <v>0.58591683242651105</v>
      </c>
      <c r="D332" s="19">
        <f t="shared" si="7"/>
        <v>5.5302330313099057E-2</v>
      </c>
      <c r="F332" s="19">
        <v>18.138138139999999</v>
      </c>
      <c r="G332" s="19">
        <v>0.37824207100000001</v>
      </c>
      <c r="H332" s="19">
        <v>0.42369266100000003</v>
      </c>
    </row>
    <row r="333" spans="1:8" s="19" customFormat="1" x14ac:dyDescent="0.2">
      <c r="A333" s="19">
        <v>13.173173173173099</v>
      </c>
      <c r="B333" s="19">
        <v>0.53023053041069601</v>
      </c>
      <c r="C333" s="19">
        <v>0.58423375993248805</v>
      </c>
      <c r="D333" s="19">
        <f t="shared" si="7"/>
        <v>5.400322952179204E-2</v>
      </c>
      <c r="F333" s="19">
        <v>18.17817818</v>
      </c>
      <c r="G333" s="19">
        <v>0.37701548400000001</v>
      </c>
      <c r="H333" s="19">
        <v>0.42246143000000003</v>
      </c>
    </row>
    <row r="334" spans="1:8" s="19" customFormat="1" x14ac:dyDescent="0.2">
      <c r="A334" s="19">
        <v>13.2132132132132</v>
      </c>
      <c r="B334" s="19">
        <v>0.52967452097130596</v>
      </c>
      <c r="C334" s="19">
        <v>0.58238864616979003</v>
      </c>
      <c r="D334" s="19">
        <f t="shared" si="7"/>
        <v>5.2714125198484063E-2</v>
      </c>
      <c r="F334" s="19">
        <v>18.218218220000001</v>
      </c>
      <c r="G334" s="19">
        <v>0.37579233099999998</v>
      </c>
      <c r="H334" s="19">
        <v>0.42123339900000001</v>
      </c>
    </row>
    <row r="335" spans="1:8" s="19" customFormat="1" x14ac:dyDescent="0.2">
      <c r="A335" s="19">
        <v>13.253253253253201</v>
      </c>
      <c r="B335" s="19">
        <v>0.52897583679069904</v>
      </c>
      <c r="C335" s="19">
        <v>0.58080177967578805</v>
      </c>
      <c r="D335" s="19">
        <f t="shared" si="7"/>
        <v>5.1825942885089016E-2</v>
      </c>
      <c r="F335" s="19">
        <v>18.258258260000002</v>
      </c>
      <c r="G335" s="19">
        <v>0.37457260100000001</v>
      </c>
      <c r="H335" s="19">
        <v>0.420008561</v>
      </c>
    </row>
    <row r="336" spans="1:8" s="19" customFormat="1" x14ac:dyDescent="0.2">
      <c r="A336" s="19">
        <v>13.2932932932932</v>
      </c>
      <c r="B336" s="19">
        <v>0.52817163301866399</v>
      </c>
      <c r="C336" s="19">
        <v>0.57951177116883901</v>
      </c>
      <c r="D336" s="19">
        <f t="shared" si="7"/>
        <v>5.1340138150175019E-2</v>
      </c>
      <c r="F336" s="19">
        <v>18.298298299999999</v>
      </c>
      <c r="G336" s="19">
        <v>0.37335628500000001</v>
      </c>
      <c r="H336" s="19">
        <v>0.41878690600000001</v>
      </c>
    </row>
    <row r="337" spans="1:8" s="19" customFormat="1" x14ac:dyDescent="0.2">
      <c r="A337" s="19">
        <v>13.3333333333333</v>
      </c>
      <c r="B337" s="19">
        <v>0.52728737150914395</v>
      </c>
      <c r="C337" s="19">
        <v>0.57838200732697298</v>
      </c>
      <c r="D337" s="19">
        <f t="shared" si="7"/>
        <v>5.1094635817829026E-2</v>
      </c>
      <c r="F337" s="19">
        <v>18.33833834</v>
      </c>
      <c r="G337" s="19">
        <v>0.37214337400000003</v>
      </c>
      <c r="H337" s="19">
        <v>0.41756842599999999</v>
      </c>
    </row>
    <row r="338" spans="1:8" s="19" customFormat="1" x14ac:dyDescent="0.2">
      <c r="A338" s="19">
        <v>13.373373373373299</v>
      </c>
      <c r="B338" s="19">
        <v>0.52669209243605097</v>
      </c>
      <c r="C338" s="19">
        <v>0.57660757652266503</v>
      </c>
      <c r="D338" s="19">
        <f t="shared" si="7"/>
        <v>4.9915484086614059E-2</v>
      </c>
      <c r="F338" s="19">
        <v>18.378378380000001</v>
      </c>
      <c r="G338" s="19">
        <v>0.37093385699999998</v>
      </c>
      <c r="H338" s="19">
        <v>0.416353113</v>
      </c>
    </row>
    <row r="339" spans="1:8" s="19" customFormat="1" x14ac:dyDescent="0.2">
      <c r="A339" s="19">
        <v>13.4134134134134</v>
      </c>
      <c r="B339" s="19">
        <v>0.52612989006873001</v>
      </c>
      <c r="C339" s="19">
        <v>0.57436087455145102</v>
      </c>
      <c r="D339" s="19">
        <f t="shared" si="7"/>
        <v>4.8230984482721007E-2</v>
      </c>
      <c r="F339" s="19">
        <v>18.418418419999998</v>
      </c>
      <c r="G339" s="19">
        <v>0.36972772500000001</v>
      </c>
      <c r="H339" s="19">
        <v>0.41514095899999998</v>
      </c>
    </row>
    <row r="340" spans="1:8" s="19" customFormat="1" x14ac:dyDescent="0.2">
      <c r="A340" s="19">
        <v>13.453453453453401</v>
      </c>
      <c r="B340" s="19">
        <v>0.52546041152738698</v>
      </c>
      <c r="C340" s="19">
        <v>0.57201432700803301</v>
      </c>
      <c r="D340" s="19">
        <f t="shared" si="7"/>
        <v>4.6553915480646024E-2</v>
      </c>
      <c r="F340" s="19">
        <v>18.458458459999999</v>
      </c>
      <c r="G340" s="19">
        <v>0.36852496899999998</v>
      </c>
      <c r="H340" s="19">
        <v>0.41393195599999999</v>
      </c>
    </row>
    <row r="341" spans="1:8" s="19" customFormat="1" x14ac:dyDescent="0.2">
      <c r="A341" s="19">
        <v>13.4934934934934</v>
      </c>
      <c r="B341" s="19">
        <v>0.524750288157116</v>
      </c>
      <c r="C341" s="19">
        <v>0.57016581364494501</v>
      </c>
      <c r="D341" s="19">
        <f t="shared" si="7"/>
        <v>4.5415525487829012E-2</v>
      </c>
      <c r="F341" s="19">
        <v>18.4984985</v>
      </c>
      <c r="G341" s="19">
        <v>0.36732557999999998</v>
      </c>
      <c r="H341" s="19">
        <v>0.41272609599999999</v>
      </c>
    </row>
    <row r="342" spans="1:8" s="19" customFormat="1" x14ac:dyDescent="0.2">
      <c r="A342" s="19">
        <v>13.5335335335335</v>
      </c>
      <c r="B342" s="19">
        <v>0.52416936369509004</v>
      </c>
      <c r="C342" s="19">
        <v>0.568568230272671</v>
      </c>
      <c r="D342" s="19">
        <f t="shared" si="7"/>
        <v>4.4398866577580964E-2</v>
      </c>
      <c r="F342" s="19">
        <v>18.538538540000001</v>
      </c>
      <c r="G342" s="19">
        <v>0.36612954800000003</v>
      </c>
      <c r="H342" s="19">
        <v>0.41152336900000003</v>
      </c>
    </row>
    <row r="343" spans="1:8" s="19" customFormat="1" x14ac:dyDescent="0.2">
      <c r="A343" s="19">
        <v>13.573573573573499</v>
      </c>
      <c r="B343" s="19">
        <v>0.52378885425565402</v>
      </c>
      <c r="C343" s="19">
        <v>0.56686997966189001</v>
      </c>
      <c r="D343" s="19">
        <f t="shared" si="7"/>
        <v>4.3081125406235987E-2</v>
      </c>
      <c r="F343" s="19">
        <v>18.578578579999999</v>
      </c>
      <c r="G343" s="19">
        <v>0.364936863</v>
      </c>
      <c r="H343" s="19">
        <v>0.410323769</v>
      </c>
    </row>
    <row r="344" spans="1:8" s="19" customFormat="1" x14ac:dyDescent="0.2">
      <c r="A344" s="19">
        <v>13.6136136136136</v>
      </c>
      <c r="B344" s="19">
        <v>0.52355116230693599</v>
      </c>
      <c r="C344" s="19">
        <v>0.56514509848410699</v>
      </c>
      <c r="D344" s="19">
        <f t="shared" si="7"/>
        <v>4.1593936177170998E-2</v>
      </c>
      <c r="F344" s="19">
        <v>18.618618619999999</v>
      </c>
      <c r="G344" s="19">
        <v>0.36374751599999999</v>
      </c>
      <c r="H344" s="19">
        <v>0.40912728700000001</v>
      </c>
    </row>
    <row r="345" spans="1:8" s="19" customFormat="1" x14ac:dyDescent="0.2">
      <c r="A345" s="19">
        <v>13.653653653653601</v>
      </c>
      <c r="B345" s="19">
        <v>0.52344363568082497</v>
      </c>
      <c r="C345" s="19">
        <v>0.56300929809585398</v>
      </c>
      <c r="D345" s="19">
        <f t="shared" si="7"/>
        <v>3.9565662415029013E-2</v>
      </c>
      <c r="F345" s="19">
        <v>18.65865866</v>
      </c>
      <c r="G345" s="19">
        <v>0.36256149799999998</v>
      </c>
      <c r="H345" s="19">
        <v>0.40793391499999998</v>
      </c>
    </row>
    <row r="346" spans="1:8" s="19" customFormat="1" x14ac:dyDescent="0.2">
      <c r="A346" s="19">
        <v>13.6936936936936</v>
      </c>
      <c r="B346" s="19">
        <v>0.52332850447286705</v>
      </c>
      <c r="C346" s="19">
        <v>0.56014775449280896</v>
      </c>
      <c r="D346" s="19">
        <f t="shared" si="7"/>
        <v>3.6819250019941907E-2</v>
      </c>
      <c r="F346" s="19">
        <v>18.698698700000001</v>
      </c>
      <c r="G346" s="19">
        <v>0.3613788</v>
      </c>
      <c r="H346" s="19">
        <v>0.40674364400000002</v>
      </c>
    </row>
    <row r="347" spans="1:8" s="19" customFormat="1" x14ac:dyDescent="0.2">
      <c r="A347" s="19">
        <v>13.7337337337337</v>
      </c>
      <c r="B347" s="19">
        <v>0.52310088620133999</v>
      </c>
      <c r="C347" s="19">
        <v>0.55793182099518701</v>
      </c>
      <c r="D347" s="19">
        <f t="shared" si="7"/>
        <v>3.4830934793847024E-2</v>
      </c>
      <c r="F347" s="19">
        <v>18.738738739999999</v>
      </c>
      <c r="G347" s="19">
        <v>0.360199412</v>
      </c>
      <c r="H347" s="19">
        <v>0.405556468</v>
      </c>
    </row>
    <row r="348" spans="1:8" s="19" customFormat="1" x14ac:dyDescent="0.2">
      <c r="A348" s="19">
        <v>13.7737737737737</v>
      </c>
      <c r="B348" s="19">
        <v>0.52277423549940405</v>
      </c>
      <c r="C348" s="19">
        <v>0.55663496942628998</v>
      </c>
      <c r="D348" s="19">
        <f t="shared" si="7"/>
        <v>3.3860733926885933E-2</v>
      </c>
      <c r="F348" s="19">
        <v>18.77877878</v>
      </c>
      <c r="G348" s="19">
        <v>0.359023325</v>
      </c>
      <c r="H348" s="19">
        <v>0.40437237700000001</v>
      </c>
    </row>
    <row r="349" spans="1:8" s="19" customFormat="1" x14ac:dyDescent="0.2">
      <c r="A349" s="19">
        <v>13.8138138138138</v>
      </c>
      <c r="B349" s="19">
        <v>0.52248944378532403</v>
      </c>
      <c r="C349" s="19">
        <v>0.55522453650302095</v>
      </c>
      <c r="D349" s="19">
        <f t="shared" si="7"/>
        <v>3.2735092717696923E-2</v>
      </c>
      <c r="F349" s="19">
        <v>18.818818820000001</v>
      </c>
      <c r="G349" s="19">
        <v>0.35785052899999997</v>
      </c>
      <c r="H349" s="19">
        <v>0.40319136300000002</v>
      </c>
    </row>
    <row r="350" spans="1:8" s="19" customFormat="1" x14ac:dyDescent="0.2">
      <c r="A350" s="19">
        <v>13.853853853853799</v>
      </c>
      <c r="B350" s="19">
        <v>0.52219959384443704</v>
      </c>
      <c r="C350" s="19">
        <v>0.55405319228551597</v>
      </c>
      <c r="D350" s="19">
        <f t="shared" si="7"/>
        <v>3.1853598441078934E-2</v>
      </c>
      <c r="F350" s="19">
        <v>18.858858860000002</v>
      </c>
      <c r="G350" s="19">
        <v>0.35668101600000002</v>
      </c>
      <c r="H350" s="19">
        <v>0.40201342000000001</v>
      </c>
    </row>
    <row r="351" spans="1:8" s="19" customFormat="1" x14ac:dyDescent="0.2">
      <c r="A351" s="19">
        <v>13.8938938938938</v>
      </c>
      <c r="B351" s="19">
        <v>0.52180770031183099</v>
      </c>
      <c r="C351" s="19">
        <v>0.55303471098399204</v>
      </c>
      <c r="D351" s="19">
        <f t="shared" si="7"/>
        <v>3.1227010672161049E-2</v>
      </c>
      <c r="F351" s="19">
        <v>18.898898899999999</v>
      </c>
      <c r="G351" s="19">
        <v>0.355514777</v>
      </c>
      <c r="H351" s="19">
        <v>0.40083853800000002</v>
      </c>
    </row>
    <row r="352" spans="1:8" s="19" customFormat="1" x14ac:dyDescent="0.2">
      <c r="A352" s="19">
        <v>13.933933933933901</v>
      </c>
      <c r="B352" s="19">
        <v>0.521285095532388</v>
      </c>
      <c r="C352" s="19">
        <v>0.55159437979870296</v>
      </c>
      <c r="D352" s="19">
        <f t="shared" si="7"/>
        <v>3.0309284266314962E-2</v>
      </c>
      <c r="F352" s="19">
        <v>18.93893894</v>
      </c>
      <c r="G352" s="19">
        <v>0.35435180100000002</v>
      </c>
      <c r="H352" s="19">
        <v>0.39966670999999998</v>
      </c>
    </row>
    <row r="353" spans="1:8" s="19" customFormat="1" x14ac:dyDescent="0.2">
      <c r="A353" s="19">
        <v>13.9739739739739</v>
      </c>
      <c r="B353" s="19">
        <v>0.52100578713224899</v>
      </c>
      <c r="C353" s="19">
        <v>0.54979320350337801</v>
      </c>
      <c r="D353" s="19">
        <f t="shared" si="7"/>
        <v>2.8787416371129027E-2</v>
      </c>
      <c r="F353" s="19">
        <v>18.978978980000001</v>
      </c>
      <c r="G353" s="19">
        <v>0.35319208099999999</v>
      </c>
      <c r="H353" s="19">
        <v>0.398497928</v>
      </c>
    </row>
    <row r="354" spans="1:8" s="19" customFormat="1" x14ac:dyDescent="0.2">
      <c r="A354" s="19">
        <v>14.014014014014</v>
      </c>
      <c r="B354" s="19">
        <v>0.52127791345034102</v>
      </c>
      <c r="C354" s="19">
        <v>0.54762837020100397</v>
      </c>
      <c r="D354" s="19">
        <f t="shared" si="7"/>
        <v>2.6350456750662943E-2</v>
      </c>
      <c r="F354" s="19">
        <v>19.019019020000002</v>
      </c>
      <c r="G354" s="19">
        <v>0.352035606</v>
      </c>
      <c r="H354" s="19">
        <v>0.39733218399999998</v>
      </c>
    </row>
    <row r="355" spans="1:8" s="19" customFormat="1" x14ac:dyDescent="0.2">
      <c r="A355" s="19">
        <v>14.054054054053999</v>
      </c>
      <c r="B355" s="19">
        <v>0.52201297654124001</v>
      </c>
      <c r="C355" s="19">
        <v>0.54611504223891705</v>
      </c>
      <c r="D355" s="19">
        <f t="shared" si="7"/>
        <v>2.4102065697677033E-2</v>
      </c>
      <c r="F355" s="19">
        <v>19.059059059999999</v>
      </c>
      <c r="G355" s="19">
        <v>0.35088236900000003</v>
      </c>
      <c r="H355" s="19">
        <v>0.39616947000000002</v>
      </c>
    </row>
    <row r="356" spans="1:8" s="19" customFormat="1" x14ac:dyDescent="0.2">
      <c r="A356" s="19">
        <v>14.094094094094</v>
      </c>
      <c r="B356" s="19">
        <v>0.52284543501268599</v>
      </c>
      <c r="C356" s="19">
        <v>0.54423162492832999</v>
      </c>
      <c r="D356" s="19">
        <f t="shared" si="7"/>
        <v>2.1386189915644005E-2</v>
      </c>
      <c r="F356" s="19">
        <v>19.0990991</v>
      </c>
      <c r="G356" s="19">
        <v>0.34973235899999999</v>
      </c>
      <c r="H356" s="19">
        <v>0.39500977799999998</v>
      </c>
    </row>
    <row r="357" spans="1:8" s="19" customFormat="1" x14ac:dyDescent="0.2">
      <c r="A357" s="19">
        <v>14.134134134134101</v>
      </c>
      <c r="B357" s="19">
        <v>0.52355711049022802</v>
      </c>
      <c r="C357" s="19">
        <v>0.54205464352788801</v>
      </c>
      <c r="D357" s="19">
        <f t="shared" si="7"/>
        <v>1.8497533037659997E-2</v>
      </c>
      <c r="F357" s="19">
        <v>19.139139140000001</v>
      </c>
      <c r="G357" s="19">
        <v>0.34858556800000001</v>
      </c>
      <c r="H357" s="19">
        <v>0.39385310000000001</v>
      </c>
    </row>
    <row r="358" spans="1:8" s="19" customFormat="1" x14ac:dyDescent="0.2">
      <c r="A358" s="19">
        <v>14.1741741741741</v>
      </c>
      <c r="B358" s="19">
        <v>0.52403250694556103</v>
      </c>
      <c r="C358" s="19">
        <v>0.54024892400617097</v>
      </c>
      <c r="D358" s="19">
        <f t="shared" si="7"/>
        <v>1.6216417060609944E-2</v>
      </c>
      <c r="F358" s="19">
        <v>19.179179179999998</v>
      </c>
      <c r="G358" s="19">
        <v>0.34744198599999998</v>
      </c>
      <c r="H358" s="19">
        <v>0.39269942800000002</v>
      </c>
    </row>
    <row r="359" spans="1:8" s="19" customFormat="1" x14ac:dyDescent="0.2">
      <c r="A359" s="19">
        <v>14.2142142142142</v>
      </c>
      <c r="B359" s="19">
        <v>0.52403235900082201</v>
      </c>
      <c r="C359" s="19">
        <v>0.53845329252902197</v>
      </c>
      <c r="D359" s="19">
        <f t="shared" si="7"/>
        <v>1.4420933528199953E-2</v>
      </c>
      <c r="F359" s="19">
        <v>19.219219219999999</v>
      </c>
      <c r="G359" s="19">
        <v>0.34630160599999998</v>
      </c>
      <c r="H359" s="19">
        <v>0.391548756</v>
      </c>
    </row>
    <row r="360" spans="1:8" s="19" customFormat="1" x14ac:dyDescent="0.2">
      <c r="A360" s="19">
        <v>14.254254254254199</v>
      </c>
      <c r="B360" s="19">
        <v>0.52336719593967795</v>
      </c>
      <c r="C360" s="19">
        <v>0.53678203251916501</v>
      </c>
      <c r="D360" s="19">
        <f t="shared" si="7"/>
        <v>1.3414836579487055E-2</v>
      </c>
      <c r="F360" s="19">
        <v>19.25925926</v>
      </c>
      <c r="G360" s="19">
        <v>0.345164417</v>
      </c>
      <c r="H360" s="19">
        <v>0.39040107400000001</v>
      </c>
    </row>
    <row r="361" spans="1:8" s="19" customFormat="1" x14ac:dyDescent="0.2">
      <c r="A361" s="19">
        <v>14.2942942942942</v>
      </c>
      <c r="B361" s="19">
        <v>0.52202879053427198</v>
      </c>
      <c r="C361" s="19">
        <v>0.53552569074142797</v>
      </c>
      <c r="D361" s="19">
        <f t="shared" si="7"/>
        <v>1.3496900207155993E-2</v>
      </c>
      <c r="F361" s="19">
        <v>19.299299300000001</v>
      </c>
      <c r="G361" s="19">
        <v>0.34403041099999998</v>
      </c>
      <c r="H361" s="19">
        <v>0.38925637499999999</v>
      </c>
    </row>
    <row r="362" spans="1:8" s="19" customFormat="1" x14ac:dyDescent="0.2">
      <c r="A362" s="19">
        <v>14.334334334334301</v>
      </c>
      <c r="B362" s="19">
        <v>0.52023864121895902</v>
      </c>
      <c r="C362" s="19">
        <v>0.53388475494207999</v>
      </c>
      <c r="D362" s="19">
        <f t="shared" si="7"/>
        <v>1.3646113723120967E-2</v>
      </c>
      <c r="F362" s="19">
        <v>19.339339339999999</v>
      </c>
      <c r="G362" s="19">
        <v>0.34289957900000001</v>
      </c>
      <c r="H362" s="19">
        <v>0.388114652</v>
      </c>
    </row>
    <row r="363" spans="1:8" s="19" customFormat="1" x14ac:dyDescent="0.2">
      <c r="A363" s="19">
        <v>14.3743743743743</v>
      </c>
      <c r="B363" s="19">
        <v>0.51875619774174697</v>
      </c>
      <c r="C363" s="19">
        <v>0.53200133276612405</v>
      </c>
      <c r="D363" s="19">
        <f t="shared" si="7"/>
        <v>1.3245135024377075E-2</v>
      </c>
      <c r="F363" s="19">
        <v>19.37937938</v>
      </c>
      <c r="G363" s="19">
        <v>0.34177191200000001</v>
      </c>
      <c r="H363" s="19">
        <v>0.38697589599999999</v>
      </c>
    </row>
    <row r="364" spans="1:8" s="19" customFormat="1" x14ac:dyDescent="0.2">
      <c r="A364" s="19">
        <v>14.4144144144144</v>
      </c>
      <c r="B364" s="19">
        <v>0.518295159164741</v>
      </c>
      <c r="C364" s="19">
        <v>0.52997945331704599</v>
      </c>
      <c r="D364" s="19">
        <f t="shared" si="7"/>
        <v>1.1684294152304986E-2</v>
      </c>
      <c r="F364" s="19">
        <v>19.419419420000001</v>
      </c>
      <c r="G364" s="19">
        <v>0.34064740100000002</v>
      </c>
      <c r="H364" s="19">
        <v>0.38584010000000002</v>
      </c>
    </row>
    <row r="365" spans="1:8" s="19" customFormat="1" x14ac:dyDescent="0.2">
      <c r="A365" s="19">
        <v>14.4544544544544</v>
      </c>
      <c r="B365" s="19">
        <v>0.51863644530421504</v>
      </c>
      <c r="C365" s="19">
        <v>0.52838966602443505</v>
      </c>
      <c r="D365" s="19">
        <f t="shared" si="7"/>
        <v>9.7532207202200016E-3</v>
      </c>
      <c r="F365" s="19">
        <v>19.459459460000001</v>
      </c>
      <c r="G365" s="19">
        <v>0.339526037</v>
      </c>
      <c r="H365" s="19">
        <v>0.384707256</v>
      </c>
    </row>
    <row r="366" spans="1:8" s="19" customFormat="1" x14ac:dyDescent="0.2">
      <c r="A366" s="19">
        <v>14.494494494494401</v>
      </c>
      <c r="B366" s="19">
        <v>0.51904023846457203</v>
      </c>
      <c r="C366" s="19">
        <v>0.52700223562412996</v>
      </c>
      <c r="D366" s="19">
        <f t="shared" si="7"/>
        <v>7.9619971595579209E-3</v>
      </c>
      <c r="F366" s="19">
        <v>19.499499499999999</v>
      </c>
      <c r="G366" s="19">
        <v>0.338407813</v>
      </c>
      <c r="H366" s="19">
        <v>0.38357735700000001</v>
      </c>
    </row>
    <row r="367" spans="1:8" s="19" customFormat="1" x14ac:dyDescent="0.2">
      <c r="A367" s="19">
        <v>14.534534534534499</v>
      </c>
      <c r="B367" s="19">
        <v>0.51919964244079997</v>
      </c>
      <c r="C367" s="19">
        <v>0.52538071654704199</v>
      </c>
      <c r="D367" s="19">
        <f t="shared" si="7"/>
        <v>6.1810741062420238E-3</v>
      </c>
      <c r="F367" s="19">
        <v>19.53953954</v>
      </c>
      <c r="G367" s="19">
        <v>0.33729271700000002</v>
      </c>
      <c r="H367" s="19">
        <v>0.382450395</v>
      </c>
    </row>
    <row r="368" spans="1:8" s="19" customFormat="1" x14ac:dyDescent="0.2">
      <c r="A368" s="19">
        <v>14.5745745745745</v>
      </c>
      <c r="B368" s="19">
        <v>0.51895164364197199</v>
      </c>
      <c r="C368" s="19">
        <v>0.52392756327962797</v>
      </c>
      <c r="D368" s="19">
        <f t="shared" si="7"/>
        <v>4.9759196376559789E-3</v>
      </c>
      <c r="F368" s="19">
        <v>19.579579580000001</v>
      </c>
      <c r="G368" s="19">
        <v>0.336180743</v>
      </c>
      <c r="H368" s="19">
        <v>0.381326361</v>
      </c>
    </row>
    <row r="369" spans="1:8" s="19" customFormat="1" x14ac:dyDescent="0.2">
      <c r="A369" s="19">
        <v>14.614614614614601</v>
      </c>
      <c r="B369" s="19">
        <v>0.51791873332503602</v>
      </c>
      <c r="C369" s="19">
        <v>0.52299513544370002</v>
      </c>
      <c r="D369" s="19">
        <f t="shared" si="7"/>
        <v>5.0764021186640029E-3</v>
      </c>
      <c r="F369" s="19">
        <v>19.619619620000002</v>
      </c>
      <c r="G369" s="19">
        <v>0.33507188199999999</v>
      </c>
      <c r="H369" s="19">
        <v>0.38020524999999999</v>
      </c>
    </row>
    <row r="370" spans="1:8" s="19" customFormat="1" x14ac:dyDescent="0.2">
      <c r="A370" s="19">
        <v>14.6546546546546</v>
      </c>
      <c r="B370" s="19">
        <v>0.51618285286357102</v>
      </c>
      <c r="C370" s="19">
        <v>0.52196980588451602</v>
      </c>
      <c r="D370" s="19">
        <f t="shared" si="7"/>
        <v>5.7869530209450071E-3</v>
      </c>
      <c r="F370" s="19">
        <v>19.659659659999999</v>
      </c>
      <c r="G370" s="19">
        <v>0.333966123</v>
      </c>
      <c r="H370" s="19">
        <v>0.37908705199999998</v>
      </c>
    </row>
    <row r="371" spans="1:8" s="19" customFormat="1" x14ac:dyDescent="0.2">
      <c r="A371" s="19">
        <v>14.694694694694601</v>
      </c>
      <c r="B371" s="19">
        <v>0.51423924402171295</v>
      </c>
      <c r="C371" s="19">
        <v>0.52066458185743603</v>
      </c>
      <c r="D371" s="19">
        <f t="shared" si="7"/>
        <v>6.4253378357230773E-3</v>
      </c>
      <c r="F371" s="19">
        <v>19.6996997</v>
      </c>
      <c r="G371" s="19">
        <v>0.33286346</v>
      </c>
      <c r="H371" s="19">
        <v>0.37797176100000002</v>
      </c>
    </row>
    <row r="372" spans="1:8" s="19" customFormat="1" x14ac:dyDescent="0.2">
      <c r="A372" s="19">
        <v>14.734734734734699</v>
      </c>
      <c r="B372" s="19">
        <v>0.51241564642891502</v>
      </c>
      <c r="C372" s="19">
        <v>0.51910760022366598</v>
      </c>
      <c r="D372" s="19">
        <f t="shared" si="7"/>
        <v>6.69195379475096E-3</v>
      </c>
      <c r="F372" s="19">
        <v>19.739739740000001</v>
      </c>
      <c r="G372" s="19">
        <v>0.33176388299999998</v>
      </c>
      <c r="H372" s="19">
        <v>0.376859369</v>
      </c>
    </row>
    <row r="373" spans="1:8" s="19" customFormat="1" x14ac:dyDescent="0.2">
      <c r="A373" s="19">
        <v>14.7747747747747</v>
      </c>
      <c r="B373" s="19">
        <v>0.51084106482043101</v>
      </c>
      <c r="C373" s="19">
        <v>0.51688561675482803</v>
      </c>
      <c r="D373" s="19">
        <f t="shared" si="7"/>
        <v>6.0445519343970133E-3</v>
      </c>
      <c r="F373" s="19">
        <v>19.779779779999998</v>
      </c>
      <c r="G373" s="19">
        <v>0.33066738299999998</v>
      </c>
      <c r="H373" s="19">
        <v>0.37574986799999999</v>
      </c>
    </row>
    <row r="374" spans="1:8" s="19" customFormat="1" x14ac:dyDescent="0.2">
      <c r="A374" s="19">
        <v>14.814814814814801</v>
      </c>
      <c r="B374" s="19">
        <v>0.50907941307055304</v>
      </c>
      <c r="C374" s="19">
        <v>0.51521302547191605</v>
      </c>
      <c r="D374" s="19">
        <f t="shared" si="7"/>
        <v>6.1336124013630089E-3</v>
      </c>
      <c r="F374" s="19">
        <v>19.819819819999999</v>
      </c>
      <c r="G374" s="19">
        <v>0.32957395299999998</v>
      </c>
      <c r="H374" s="19">
        <v>0.37464325100000001</v>
      </c>
    </row>
    <row r="375" spans="1:8" s="19" customFormat="1" x14ac:dyDescent="0.2">
      <c r="A375" s="19">
        <v>14.8548548548548</v>
      </c>
      <c r="B375" s="19">
        <v>0.50718110429973495</v>
      </c>
      <c r="C375" s="19">
        <v>0.51414488204745401</v>
      </c>
      <c r="D375" s="19">
        <f t="shared" si="7"/>
        <v>6.9637777477190577E-3</v>
      </c>
      <c r="F375" s="19">
        <v>19.85985986</v>
      </c>
      <c r="G375" s="19">
        <v>0.328483582</v>
      </c>
      <c r="H375" s="19">
        <v>0.37353951000000002</v>
      </c>
    </row>
    <row r="376" spans="1:8" s="19" customFormat="1" x14ac:dyDescent="0.2">
      <c r="A376" s="19">
        <v>14.894894894894801</v>
      </c>
      <c r="B376" s="19">
        <v>0.50548209676616296</v>
      </c>
      <c r="C376" s="19">
        <v>0.51247455445372603</v>
      </c>
      <c r="D376" s="19">
        <f t="shared" si="7"/>
        <v>6.9924576875630695E-3</v>
      </c>
      <c r="F376" s="19">
        <v>19.899899900000001</v>
      </c>
      <c r="G376" s="19">
        <v>0.32739626399999999</v>
      </c>
      <c r="H376" s="19">
        <v>0.37243863799999999</v>
      </c>
    </row>
    <row r="377" spans="1:8" s="19" customFormat="1" x14ac:dyDescent="0.2">
      <c r="A377" s="19">
        <v>14.934934934934899</v>
      </c>
      <c r="B377" s="19">
        <v>0.50417693558659105</v>
      </c>
      <c r="C377" s="19">
        <v>0.51060752551367095</v>
      </c>
      <c r="D377" s="19">
        <f t="shared" si="7"/>
        <v>6.4305899270798994E-3</v>
      </c>
      <c r="F377" s="19">
        <v>19.939939939999999</v>
      </c>
      <c r="G377" s="19">
        <v>0.32631198900000002</v>
      </c>
      <c r="H377" s="19">
        <v>0.37134062800000001</v>
      </c>
    </row>
    <row r="378" spans="1:8" s="19" customFormat="1" x14ac:dyDescent="0.2">
      <c r="A378" s="19">
        <v>14.9749749749749</v>
      </c>
      <c r="B378" s="19">
        <v>0.50286060499832796</v>
      </c>
      <c r="C378" s="19">
        <v>0.50886517131331899</v>
      </c>
      <c r="D378" s="19">
        <f t="shared" si="7"/>
        <v>6.0045663149910222E-3</v>
      </c>
      <c r="F378" s="19">
        <v>19.97997998</v>
      </c>
      <c r="G378" s="19">
        <v>0.32523074899999999</v>
      </c>
      <c r="H378" s="19">
        <v>0.37024547200000002</v>
      </c>
    </row>
    <row r="379" spans="1:8" s="19" customFormat="1" x14ac:dyDescent="0.2">
      <c r="A379" s="19">
        <v>15.015015015015001</v>
      </c>
      <c r="B379" s="19">
        <v>0.501030900658749</v>
      </c>
      <c r="C379" s="19">
        <v>0.50758941068896002</v>
      </c>
      <c r="D379" s="19">
        <f t="shared" si="7"/>
        <v>6.5585100302110177E-3</v>
      </c>
      <c r="F379" s="19">
        <v>20.02002002</v>
      </c>
      <c r="G379" s="19">
        <v>0.32415253399999999</v>
      </c>
      <c r="H379" s="19">
        <v>0.36915316199999998</v>
      </c>
    </row>
    <row r="380" spans="1:8" s="19" customFormat="1" x14ac:dyDescent="0.2">
      <c r="A380" s="19">
        <v>15.055055055055</v>
      </c>
      <c r="B380" s="19">
        <v>0.49861839507307498</v>
      </c>
      <c r="C380" s="19">
        <v>0.50641391348086495</v>
      </c>
      <c r="D380" s="19">
        <f t="shared" si="7"/>
        <v>7.7955184077899697E-3</v>
      </c>
      <c r="F380" s="19">
        <v>20.060060060000001</v>
      </c>
      <c r="G380" s="19">
        <v>0.32307733799999999</v>
      </c>
      <c r="H380" s="19">
        <v>0.36806369100000003</v>
      </c>
    </row>
    <row r="381" spans="1:8" s="19" customFormat="1" x14ac:dyDescent="0.2">
      <c r="A381" s="19">
        <v>15.095095095094999</v>
      </c>
      <c r="B381" s="19">
        <v>0.49566282829039998</v>
      </c>
      <c r="C381" s="19">
        <v>0.50501862729001201</v>
      </c>
      <c r="D381" s="19">
        <f t="shared" si="7"/>
        <v>9.3557989996120305E-3</v>
      </c>
      <c r="F381" s="19">
        <v>20.100100099999999</v>
      </c>
      <c r="G381" s="19">
        <v>0.32200515099999999</v>
      </c>
      <c r="H381" s="19">
        <v>0.36697705200000003</v>
      </c>
    </row>
    <row r="382" spans="1:8" s="19" customFormat="1" x14ac:dyDescent="0.2">
      <c r="A382" s="19">
        <v>15.1351351351351</v>
      </c>
      <c r="B382" s="19">
        <v>0.49233925475638501</v>
      </c>
      <c r="C382" s="19">
        <v>0.50337946522092203</v>
      </c>
      <c r="D382" s="19">
        <f t="shared" si="7"/>
        <v>1.1040210464537015E-2</v>
      </c>
      <c r="F382" s="19">
        <v>20.14014014</v>
      </c>
      <c r="G382" s="19">
        <v>0.32093596499999999</v>
      </c>
      <c r="H382" s="19">
        <v>0.36589323699999998</v>
      </c>
    </row>
    <row r="383" spans="1:8" s="19" customFormat="1" x14ac:dyDescent="0.2">
      <c r="A383" s="19">
        <v>15.175175175175101</v>
      </c>
      <c r="B383" s="19">
        <v>0.48906101263070501</v>
      </c>
      <c r="C383" s="19">
        <v>0.50147123218866996</v>
      </c>
      <c r="D383" s="19">
        <f t="shared" si="7"/>
        <v>1.2410219557964952E-2</v>
      </c>
      <c r="F383" s="19">
        <v>20.180180180000001</v>
      </c>
      <c r="G383" s="19">
        <v>0.319869772</v>
      </c>
      <c r="H383" s="19">
        <v>0.36481224000000001</v>
      </c>
    </row>
    <row r="384" spans="1:8" s="19" customFormat="1" x14ac:dyDescent="0.2">
      <c r="A384" s="19">
        <v>15.215215215215199</v>
      </c>
      <c r="B384" s="19">
        <v>0.48597301773151103</v>
      </c>
      <c r="C384" s="19">
        <v>0.499433400688646</v>
      </c>
      <c r="D384" s="19">
        <f t="shared" si="7"/>
        <v>1.3460382957134975E-2</v>
      </c>
      <c r="F384" s="19">
        <v>20.220220220000002</v>
      </c>
      <c r="G384" s="19">
        <v>0.31880656200000002</v>
      </c>
      <c r="H384" s="19">
        <v>0.36373405199999997</v>
      </c>
    </row>
    <row r="385" spans="1:8" s="19" customFormat="1" x14ac:dyDescent="0.2">
      <c r="A385" s="19">
        <v>15.2552552552552</v>
      </c>
      <c r="B385" s="19">
        <v>0.48316914135273697</v>
      </c>
      <c r="C385" s="19">
        <v>0.49766723815721498</v>
      </c>
      <c r="D385" s="19">
        <f t="shared" si="7"/>
        <v>1.4498096804478E-2</v>
      </c>
      <c r="F385" s="19">
        <v>20.260260259999999</v>
      </c>
      <c r="G385" s="19">
        <v>0.31774632899999999</v>
      </c>
      <c r="H385" s="19">
        <v>0.36265866699999999</v>
      </c>
    </row>
    <row r="386" spans="1:8" s="19" customFormat="1" x14ac:dyDescent="0.2">
      <c r="A386" s="19">
        <v>15.295295295295199</v>
      </c>
      <c r="B386" s="19">
        <v>0.48102593117422698</v>
      </c>
      <c r="C386" s="19">
        <v>0.49566214324879798</v>
      </c>
      <c r="D386" s="19">
        <f t="shared" si="7"/>
        <v>1.4636212074570998E-2</v>
      </c>
      <c r="F386" s="19">
        <v>20.3003003</v>
      </c>
      <c r="G386" s="19">
        <v>0.31668906200000002</v>
      </c>
      <c r="H386" s="19">
        <v>0.36158607700000001</v>
      </c>
    </row>
    <row r="387" spans="1:8" s="19" customFormat="1" x14ac:dyDescent="0.2">
      <c r="A387" s="19">
        <v>15.3353353353353</v>
      </c>
      <c r="B387" s="19">
        <v>0.479756777577791</v>
      </c>
      <c r="C387" s="19">
        <v>0.49384847200134901</v>
      </c>
      <c r="D387" s="19">
        <f t="shared" si="7"/>
        <v>1.409169442355801E-2</v>
      </c>
      <c r="F387" s="19">
        <v>20.340340340000001</v>
      </c>
      <c r="G387" s="19">
        <v>0.31563475600000002</v>
      </c>
      <c r="H387" s="19">
        <v>0.36051627400000003</v>
      </c>
    </row>
    <row r="388" spans="1:8" s="19" customFormat="1" x14ac:dyDescent="0.2">
      <c r="A388" s="19">
        <v>15.375375375375301</v>
      </c>
      <c r="B388" s="19">
        <v>0.47881914759602801</v>
      </c>
      <c r="C388" s="19">
        <v>0.49209523971671798</v>
      </c>
      <c r="D388" s="19">
        <f t="shared" si="7"/>
        <v>1.3276092120689975E-2</v>
      </c>
      <c r="F388" s="19">
        <v>20.380380379999998</v>
      </c>
      <c r="G388" s="19">
        <v>0.31458339899999999</v>
      </c>
      <c r="H388" s="19">
        <v>0.35944925300000002</v>
      </c>
    </row>
    <row r="389" spans="1:8" s="19" customFormat="1" x14ac:dyDescent="0.2">
      <c r="A389" s="19">
        <v>15.415415415415399</v>
      </c>
      <c r="B389" s="19">
        <v>0.47720314674147002</v>
      </c>
      <c r="C389" s="19">
        <v>0.49085796987055902</v>
      </c>
      <c r="D389" s="19">
        <f t="shared" ref="D389:D452" si="8">ABS(B389-C389)</f>
        <v>1.3654823129089E-2</v>
      </c>
      <c r="F389" s="19">
        <v>20.420420419999999</v>
      </c>
      <c r="G389" s="19">
        <v>0.31353498600000002</v>
      </c>
      <c r="H389" s="19">
        <v>0.35838500499999998</v>
      </c>
    </row>
    <row r="390" spans="1:8" s="19" customFormat="1" x14ac:dyDescent="0.2">
      <c r="A390" s="19">
        <v>15.4554554554554</v>
      </c>
      <c r="B390" s="19">
        <v>0.47521846151926</v>
      </c>
      <c r="C390" s="19">
        <v>0.49045533249399598</v>
      </c>
      <c r="D390" s="19">
        <f t="shared" si="8"/>
        <v>1.5236870974735972E-2</v>
      </c>
      <c r="F390" s="19">
        <v>20.46046046</v>
      </c>
      <c r="G390" s="19">
        <v>0.312489507</v>
      </c>
      <c r="H390" s="19">
        <v>0.35732352299999998</v>
      </c>
    </row>
    <row r="391" spans="1:8" s="19" customFormat="1" x14ac:dyDescent="0.2">
      <c r="A391" s="19">
        <v>15.495495495495399</v>
      </c>
      <c r="B391" s="19">
        <v>0.47349942787493599</v>
      </c>
      <c r="C391" s="19">
        <v>0.48959679159580699</v>
      </c>
      <c r="D391" s="19">
        <f t="shared" si="8"/>
        <v>1.6097363720871005E-2</v>
      </c>
      <c r="F391" s="19">
        <v>20.500500500000001</v>
      </c>
      <c r="G391" s="19">
        <v>0.311446954</v>
      </c>
      <c r="H391" s="19">
        <v>0.35626479999999999</v>
      </c>
    </row>
    <row r="392" spans="1:8" s="19" customFormat="1" x14ac:dyDescent="0.2">
      <c r="A392" s="19">
        <v>15.5355355355355</v>
      </c>
      <c r="B392" s="19">
        <v>0.47203495863932499</v>
      </c>
      <c r="C392" s="19">
        <v>0.48853993532101397</v>
      </c>
      <c r="D392" s="19">
        <f t="shared" si="8"/>
        <v>1.6504976681688988E-2</v>
      </c>
      <c r="F392" s="19">
        <v>20.540540539999999</v>
      </c>
      <c r="G392" s="19">
        <v>0.31040731900000001</v>
      </c>
      <c r="H392" s="19">
        <v>0.355208829</v>
      </c>
    </row>
    <row r="393" spans="1:8" s="19" customFormat="1" x14ac:dyDescent="0.2">
      <c r="A393" s="19">
        <v>15.575575575575501</v>
      </c>
      <c r="B393" s="19">
        <v>0.47036955961777799</v>
      </c>
      <c r="C393" s="19">
        <v>0.48789049873666401</v>
      </c>
      <c r="D393" s="19">
        <f t="shared" si="8"/>
        <v>1.7520939118886025E-2</v>
      </c>
      <c r="F393" s="19">
        <v>20.580580579999999</v>
      </c>
      <c r="G393" s="19">
        <v>0.309370594</v>
      </c>
      <c r="H393" s="19">
        <v>0.35415560200000001</v>
      </c>
    </row>
    <row r="394" spans="1:8" s="19" customFormat="1" x14ac:dyDescent="0.2">
      <c r="A394" s="19">
        <v>15.615615615615599</v>
      </c>
      <c r="B394" s="19">
        <v>0.46923839310236498</v>
      </c>
      <c r="C394" s="19">
        <v>0.486651535244019</v>
      </c>
      <c r="D394" s="19">
        <f t="shared" si="8"/>
        <v>1.7413142141654014E-2</v>
      </c>
      <c r="F394" s="19">
        <v>20.62062062</v>
      </c>
      <c r="G394" s="19">
        <v>0.30833676999999998</v>
      </c>
      <c r="H394" s="19">
        <v>0.35310511300000003</v>
      </c>
    </row>
    <row r="395" spans="1:8" s="19" customFormat="1" x14ac:dyDescent="0.2">
      <c r="A395" s="19">
        <v>15.6556556556556</v>
      </c>
      <c r="B395" s="19">
        <v>0.468515324585148</v>
      </c>
      <c r="C395" s="19">
        <v>0.48513217169506401</v>
      </c>
      <c r="D395" s="19">
        <f t="shared" si="8"/>
        <v>1.6616847109916011E-2</v>
      </c>
      <c r="F395" s="19">
        <v>20.660660660000001</v>
      </c>
      <c r="G395" s="19">
        <v>0.30730584100000002</v>
      </c>
      <c r="H395" s="19">
        <v>0.35205735500000002</v>
      </c>
    </row>
    <row r="396" spans="1:8" s="19" customFormat="1" x14ac:dyDescent="0.2">
      <c r="A396" s="19">
        <v>15.6956956956956</v>
      </c>
      <c r="B396" s="19">
        <v>0.467463530801833</v>
      </c>
      <c r="C396" s="19">
        <v>0.48316612226435401</v>
      </c>
      <c r="D396" s="19">
        <f t="shared" si="8"/>
        <v>1.5702591462521009E-2</v>
      </c>
      <c r="F396" s="19">
        <v>20.700700699999999</v>
      </c>
      <c r="G396" s="19">
        <v>0.30627779599999999</v>
      </c>
      <c r="H396" s="19">
        <v>0.35101231999999999</v>
      </c>
    </row>
    <row r="397" spans="1:8" s="19" customFormat="1" x14ac:dyDescent="0.2">
      <c r="A397" s="19">
        <v>15.7357357357357</v>
      </c>
      <c r="B397" s="19">
        <v>0.46566373563303098</v>
      </c>
      <c r="C397" s="19">
        <v>0.48129864902564201</v>
      </c>
      <c r="D397" s="19">
        <f t="shared" si="8"/>
        <v>1.5634913392611027E-2</v>
      </c>
      <c r="F397" s="19">
        <v>20.74074074</v>
      </c>
      <c r="G397" s="19">
        <v>0.305252629</v>
      </c>
      <c r="H397" s="19">
        <v>0.34997000099999998</v>
      </c>
    </row>
    <row r="398" spans="1:8" s="19" customFormat="1" x14ac:dyDescent="0.2">
      <c r="A398" s="19">
        <v>15.775775775775699</v>
      </c>
      <c r="B398" s="19">
        <v>0.463608993204149</v>
      </c>
      <c r="C398" s="19">
        <v>0.47999130271509599</v>
      </c>
      <c r="D398" s="19">
        <f t="shared" si="8"/>
        <v>1.6382309510946991E-2</v>
      </c>
      <c r="F398" s="19">
        <v>20.780780780000001</v>
      </c>
      <c r="G398" s="19">
        <v>0.30423033100000002</v>
      </c>
      <c r="H398" s="19">
        <v>0.34893039199999998</v>
      </c>
    </row>
    <row r="399" spans="1:8" s="19" customFormat="1" x14ac:dyDescent="0.2">
      <c r="A399" s="19">
        <v>15.8158158158158</v>
      </c>
      <c r="B399" s="19">
        <v>0.46201038920637999</v>
      </c>
      <c r="C399" s="19">
        <v>0.47900658145893699</v>
      </c>
      <c r="D399" s="19">
        <f t="shared" si="8"/>
        <v>1.6996192252556996E-2</v>
      </c>
      <c r="F399" s="19">
        <v>20.820820820000002</v>
      </c>
      <c r="G399" s="19">
        <v>0.30321089499999998</v>
      </c>
      <c r="H399" s="19">
        <v>0.34789348399999998</v>
      </c>
    </row>
    <row r="400" spans="1:8" s="19" customFormat="1" x14ac:dyDescent="0.2">
      <c r="A400" s="19">
        <v>15.8558558558558</v>
      </c>
      <c r="B400" s="19">
        <v>0.46072857287852098</v>
      </c>
      <c r="C400" s="19">
        <v>0.47800565549992602</v>
      </c>
      <c r="D400" s="19">
        <f t="shared" si="8"/>
        <v>1.7277082621405038E-2</v>
      </c>
      <c r="F400" s="19">
        <v>20.860860859999999</v>
      </c>
      <c r="G400" s="19">
        <v>0.30219431200000002</v>
      </c>
      <c r="H400" s="19">
        <v>0.346859272</v>
      </c>
    </row>
    <row r="401" spans="1:8" s="19" customFormat="1" x14ac:dyDescent="0.2">
      <c r="A401" s="19">
        <v>15.8958958958958</v>
      </c>
      <c r="B401" s="19">
        <v>0.459061595349739</v>
      </c>
      <c r="C401" s="19">
        <v>0.47661114930633702</v>
      </c>
      <c r="D401" s="19">
        <f t="shared" si="8"/>
        <v>1.7549553956598019E-2</v>
      </c>
      <c r="F401" s="19">
        <v>20.9009009</v>
      </c>
      <c r="G401" s="19">
        <v>0.30118057399999998</v>
      </c>
      <c r="H401" s="19">
        <v>0.34582774799999999</v>
      </c>
    </row>
    <row r="402" spans="1:8" s="19" customFormat="1" x14ac:dyDescent="0.2">
      <c r="A402" s="19">
        <v>15.9359359359359</v>
      </c>
      <c r="B402" s="19">
        <v>0.45659827604299402</v>
      </c>
      <c r="C402" s="19">
        <v>0.474913422291937</v>
      </c>
      <c r="D402" s="19">
        <f t="shared" si="8"/>
        <v>1.8315146248942982E-2</v>
      </c>
      <c r="F402" s="19">
        <v>20.940940940000001</v>
      </c>
      <c r="G402" s="19">
        <v>0.30016967300000003</v>
      </c>
      <c r="H402" s="19">
        <v>0.34479890499999999</v>
      </c>
    </row>
    <row r="403" spans="1:8" s="19" customFormat="1" x14ac:dyDescent="0.2">
      <c r="A403" s="19">
        <v>15.975975975975899</v>
      </c>
      <c r="B403" s="19">
        <v>0.453525505640688</v>
      </c>
      <c r="C403" s="19">
        <v>0.47339508036206102</v>
      </c>
      <c r="D403" s="19">
        <f t="shared" si="8"/>
        <v>1.9869574721373018E-2</v>
      </c>
      <c r="F403" s="19">
        <v>20.980980979999998</v>
      </c>
      <c r="G403" s="19">
        <v>0.29916160200000003</v>
      </c>
      <c r="H403" s="19">
        <v>0.34377273600000002</v>
      </c>
    </row>
    <row r="404" spans="1:8" s="19" customFormat="1" x14ac:dyDescent="0.2">
      <c r="A404" s="19">
        <v>16.016016016016</v>
      </c>
      <c r="B404" s="19">
        <v>0.45062035888924801</v>
      </c>
      <c r="C404" s="19">
        <v>0.47235240069525097</v>
      </c>
      <c r="D404" s="19">
        <f t="shared" si="8"/>
        <v>2.1732041806002966E-2</v>
      </c>
      <c r="F404" s="19">
        <v>21.021021019999999</v>
      </c>
      <c r="G404" s="19">
        <v>0.29815635200000001</v>
      </c>
      <c r="H404" s="19">
        <v>0.34274923499999999</v>
      </c>
    </row>
    <row r="405" spans="1:8" s="19" customFormat="1" x14ac:dyDescent="0.2">
      <c r="A405" s="19">
        <v>16.056056056056001</v>
      </c>
      <c r="B405" s="19">
        <v>0.44805183953738298</v>
      </c>
      <c r="C405" s="19">
        <v>0.471817778026561</v>
      </c>
      <c r="D405" s="19">
        <f t="shared" si="8"/>
        <v>2.3765938489178018E-2</v>
      </c>
      <c r="F405" s="19">
        <v>21.06106106</v>
      </c>
      <c r="G405" s="19">
        <v>0.29715391600000002</v>
      </c>
      <c r="H405" s="19">
        <v>0.34172839399999999</v>
      </c>
    </row>
    <row r="406" spans="1:8" s="19" customFormat="1" x14ac:dyDescent="0.2">
      <c r="A406" s="19">
        <v>16.096096096096002</v>
      </c>
      <c r="B406" s="19">
        <v>0.44580860104398601</v>
      </c>
      <c r="C406" s="19">
        <v>0.47079798454754102</v>
      </c>
      <c r="D406" s="19">
        <f t="shared" si="8"/>
        <v>2.4989383503555007E-2</v>
      </c>
      <c r="F406" s="19">
        <v>21.101101100000001</v>
      </c>
      <c r="G406" s="19">
        <v>0.29615428500000002</v>
      </c>
      <c r="H406" s="19">
        <v>0.34071020600000002</v>
      </c>
    </row>
    <row r="407" spans="1:8" s="19" customFormat="1" x14ac:dyDescent="0.2">
      <c r="A407" s="19">
        <v>16.136136136136098</v>
      </c>
      <c r="B407" s="19">
        <v>0.443540077239718</v>
      </c>
      <c r="C407" s="19">
        <v>0.469550786527894</v>
      </c>
      <c r="D407" s="19">
        <f t="shared" si="8"/>
        <v>2.6010709288176004E-2</v>
      </c>
      <c r="F407" s="19">
        <v>21.141141139999998</v>
      </c>
      <c r="G407" s="19">
        <v>0.29515745300000001</v>
      </c>
      <c r="H407" s="19">
        <v>0.33969466500000001</v>
      </c>
    </row>
    <row r="408" spans="1:8" s="19" customFormat="1" x14ac:dyDescent="0.2">
      <c r="A408" s="19">
        <v>16.176176176176099</v>
      </c>
      <c r="B408" s="19">
        <v>0.44112523063664899</v>
      </c>
      <c r="C408" s="19">
        <v>0.46825633126336902</v>
      </c>
      <c r="D408" s="19">
        <f t="shared" si="8"/>
        <v>2.7131100626720028E-2</v>
      </c>
      <c r="F408" s="19">
        <v>21.181181179999999</v>
      </c>
      <c r="G408" s="19">
        <v>0.29416341000000001</v>
      </c>
      <c r="H408" s="19">
        <v>0.33868176300000002</v>
      </c>
    </row>
    <row r="409" spans="1:8" s="19" customFormat="1" x14ac:dyDescent="0.2">
      <c r="A409" s="19">
        <v>16.2162162162162</v>
      </c>
      <c r="B409" s="19">
        <v>0.43936253361411198</v>
      </c>
      <c r="C409" s="19">
        <v>0.46704733862025499</v>
      </c>
      <c r="D409" s="19">
        <f t="shared" si="8"/>
        <v>2.768480500614301E-2</v>
      </c>
      <c r="F409" s="19">
        <v>21.22122122</v>
      </c>
      <c r="G409" s="19">
        <v>0.29317215000000002</v>
      </c>
      <c r="H409" s="19">
        <v>0.33767149400000002</v>
      </c>
    </row>
    <row r="410" spans="1:8" s="19" customFormat="1" x14ac:dyDescent="0.2">
      <c r="A410" s="19">
        <v>16.256256256256201</v>
      </c>
      <c r="B410" s="19">
        <v>0.438015160767599</v>
      </c>
      <c r="C410" s="19">
        <v>0.465900004585659</v>
      </c>
      <c r="D410" s="19">
        <f t="shared" si="8"/>
        <v>2.7884843818060001E-2</v>
      </c>
      <c r="F410" s="19">
        <v>21.261261260000001</v>
      </c>
      <c r="G410" s="19">
        <v>0.29218366400000001</v>
      </c>
      <c r="H410" s="19">
        <v>0.33666385100000001</v>
      </c>
    </row>
    <row r="411" spans="1:8" s="19" customFormat="1" x14ac:dyDescent="0.2">
      <c r="A411" s="19">
        <v>16.296296296296202</v>
      </c>
      <c r="B411" s="19">
        <v>0.43625388425918599</v>
      </c>
      <c r="C411" s="19">
        <v>0.46474996348140801</v>
      </c>
      <c r="D411" s="19">
        <f t="shared" si="8"/>
        <v>2.8496079222222026E-2</v>
      </c>
      <c r="F411" s="19">
        <v>21.301301299999999</v>
      </c>
      <c r="G411" s="19">
        <v>0.29119794500000001</v>
      </c>
      <c r="H411" s="19">
        <v>0.33565882699999999</v>
      </c>
    </row>
    <row r="412" spans="1:8" s="19" customFormat="1" x14ac:dyDescent="0.2">
      <c r="A412" s="19">
        <v>16.336336336336299</v>
      </c>
      <c r="B412" s="19">
        <v>0.43388169061838999</v>
      </c>
      <c r="C412" s="19">
        <v>0.46352407817869701</v>
      </c>
      <c r="D412" s="19">
        <f t="shared" si="8"/>
        <v>2.9642387560307015E-2</v>
      </c>
      <c r="F412" s="19">
        <v>21.34134134</v>
      </c>
      <c r="G412" s="19">
        <v>0.29021498400000001</v>
      </c>
      <c r="H412" s="19">
        <v>0.33465641499999998</v>
      </c>
    </row>
    <row r="413" spans="1:8" s="19" customFormat="1" x14ac:dyDescent="0.2">
      <c r="A413" s="19">
        <v>16.3763763763763</v>
      </c>
      <c r="B413" s="19">
        <v>0.43193844404574999</v>
      </c>
      <c r="C413" s="19">
        <v>0.46219042775352198</v>
      </c>
      <c r="D413" s="19">
        <f t="shared" si="8"/>
        <v>3.025198370777199E-2</v>
      </c>
      <c r="F413" s="19">
        <v>21.381381380000001</v>
      </c>
      <c r="G413" s="19">
        <v>0.289234775</v>
      </c>
      <c r="H413" s="19">
        <v>0.33365660899999999</v>
      </c>
    </row>
    <row r="414" spans="1:8" s="19" customFormat="1" x14ac:dyDescent="0.2">
      <c r="A414" s="19">
        <v>16.4164164164164</v>
      </c>
      <c r="B414" s="19">
        <v>0.43042112050520698</v>
      </c>
      <c r="C414" s="19">
        <v>0.46093254691488</v>
      </c>
      <c r="D414" s="19">
        <f t="shared" si="8"/>
        <v>3.0511426409673026E-2</v>
      </c>
      <c r="F414" s="19">
        <v>21.421421420000001</v>
      </c>
      <c r="G414" s="19">
        <v>0.28825730900000002</v>
      </c>
      <c r="H414" s="19">
        <v>0.33265940199999999</v>
      </c>
    </row>
    <row r="415" spans="1:8" s="19" customFormat="1" x14ac:dyDescent="0.2">
      <c r="A415" s="19">
        <v>16.456456456456401</v>
      </c>
      <c r="B415" s="19">
        <v>0.42910832872517501</v>
      </c>
      <c r="C415" s="19">
        <v>0.45935492388515298</v>
      </c>
      <c r="D415" s="19">
        <f t="shared" si="8"/>
        <v>3.0246595159977963E-2</v>
      </c>
      <c r="F415" s="19">
        <v>21.461461459999999</v>
      </c>
      <c r="G415" s="19">
        <v>0.28728257899999998</v>
      </c>
      <c r="H415" s="19">
        <v>0.33166478599999999</v>
      </c>
    </row>
    <row r="416" spans="1:8" s="19" customFormat="1" x14ac:dyDescent="0.2">
      <c r="A416" s="19">
        <v>16.496496496496398</v>
      </c>
      <c r="B416" s="19">
        <v>0.42761397251039202</v>
      </c>
      <c r="C416" s="19">
        <v>0.45785757437100999</v>
      </c>
      <c r="D416" s="19">
        <f t="shared" si="8"/>
        <v>3.0243601860617975E-2</v>
      </c>
      <c r="F416" s="19">
        <v>21.5015015</v>
      </c>
      <c r="G416" s="19">
        <v>0.28631057700000001</v>
      </c>
      <c r="H416" s="19">
        <v>0.33067275600000001</v>
      </c>
    </row>
    <row r="417" spans="1:8" s="19" customFormat="1" x14ac:dyDescent="0.2">
      <c r="A417" s="19">
        <v>16.536536536536499</v>
      </c>
      <c r="B417" s="19">
        <v>0.42590431418667202</v>
      </c>
      <c r="C417" s="19">
        <v>0.45650652008875497</v>
      </c>
      <c r="D417" s="19">
        <f t="shared" si="8"/>
        <v>3.0602205902082957E-2</v>
      </c>
      <c r="F417" s="19">
        <v>21.541541540000001</v>
      </c>
      <c r="G417" s="19">
        <v>0.28534129600000002</v>
      </c>
      <c r="H417" s="19">
        <v>0.32968330400000001</v>
      </c>
    </row>
    <row r="418" spans="1:8" s="19" customFormat="1" x14ac:dyDescent="0.2">
      <c r="A418" s="19">
        <v>16.5765765765765</v>
      </c>
      <c r="B418" s="19">
        <v>0.42387049200752103</v>
      </c>
      <c r="C418" s="19">
        <v>0.45498168643011</v>
      </c>
      <c r="D418" s="19">
        <f t="shared" si="8"/>
        <v>3.1111194422588972E-2</v>
      </c>
      <c r="F418" s="19">
        <v>21.581581580000002</v>
      </c>
      <c r="G418" s="19">
        <v>0.28437472800000002</v>
      </c>
      <c r="H418" s="19">
        <v>0.32869642399999999</v>
      </c>
    </row>
    <row r="419" spans="1:8" s="19" customFormat="1" x14ac:dyDescent="0.2">
      <c r="A419" s="19">
        <v>16.6166166166166</v>
      </c>
      <c r="B419" s="19">
        <v>0.42173833826275797</v>
      </c>
      <c r="C419" s="19">
        <v>0.45379074548693898</v>
      </c>
      <c r="D419" s="19">
        <f t="shared" si="8"/>
        <v>3.2052407224181012E-2</v>
      </c>
      <c r="F419" s="19">
        <v>21.621621619999999</v>
      </c>
      <c r="G419" s="19">
        <v>0.28341086500000001</v>
      </c>
      <c r="H419" s="19">
        <v>0.32771210899999997</v>
      </c>
    </row>
    <row r="420" spans="1:8" s="19" customFormat="1" x14ac:dyDescent="0.2">
      <c r="A420" s="19">
        <v>16.656656656656601</v>
      </c>
      <c r="B420" s="19">
        <v>0.41962432338523298</v>
      </c>
      <c r="C420" s="19">
        <v>0.45308176116628202</v>
      </c>
      <c r="D420" s="19">
        <f t="shared" si="8"/>
        <v>3.3457437781049038E-2</v>
      </c>
      <c r="F420" s="19">
        <v>21.66166166</v>
      </c>
      <c r="G420" s="19">
        <v>0.282449699</v>
      </c>
      <c r="H420" s="19">
        <v>0.32673035299999997</v>
      </c>
    </row>
    <row r="421" spans="1:8" s="19" customFormat="1" x14ac:dyDescent="0.2">
      <c r="A421" s="19">
        <v>16.696696696696598</v>
      </c>
      <c r="B421" s="19">
        <v>0.41789604384227902</v>
      </c>
      <c r="C421" s="19">
        <v>0.451763511380736</v>
      </c>
      <c r="D421" s="19">
        <f t="shared" si="8"/>
        <v>3.3867467538456986E-2</v>
      </c>
      <c r="F421" s="19">
        <v>21.701701700000001</v>
      </c>
      <c r="G421" s="19">
        <v>0.28149122399999998</v>
      </c>
      <c r="H421" s="19">
        <v>0.32575114799999999</v>
      </c>
    </row>
    <row r="422" spans="1:8" s="19" customFormat="1" x14ac:dyDescent="0.2">
      <c r="A422" s="19">
        <v>16.736736736736699</v>
      </c>
      <c r="B422" s="19">
        <v>0.41672730926419599</v>
      </c>
      <c r="C422" s="19">
        <v>0.45028265637230502</v>
      </c>
      <c r="D422" s="19">
        <f t="shared" si="8"/>
        <v>3.3555347108109035E-2</v>
      </c>
      <c r="F422" s="19">
        <v>21.741741739999998</v>
      </c>
      <c r="G422" s="19">
        <v>0.28053543199999997</v>
      </c>
      <c r="H422" s="19">
        <v>0.324774489</v>
      </c>
    </row>
    <row r="423" spans="1:8" s="19" customFormat="1" x14ac:dyDescent="0.2">
      <c r="A423" s="19">
        <v>16.7767767767767</v>
      </c>
      <c r="B423" s="19">
        <v>0.41559289640006603</v>
      </c>
      <c r="C423" s="19">
        <v>0.449062806481974</v>
      </c>
      <c r="D423" s="19">
        <f t="shared" si="8"/>
        <v>3.3469910081907972E-2</v>
      </c>
      <c r="F423" s="19">
        <v>21.781781779999999</v>
      </c>
      <c r="G423" s="19">
        <v>0.279582314</v>
      </c>
      <c r="H423" s="19">
        <v>0.32380036800000001</v>
      </c>
    </row>
    <row r="424" spans="1:8" s="19" customFormat="1" x14ac:dyDescent="0.2">
      <c r="A424" s="19">
        <v>16.8168168168168</v>
      </c>
      <c r="B424" s="19">
        <v>0.41433931963665299</v>
      </c>
      <c r="C424" s="19">
        <v>0.447874293930554</v>
      </c>
      <c r="D424" s="19">
        <f t="shared" si="8"/>
        <v>3.353497429390101E-2</v>
      </c>
      <c r="F424" s="19">
        <v>21.82182182</v>
      </c>
      <c r="G424" s="19">
        <v>0.27863186499999998</v>
      </c>
      <c r="H424" s="19">
        <v>0.32282877900000001</v>
      </c>
    </row>
    <row r="425" spans="1:8" s="19" customFormat="1" x14ac:dyDescent="0.2">
      <c r="A425" s="19">
        <v>16.856856856856801</v>
      </c>
      <c r="B425" s="19">
        <v>0.41328315284876799</v>
      </c>
      <c r="C425" s="19">
        <v>0.44628286287165397</v>
      </c>
      <c r="D425" s="19">
        <f t="shared" si="8"/>
        <v>3.2999710022885986E-2</v>
      </c>
      <c r="F425" s="19">
        <v>21.861861860000001</v>
      </c>
      <c r="G425" s="19">
        <v>0.27768407499999997</v>
      </c>
      <c r="H425" s="19">
        <v>0.32185971600000002</v>
      </c>
    </row>
    <row r="426" spans="1:8" s="19" customFormat="1" x14ac:dyDescent="0.2">
      <c r="A426" s="19">
        <v>16.896896896896799</v>
      </c>
      <c r="B426" s="19">
        <v>0.41278798229427099</v>
      </c>
      <c r="C426" s="19">
        <v>0.44438819838806098</v>
      </c>
      <c r="D426" s="19">
        <f t="shared" si="8"/>
        <v>3.160021609378999E-2</v>
      </c>
      <c r="F426" s="19">
        <v>21.901901899999999</v>
      </c>
      <c r="G426" s="19">
        <v>0.27673893900000002</v>
      </c>
      <c r="H426" s="19">
        <v>0.32089317099999998</v>
      </c>
    </row>
    <row r="427" spans="1:8" s="19" customFormat="1" x14ac:dyDescent="0.2">
      <c r="A427" s="19">
        <v>16.936936936936899</v>
      </c>
      <c r="B427" s="19">
        <v>0.41246287997653802</v>
      </c>
      <c r="C427" s="19">
        <v>0.442724091792082</v>
      </c>
      <c r="D427" s="19">
        <f t="shared" si="8"/>
        <v>3.0261211815543976E-2</v>
      </c>
      <c r="F427" s="19">
        <v>21.94194194</v>
      </c>
      <c r="G427" s="19">
        <v>0.275796447</v>
      </c>
      <c r="H427" s="19">
        <v>0.319929138</v>
      </c>
    </row>
    <row r="428" spans="1:8" s="19" customFormat="1" x14ac:dyDescent="0.2">
      <c r="A428" s="19">
        <v>16.9769769769769</v>
      </c>
      <c r="B428" s="19">
        <v>0.41131293582454997</v>
      </c>
      <c r="C428" s="19">
        <v>0.44112566949431897</v>
      </c>
      <c r="D428" s="19">
        <f t="shared" si="8"/>
        <v>2.9812733669768998E-2</v>
      </c>
      <c r="F428" s="19">
        <v>21.98198198</v>
      </c>
      <c r="G428" s="19">
        <v>0.27485659400000001</v>
      </c>
      <c r="H428" s="19">
        <v>0.31896761200000001</v>
      </c>
    </row>
    <row r="429" spans="1:8" s="19" customFormat="1" x14ac:dyDescent="0.2">
      <c r="A429" s="19">
        <v>17.017017017017</v>
      </c>
      <c r="B429" s="19">
        <v>0.40896942549701598</v>
      </c>
      <c r="C429" s="19">
        <v>0.439638215885019</v>
      </c>
      <c r="D429" s="19">
        <f t="shared" si="8"/>
        <v>3.066879038800302E-2</v>
      </c>
      <c r="F429" s="19">
        <v>22.022022020000001</v>
      </c>
      <c r="G429" s="19">
        <v>0.27391937100000002</v>
      </c>
      <c r="H429" s="19">
        <v>0.31800858399999998</v>
      </c>
    </row>
    <row r="430" spans="1:8" s="19" customFormat="1" x14ac:dyDescent="0.2">
      <c r="A430" s="19">
        <v>17.057057057057001</v>
      </c>
      <c r="B430" s="19">
        <v>0.40578564034327602</v>
      </c>
      <c r="C430" s="19">
        <v>0.43805582269975202</v>
      </c>
      <c r="D430" s="19">
        <f t="shared" si="8"/>
        <v>3.2270182356475996E-2</v>
      </c>
      <c r="F430" s="19">
        <v>22.062062059999999</v>
      </c>
      <c r="G430" s="19">
        <v>0.27298477100000001</v>
      </c>
      <c r="H430" s="19">
        <v>0.317052049</v>
      </c>
    </row>
    <row r="431" spans="1:8" s="19" customFormat="1" x14ac:dyDescent="0.2">
      <c r="A431" s="19">
        <v>17.097097097096999</v>
      </c>
      <c r="B431" s="19">
        <v>0.40287356662426099</v>
      </c>
      <c r="C431" s="19">
        <v>0.436369130759097</v>
      </c>
      <c r="D431" s="19">
        <f t="shared" si="8"/>
        <v>3.3495564134836009E-2</v>
      </c>
      <c r="F431" s="19">
        <v>22.1021021</v>
      </c>
      <c r="G431" s="19">
        <v>0.27205278700000002</v>
      </c>
      <c r="H431" s="19">
        <v>0.31609800100000002</v>
      </c>
    </row>
    <row r="432" spans="1:8" s="19" customFormat="1" x14ac:dyDescent="0.2">
      <c r="A432" s="19">
        <v>17.137137137137099</v>
      </c>
      <c r="B432" s="19">
        <v>0.40054411472545198</v>
      </c>
      <c r="C432" s="19">
        <v>0.43498195430666298</v>
      </c>
      <c r="D432" s="19">
        <f t="shared" si="8"/>
        <v>3.4437839581210994E-2</v>
      </c>
      <c r="F432" s="19">
        <v>22.142142140000001</v>
      </c>
      <c r="G432" s="19">
        <v>0.27112341099999998</v>
      </c>
      <c r="H432" s="19">
        <v>0.31514643199999998</v>
      </c>
    </row>
    <row r="433" spans="1:8" s="19" customFormat="1" x14ac:dyDescent="0.2">
      <c r="A433" s="19">
        <v>17.1771771771771</v>
      </c>
      <c r="B433" s="19">
        <v>0.398476821303058</v>
      </c>
      <c r="C433" s="19">
        <v>0.43404941897521598</v>
      </c>
      <c r="D433" s="19">
        <f t="shared" si="8"/>
        <v>3.557259767215798E-2</v>
      </c>
      <c r="F433" s="19">
        <v>22.182182180000002</v>
      </c>
      <c r="G433" s="19">
        <v>0.27019663700000002</v>
      </c>
      <c r="H433" s="19">
        <v>0.31419733599999999</v>
      </c>
    </row>
    <row r="434" spans="1:8" s="19" customFormat="1" x14ac:dyDescent="0.2">
      <c r="A434" s="19">
        <v>17.2172172172172</v>
      </c>
      <c r="B434" s="19">
        <v>0.39668101810223</v>
      </c>
      <c r="C434" s="19">
        <v>0.43311638455888801</v>
      </c>
      <c r="D434" s="19">
        <f t="shared" si="8"/>
        <v>3.6435366456658014E-2</v>
      </c>
      <c r="F434" s="19">
        <v>22.222222219999999</v>
      </c>
      <c r="G434" s="19">
        <v>0.26927245700000002</v>
      </c>
      <c r="H434" s="19">
        <v>0.31325070799999999</v>
      </c>
    </row>
    <row r="435" spans="1:8" s="19" customFormat="1" x14ac:dyDescent="0.2">
      <c r="A435" s="19">
        <v>17.257257257257201</v>
      </c>
      <c r="B435" s="19">
        <v>0.39518023612116598</v>
      </c>
      <c r="C435" s="19">
        <v>0.43221611182164899</v>
      </c>
      <c r="D435" s="19">
        <f t="shared" si="8"/>
        <v>3.7035875700483001E-2</v>
      </c>
      <c r="F435" s="19">
        <v>22.26226226</v>
      </c>
      <c r="G435" s="19">
        <v>0.268350863</v>
      </c>
      <c r="H435" s="19">
        <v>0.31230654000000002</v>
      </c>
    </row>
    <row r="436" spans="1:8" s="19" customFormat="1" x14ac:dyDescent="0.2">
      <c r="A436" s="19">
        <v>17.297297297297298</v>
      </c>
      <c r="B436" s="19">
        <v>0.39397995928457802</v>
      </c>
      <c r="C436" s="19">
        <v>0.43114855916344302</v>
      </c>
      <c r="D436" s="19">
        <f t="shared" si="8"/>
        <v>3.7168599878865005E-2</v>
      </c>
      <c r="F436" s="19">
        <v>22.302302300000001</v>
      </c>
      <c r="G436" s="19">
        <v>0.267431849</v>
      </c>
      <c r="H436" s="19">
        <v>0.31136482599999998</v>
      </c>
    </row>
    <row r="437" spans="1:8" s="19" customFormat="1" x14ac:dyDescent="0.2">
      <c r="A437" s="19">
        <v>17.337337337337299</v>
      </c>
      <c r="B437" s="19">
        <v>0.39309331644994699</v>
      </c>
      <c r="C437" s="19">
        <v>0.42983667880666998</v>
      </c>
      <c r="D437" s="19">
        <f t="shared" si="8"/>
        <v>3.6743362356722986E-2</v>
      </c>
      <c r="F437" s="19">
        <v>22.342342339999998</v>
      </c>
      <c r="G437" s="19">
        <v>0.26651540699999998</v>
      </c>
      <c r="H437" s="19">
        <v>0.31042555999999999</v>
      </c>
    </row>
    <row r="438" spans="1:8" s="19" customFormat="1" x14ac:dyDescent="0.2">
      <c r="A438" s="19">
        <v>17.3773773773773</v>
      </c>
      <c r="B438" s="19">
        <v>0.392522819638635</v>
      </c>
      <c r="C438" s="19">
        <v>0.42824873925145801</v>
      </c>
      <c r="D438" s="19">
        <f t="shared" si="8"/>
        <v>3.5725919612823009E-2</v>
      </c>
      <c r="F438" s="19">
        <v>22.382382379999999</v>
      </c>
      <c r="G438" s="19">
        <v>0.26560152999999997</v>
      </c>
      <c r="H438" s="19">
        <v>0.30948873500000001</v>
      </c>
    </row>
    <row r="439" spans="1:8" s="19" customFormat="1" x14ac:dyDescent="0.2">
      <c r="A439" s="19">
        <v>17.417417417417401</v>
      </c>
      <c r="B439" s="19">
        <v>0.391879026884973</v>
      </c>
      <c r="C439" s="19">
        <v>0.42705400484678502</v>
      </c>
      <c r="D439" s="19">
        <f t="shared" si="8"/>
        <v>3.5174977961812015E-2</v>
      </c>
      <c r="F439" s="19">
        <v>22.42242242</v>
      </c>
      <c r="G439" s="19">
        <v>0.26469021100000001</v>
      </c>
      <c r="H439" s="19">
        <v>0.30855434500000001</v>
      </c>
    </row>
    <row r="440" spans="1:8" s="19" customFormat="1" x14ac:dyDescent="0.2">
      <c r="A440" s="19">
        <v>17.457457457457402</v>
      </c>
      <c r="B440" s="19">
        <v>0.39117370430807602</v>
      </c>
      <c r="C440" s="19">
        <v>0.426410525693384</v>
      </c>
      <c r="D440" s="19">
        <f t="shared" si="8"/>
        <v>3.5236821385307981E-2</v>
      </c>
      <c r="F440" s="19">
        <v>22.462462460000001</v>
      </c>
      <c r="G440" s="19">
        <v>0.26378144199999998</v>
      </c>
      <c r="H440" s="19">
        <v>0.30762238400000003</v>
      </c>
    </row>
    <row r="441" spans="1:8" s="19" customFormat="1" x14ac:dyDescent="0.2">
      <c r="A441" s="19">
        <v>17.497497497497498</v>
      </c>
      <c r="B441" s="19">
        <v>0.390642374897814</v>
      </c>
      <c r="C441" s="19">
        <v>0.42615975580404297</v>
      </c>
      <c r="D441" s="19">
        <f t="shared" si="8"/>
        <v>3.5517380906228968E-2</v>
      </c>
      <c r="F441" s="19">
        <v>22.502502499999999</v>
      </c>
      <c r="G441" s="19">
        <v>0.26287521800000002</v>
      </c>
      <c r="H441" s="19">
        <v>0.30669284499999999</v>
      </c>
    </row>
    <row r="442" spans="1:8" s="19" customFormat="1" x14ac:dyDescent="0.2">
      <c r="A442" s="19">
        <v>17.537537537537499</v>
      </c>
      <c r="B442" s="19">
        <v>0.39039566705796502</v>
      </c>
      <c r="C442" s="19">
        <v>0.42564602411525698</v>
      </c>
      <c r="D442" s="19">
        <f t="shared" si="8"/>
        <v>3.5250357057291959E-2</v>
      </c>
      <c r="F442" s="19">
        <v>22.542542539999999</v>
      </c>
      <c r="G442" s="19">
        <v>0.26197152899999998</v>
      </c>
      <c r="H442" s="19">
        <v>0.30576572200000002</v>
      </c>
    </row>
    <row r="443" spans="1:8" s="19" customFormat="1" x14ac:dyDescent="0.2">
      <c r="A443" s="19">
        <v>17.5775775775775</v>
      </c>
      <c r="B443" s="19">
        <v>0.39014911173838801</v>
      </c>
      <c r="C443" s="19">
        <v>0.42471676077668402</v>
      </c>
      <c r="D443" s="19">
        <f t="shared" si="8"/>
        <v>3.4567649038296011E-2</v>
      </c>
      <c r="F443" s="19">
        <v>22.58258258</v>
      </c>
      <c r="G443" s="19">
        <v>0.26107037</v>
      </c>
      <c r="H443" s="19">
        <v>0.304841009</v>
      </c>
    </row>
    <row r="444" spans="1:8" s="19" customFormat="1" x14ac:dyDescent="0.2">
      <c r="A444" s="19">
        <v>17.617617617617601</v>
      </c>
      <c r="B444" s="19">
        <v>0.38976278415460103</v>
      </c>
      <c r="C444" s="19">
        <v>0.42357725014540498</v>
      </c>
      <c r="D444" s="19">
        <f t="shared" si="8"/>
        <v>3.3814465990803955E-2</v>
      </c>
      <c r="F444" s="19">
        <v>22.622622620000001</v>
      </c>
      <c r="G444" s="19">
        <v>0.26017173300000002</v>
      </c>
      <c r="H444" s="19">
        <v>0.30391869999999999</v>
      </c>
    </row>
    <row r="445" spans="1:8" s="19" customFormat="1" x14ac:dyDescent="0.2">
      <c r="A445" s="19">
        <v>17.657657657657602</v>
      </c>
      <c r="B445" s="19">
        <v>0.38929463178721402</v>
      </c>
      <c r="C445" s="19">
        <v>0.42212299055371799</v>
      </c>
      <c r="D445" s="19">
        <f t="shared" si="8"/>
        <v>3.2828358766503973E-2</v>
      </c>
      <c r="F445" s="19">
        <v>22.662662659999999</v>
      </c>
      <c r="G445" s="19">
        <v>0.25927561100000002</v>
      </c>
      <c r="H445" s="19">
        <v>0.30299878800000002</v>
      </c>
    </row>
    <row r="446" spans="1:8" s="19" customFormat="1" x14ac:dyDescent="0.2">
      <c r="A446" s="19">
        <v>17.697697697697699</v>
      </c>
      <c r="B446" s="19">
        <v>0.38890523331351501</v>
      </c>
      <c r="C446" s="19">
        <v>0.42098715509889101</v>
      </c>
      <c r="D446" s="19">
        <f t="shared" si="8"/>
        <v>3.2081921785376E-2</v>
      </c>
      <c r="F446" s="19">
        <v>22.7027027</v>
      </c>
      <c r="G446" s="19">
        <v>0.25838199699999997</v>
      </c>
      <c r="H446" s="19">
        <v>0.30208126699999999</v>
      </c>
    </row>
    <row r="447" spans="1:8" s="19" customFormat="1" x14ac:dyDescent="0.2">
      <c r="A447" s="19">
        <v>17.737737737737699</v>
      </c>
      <c r="B447" s="19">
        <v>0.38860612701950498</v>
      </c>
      <c r="C447" s="19">
        <v>0.42070960312831601</v>
      </c>
      <c r="D447" s="19">
        <f t="shared" si="8"/>
        <v>3.2103476108811035E-2</v>
      </c>
      <c r="F447" s="19">
        <v>22.742742740000001</v>
      </c>
      <c r="G447" s="19">
        <v>0.257490885</v>
      </c>
      <c r="H447" s="19">
        <v>0.30116612999999998</v>
      </c>
    </row>
    <row r="448" spans="1:8" s="19" customFormat="1" x14ac:dyDescent="0.2">
      <c r="A448" s="19">
        <v>17.7777777777777</v>
      </c>
      <c r="B448" s="19">
        <v>0.38857682694963303</v>
      </c>
      <c r="C448" s="19">
        <v>0.42015011591316997</v>
      </c>
      <c r="D448" s="19">
        <f t="shared" si="8"/>
        <v>3.157328896353695E-2</v>
      </c>
      <c r="F448" s="19">
        <v>22.782782780000002</v>
      </c>
      <c r="G448" s="19">
        <v>0.25660226600000002</v>
      </c>
      <c r="H448" s="19">
        <v>0.30025337299999999</v>
      </c>
    </row>
    <row r="449" spans="1:8" s="19" customFormat="1" x14ac:dyDescent="0.2">
      <c r="A449" s="19">
        <v>17.817817817817801</v>
      </c>
      <c r="B449" s="19">
        <v>0.38882746527384998</v>
      </c>
      <c r="C449" s="19">
        <v>0.41902500143118199</v>
      </c>
      <c r="D449" s="19">
        <f t="shared" si="8"/>
        <v>3.0197536157332006E-2</v>
      </c>
      <c r="F449" s="19">
        <v>22.822822819999999</v>
      </c>
      <c r="G449" s="19">
        <v>0.25571613500000001</v>
      </c>
      <c r="H449" s="19">
        <v>0.29934298799999998</v>
      </c>
    </row>
    <row r="450" spans="1:8" s="19" customFormat="1" x14ac:dyDescent="0.2">
      <c r="A450" s="19">
        <v>17.857857857857802</v>
      </c>
      <c r="B450" s="19">
        <v>0.38915569656849702</v>
      </c>
      <c r="C450" s="19">
        <v>0.41748152638376801</v>
      </c>
      <c r="D450" s="19">
        <f t="shared" si="8"/>
        <v>2.8325829815270986E-2</v>
      </c>
      <c r="F450" s="19">
        <v>22.86286286</v>
      </c>
      <c r="G450" s="19">
        <v>0.25483248400000003</v>
      </c>
      <c r="H450" s="19">
        <v>0.29843496899999999</v>
      </c>
    </row>
    <row r="451" spans="1:8" s="19" customFormat="1" x14ac:dyDescent="0.2">
      <c r="A451" s="19">
        <v>17.897897897897899</v>
      </c>
      <c r="B451" s="19">
        <v>0.389099450544518</v>
      </c>
      <c r="C451" s="19">
        <v>0.41574497114936199</v>
      </c>
      <c r="D451" s="19">
        <f t="shared" si="8"/>
        <v>2.6645520604843986E-2</v>
      </c>
      <c r="F451" s="19">
        <v>22.902902900000001</v>
      </c>
      <c r="G451" s="19">
        <v>0.25395130599999999</v>
      </c>
      <c r="H451" s="19">
        <v>0.29752930999999999</v>
      </c>
    </row>
    <row r="452" spans="1:8" s="19" customFormat="1" x14ac:dyDescent="0.2">
      <c r="A452" s="19">
        <v>17.9379379379379</v>
      </c>
      <c r="B452" s="19">
        <v>0.38876556699821901</v>
      </c>
      <c r="C452" s="19">
        <v>0.41428998489820501</v>
      </c>
      <c r="D452" s="19">
        <f t="shared" si="8"/>
        <v>2.5524417899985996E-2</v>
      </c>
      <c r="F452" s="19">
        <v>22.942942939999998</v>
      </c>
      <c r="G452" s="19">
        <v>0.25307259399999998</v>
      </c>
      <c r="H452" s="19">
        <v>0.29662600500000003</v>
      </c>
    </row>
    <row r="453" spans="1:8" s="19" customFormat="1" x14ac:dyDescent="0.2">
      <c r="A453" s="19">
        <v>17.977977977977901</v>
      </c>
      <c r="B453" s="19">
        <v>0.38865748168442199</v>
      </c>
      <c r="C453" s="19">
        <v>0.41365454365126603</v>
      </c>
      <c r="D453" s="19">
        <f t="shared" ref="D453:D516" si="9">ABS(B453-C453)</f>
        <v>2.4997061966844036E-2</v>
      </c>
      <c r="F453" s="19">
        <v>22.982982979999999</v>
      </c>
      <c r="G453" s="19">
        <v>0.25219634200000002</v>
      </c>
      <c r="H453" s="19">
        <v>0.29572504799999999</v>
      </c>
    </row>
    <row r="454" spans="1:8" s="19" customFormat="1" x14ac:dyDescent="0.2">
      <c r="A454" s="19">
        <v>18.018018018018001</v>
      </c>
      <c r="B454" s="19">
        <v>0.38852836485563602</v>
      </c>
      <c r="C454" s="19">
        <v>0.41338707245092299</v>
      </c>
      <c r="D454" s="19">
        <f t="shared" si="9"/>
        <v>2.4858707595286966E-2</v>
      </c>
      <c r="F454" s="19">
        <v>23.02302302</v>
      </c>
      <c r="G454" s="19">
        <v>0.25132254199999998</v>
      </c>
      <c r="H454" s="19">
        <v>0.294826433</v>
      </c>
    </row>
    <row r="455" spans="1:8" s="19" customFormat="1" x14ac:dyDescent="0.2">
      <c r="A455" s="19">
        <v>18.058058058057998</v>
      </c>
      <c r="B455" s="19">
        <v>0.38808418136150102</v>
      </c>
      <c r="C455" s="19">
        <v>0.41305706085321497</v>
      </c>
      <c r="D455" s="19">
        <f t="shared" si="9"/>
        <v>2.4972879491713951E-2</v>
      </c>
      <c r="F455" s="19">
        <v>23.063063060000001</v>
      </c>
      <c r="G455" s="19">
        <v>0.25045118799999999</v>
      </c>
      <c r="H455" s="19">
        <v>0.293930154</v>
      </c>
    </row>
    <row r="456" spans="1:8" s="19" customFormat="1" x14ac:dyDescent="0.2">
      <c r="A456" s="19">
        <v>18.098098098098099</v>
      </c>
      <c r="B456" s="19">
        <v>0.38677147196048201</v>
      </c>
      <c r="C456" s="19">
        <v>0.412305680423249</v>
      </c>
      <c r="D456" s="19">
        <f t="shared" si="9"/>
        <v>2.5534208462766994E-2</v>
      </c>
      <c r="F456" s="19">
        <v>23.103103099999998</v>
      </c>
      <c r="G456" s="19">
        <v>0.24958227299999999</v>
      </c>
      <c r="H456" s="19">
        <v>0.29303620400000002</v>
      </c>
    </row>
    <row r="457" spans="1:8" s="19" customFormat="1" x14ac:dyDescent="0.2">
      <c r="A457" s="19">
        <v>18.1381381381381</v>
      </c>
      <c r="B457" s="19">
        <v>0.384748403035296</v>
      </c>
      <c r="C457" s="19">
        <v>0.412071590650401</v>
      </c>
      <c r="D457" s="19">
        <f t="shared" si="9"/>
        <v>2.7323187615104993E-2</v>
      </c>
      <c r="F457" s="19">
        <v>23.143143139999999</v>
      </c>
      <c r="G457" s="19">
        <v>0.24871578999999999</v>
      </c>
      <c r="H457" s="19">
        <v>0.29214457799999999</v>
      </c>
    </row>
    <row r="458" spans="1:8" s="19" customFormat="1" x14ac:dyDescent="0.2">
      <c r="A458" s="19">
        <v>18.178178178178101</v>
      </c>
      <c r="B458" s="19">
        <v>0.38286280693677799</v>
      </c>
      <c r="C458" s="19">
        <v>0.41175846061104998</v>
      </c>
      <c r="D458" s="19">
        <f t="shared" si="9"/>
        <v>2.8895653674271993E-2</v>
      </c>
      <c r="F458" s="19">
        <v>23.18318318</v>
      </c>
      <c r="G458" s="19">
        <v>0.24785173199999999</v>
      </c>
      <c r="H458" s="19">
        <v>0.29125527000000001</v>
      </c>
    </row>
    <row r="459" spans="1:8" s="19" customFormat="1" x14ac:dyDescent="0.2">
      <c r="A459" s="19">
        <v>18.218218218218201</v>
      </c>
      <c r="B459" s="19">
        <v>0.38142903853598897</v>
      </c>
      <c r="C459" s="19">
        <v>0.41077627194549998</v>
      </c>
      <c r="D459" s="19">
        <f t="shared" si="9"/>
        <v>2.9347233409511009E-2</v>
      </c>
      <c r="F459" s="19">
        <v>23.223223220000001</v>
      </c>
      <c r="G459" s="19">
        <v>0.24699009199999999</v>
      </c>
      <c r="H459" s="19">
        <v>0.29036827300000001</v>
      </c>
    </row>
    <row r="460" spans="1:8" s="19" customFormat="1" x14ac:dyDescent="0.2">
      <c r="A460" s="19">
        <v>18.258258258258198</v>
      </c>
      <c r="B460" s="19">
        <v>0.38022124486205799</v>
      </c>
      <c r="C460" s="19">
        <v>0.40967205939218998</v>
      </c>
      <c r="D460" s="19">
        <f t="shared" si="9"/>
        <v>2.9450814530131986E-2</v>
      </c>
      <c r="F460" s="19">
        <v>23.263263259999999</v>
      </c>
      <c r="G460" s="19">
        <v>0.246130864</v>
      </c>
      <c r="H460" s="19">
        <v>0.28948358099999999</v>
      </c>
    </row>
    <row r="461" spans="1:8" s="19" customFormat="1" x14ac:dyDescent="0.2">
      <c r="A461" s="19">
        <v>18.298298298298299</v>
      </c>
      <c r="B461" s="19">
        <v>0.37880746870771698</v>
      </c>
      <c r="C461" s="19">
        <v>0.40844486126993002</v>
      </c>
      <c r="D461" s="19">
        <f t="shared" si="9"/>
        <v>2.9637392562213039E-2</v>
      </c>
      <c r="F461" s="19">
        <v>23.3033033</v>
      </c>
      <c r="G461" s="19">
        <v>0.245274041</v>
      </c>
      <c r="H461" s="19">
        <v>0.28860118899999998</v>
      </c>
    </row>
    <row r="462" spans="1:8" s="19" customFormat="1" x14ac:dyDescent="0.2">
      <c r="A462" s="19">
        <v>18.3383383383383</v>
      </c>
      <c r="B462" s="19">
        <v>0.37746201201143598</v>
      </c>
      <c r="C462" s="19">
        <v>0.40689239264034299</v>
      </c>
      <c r="D462" s="19">
        <f t="shared" si="9"/>
        <v>2.9430380628907016E-2</v>
      </c>
      <c r="F462" s="19">
        <v>23.343343340000001</v>
      </c>
      <c r="G462" s="19">
        <v>0.24441961600000001</v>
      </c>
      <c r="H462" s="19">
        <v>0.28772109000000001</v>
      </c>
    </row>
    <row r="463" spans="1:8" s="19" customFormat="1" x14ac:dyDescent="0.2">
      <c r="A463" s="19">
        <v>18.378378378378301</v>
      </c>
      <c r="B463" s="19">
        <v>0.376489909784471</v>
      </c>
      <c r="C463" s="19">
        <v>0.40591111633313398</v>
      </c>
      <c r="D463" s="19">
        <f t="shared" si="9"/>
        <v>2.9421206548662981E-2</v>
      </c>
      <c r="F463" s="19">
        <v>23.383383380000001</v>
      </c>
      <c r="G463" s="19">
        <v>0.243567583</v>
      </c>
      <c r="H463" s="19">
        <v>0.28684327900000001</v>
      </c>
    </row>
    <row r="464" spans="1:8" s="19" customFormat="1" x14ac:dyDescent="0.2">
      <c r="A464" s="19">
        <v>18.418418418418401</v>
      </c>
      <c r="B464" s="19">
        <v>0.37523307221201302</v>
      </c>
      <c r="C464" s="19">
        <v>0.40536169133984701</v>
      </c>
      <c r="D464" s="19">
        <f t="shared" si="9"/>
        <v>3.0128619127833989E-2</v>
      </c>
      <c r="F464" s="19">
        <v>23.423423419999999</v>
      </c>
      <c r="G464" s="19">
        <v>0.242717934</v>
      </c>
      <c r="H464" s="19">
        <v>0.28596775000000002</v>
      </c>
    </row>
    <row r="465" spans="1:8" s="19" customFormat="1" x14ac:dyDescent="0.2">
      <c r="A465" s="19">
        <v>18.458458458458399</v>
      </c>
      <c r="B465" s="19">
        <v>0.37350995008674598</v>
      </c>
      <c r="C465" s="19">
        <v>0.40497361945011801</v>
      </c>
      <c r="D465" s="19">
        <f t="shared" si="9"/>
        <v>3.1463669363372027E-2</v>
      </c>
      <c r="F465" s="19">
        <v>23.46346346</v>
      </c>
      <c r="G465" s="19">
        <v>0.24187066300000001</v>
      </c>
      <c r="H465" s="19">
        <v>0.28509449599999998</v>
      </c>
    </row>
    <row r="466" spans="1:8" s="19" customFormat="1" x14ac:dyDescent="0.2">
      <c r="A466" s="19">
        <v>18.498498498498499</v>
      </c>
      <c r="B466" s="19">
        <v>0.37142960529158697</v>
      </c>
      <c r="C466" s="19">
        <v>0.40415439724246999</v>
      </c>
      <c r="D466" s="19">
        <f t="shared" si="9"/>
        <v>3.2724791950883014E-2</v>
      </c>
      <c r="F466" s="19">
        <v>23.503503500000001</v>
      </c>
      <c r="G466" s="19">
        <v>0.241025764</v>
      </c>
      <c r="H466" s="19">
        <v>0.28422351200000001</v>
      </c>
    </row>
    <row r="467" spans="1:8" s="19" customFormat="1" x14ac:dyDescent="0.2">
      <c r="A467" s="19">
        <v>18.5385385385385</v>
      </c>
      <c r="B467" s="19">
        <v>0.369381496710871</v>
      </c>
      <c r="C467" s="19">
        <v>0.40297990564110497</v>
      </c>
      <c r="D467" s="19">
        <f t="shared" si="9"/>
        <v>3.3598408930233969E-2</v>
      </c>
      <c r="F467" s="19">
        <v>23.543543540000002</v>
      </c>
      <c r="G467" s="19">
        <v>0.240183229</v>
      </c>
      <c r="H467" s="19">
        <v>0.28335479200000002</v>
      </c>
    </row>
    <row r="468" spans="1:8" s="19" customFormat="1" x14ac:dyDescent="0.2">
      <c r="A468" s="19">
        <v>18.578578578578501</v>
      </c>
      <c r="B468" s="19">
        <v>0.36715621364248502</v>
      </c>
      <c r="C468" s="19">
        <v>0.40189533094378699</v>
      </c>
      <c r="D468" s="19">
        <f t="shared" si="9"/>
        <v>3.4739117301301969E-2</v>
      </c>
      <c r="F468" s="19">
        <v>23.583583579999999</v>
      </c>
      <c r="G468" s="19">
        <v>0.239343053</v>
      </c>
      <c r="H468" s="19">
        <v>0.28248833000000001</v>
      </c>
    </row>
    <row r="469" spans="1:8" s="19" customFormat="1" x14ac:dyDescent="0.2">
      <c r="A469" s="19">
        <v>18.618618618618601</v>
      </c>
      <c r="B469" s="19">
        <v>0.36488492066855399</v>
      </c>
      <c r="C469" s="19">
        <v>0.40095993524629098</v>
      </c>
      <c r="D469" s="19">
        <f t="shared" si="9"/>
        <v>3.6075014577736986E-2</v>
      </c>
      <c r="F469" s="19">
        <v>23.62362362</v>
      </c>
      <c r="G469" s="19">
        <v>0.23850522800000001</v>
      </c>
      <c r="H469" s="19">
        <v>0.28162411999999998</v>
      </c>
    </row>
    <row r="470" spans="1:8" s="19" customFormat="1" x14ac:dyDescent="0.2">
      <c r="A470" s="19">
        <v>18.658658658658599</v>
      </c>
      <c r="B470" s="19">
        <v>0.36281900292846803</v>
      </c>
      <c r="C470" s="19">
        <v>0.40032730624872997</v>
      </c>
      <c r="D470" s="19">
        <f t="shared" si="9"/>
        <v>3.7508303320261949E-2</v>
      </c>
      <c r="F470" s="19">
        <v>23.663663660000001</v>
      </c>
      <c r="G470" s="19">
        <v>0.23766974799999999</v>
      </c>
      <c r="H470" s="19">
        <v>0.28076215700000001</v>
      </c>
    </row>
    <row r="471" spans="1:8" s="19" customFormat="1" x14ac:dyDescent="0.2">
      <c r="A471" s="19">
        <v>18.698698698698699</v>
      </c>
      <c r="B471" s="19">
        <v>0.36148169160959198</v>
      </c>
      <c r="C471" s="19">
        <v>0.39964592724432002</v>
      </c>
      <c r="D471" s="19">
        <f t="shared" si="9"/>
        <v>3.8164235634728039E-2</v>
      </c>
      <c r="F471" s="19">
        <v>23.703703699999998</v>
      </c>
      <c r="G471" s="19">
        <v>0.236836607</v>
      </c>
      <c r="H471" s="19">
        <v>0.27990243300000001</v>
      </c>
    </row>
    <row r="472" spans="1:8" s="19" customFormat="1" x14ac:dyDescent="0.2">
      <c r="A472" s="19">
        <v>18.7387387387387</v>
      </c>
      <c r="B472" s="19">
        <v>0.36068270480785503</v>
      </c>
      <c r="C472" s="19">
        <v>0.39835338162189998</v>
      </c>
      <c r="D472" s="19">
        <f t="shared" si="9"/>
        <v>3.7670676814044957E-2</v>
      </c>
      <c r="F472" s="19">
        <v>23.743743739999999</v>
      </c>
      <c r="G472" s="19">
        <v>0.23600579699999999</v>
      </c>
      <c r="H472" s="19">
        <v>0.27904494499999999</v>
      </c>
    </row>
    <row r="473" spans="1:8" s="19" customFormat="1" x14ac:dyDescent="0.2">
      <c r="A473" s="19">
        <v>18.778778778778701</v>
      </c>
      <c r="B473" s="19">
        <v>0.359753324333556</v>
      </c>
      <c r="C473" s="19">
        <v>0.39707850249162102</v>
      </c>
      <c r="D473" s="19">
        <f t="shared" si="9"/>
        <v>3.732517815806502E-2</v>
      </c>
      <c r="F473" s="19">
        <v>23.78378378</v>
      </c>
      <c r="G473" s="19">
        <v>0.235177313</v>
      </c>
      <c r="H473" s="19">
        <v>0.27818968500000002</v>
      </c>
    </row>
    <row r="474" spans="1:8" s="19" customFormat="1" x14ac:dyDescent="0.2">
      <c r="A474" s="19">
        <v>18.818818818818801</v>
      </c>
      <c r="B474" s="19">
        <v>0.358356493136333</v>
      </c>
      <c r="C474" s="19">
        <v>0.396240730161531</v>
      </c>
      <c r="D474" s="19">
        <f t="shared" si="9"/>
        <v>3.7884237025197998E-2</v>
      </c>
      <c r="F474" s="19">
        <v>23.823823820000001</v>
      </c>
      <c r="G474" s="19">
        <v>0.23435114700000001</v>
      </c>
      <c r="H474" s="19">
        <v>0.27733664800000002</v>
      </c>
    </row>
    <row r="475" spans="1:8" s="19" customFormat="1" x14ac:dyDescent="0.2">
      <c r="A475" s="19">
        <v>18.858858858858799</v>
      </c>
      <c r="B475" s="19">
        <v>0.35661885701360602</v>
      </c>
      <c r="C475" s="19">
        <v>0.39528184854327503</v>
      </c>
      <c r="D475" s="19">
        <f t="shared" si="9"/>
        <v>3.8662991529669011E-2</v>
      </c>
      <c r="F475" s="19">
        <v>23.863863859999999</v>
      </c>
      <c r="G475" s="19">
        <v>0.233527294</v>
      </c>
      <c r="H475" s="19">
        <v>0.27648582900000002</v>
      </c>
    </row>
    <row r="476" spans="1:8" s="19" customFormat="1" x14ac:dyDescent="0.2">
      <c r="A476" s="19">
        <v>18.898898898898899</v>
      </c>
      <c r="B476" s="19">
        <v>0.35485850855552098</v>
      </c>
      <c r="C476" s="19">
        <v>0.39374243919271801</v>
      </c>
      <c r="D476" s="19">
        <f t="shared" si="9"/>
        <v>3.8883930637197028E-2</v>
      </c>
      <c r="F476" s="19">
        <v>23.9039039</v>
      </c>
      <c r="G476" s="19">
        <v>0.23270574699999999</v>
      </c>
      <c r="H476" s="19">
        <v>0.27563722099999999</v>
      </c>
    </row>
    <row r="477" spans="1:8" s="19" customFormat="1" x14ac:dyDescent="0.2">
      <c r="A477" s="19">
        <v>18.9389389389389</v>
      </c>
      <c r="B477" s="19">
        <v>0.35290601540040001</v>
      </c>
      <c r="C477" s="19">
        <v>0.39214177879300499</v>
      </c>
      <c r="D477" s="19">
        <f t="shared" si="9"/>
        <v>3.9235763392604983E-2</v>
      </c>
      <c r="F477" s="19">
        <v>23.94394394</v>
      </c>
      <c r="G477" s="19">
        <v>0.231886499</v>
      </c>
      <c r="H477" s="19">
        <v>0.27479081799999999</v>
      </c>
    </row>
    <row r="478" spans="1:8" s="19" customFormat="1" x14ac:dyDescent="0.2">
      <c r="A478" s="19">
        <v>18.978978978978901</v>
      </c>
      <c r="B478" s="19">
        <v>0.350390863376009</v>
      </c>
      <c r="C478" s="19">
        <v>0.39063546403678601</v>
      </c>
      <c r="D478" s="19">
        <f t="shared" si="9"/>
        <v>4.0244600660777008E-2</v>
      </c>
      <c r="F478" s="19">
        <v>23.983983980000001</v>
      </c>
      <c r="G478" s="19">
        <v>0.23106954399999999</v>
      </c>
      <c r="H478" s="19">
        <v>0.27394661599999998</v>
      </c>
    </row>
    <row r="479" spans="1:8" s="19" customFormat="1" x14ac:dyDescent="0.2">
      <c r="A479" s="19">
        <v>19.019019019019002</v>
      </c>
      <c r="B479" s="19">
        <v>0.34761065030608601</v>
      </c>
      <c r="C479" s="19">
        <v>0.38930752233275501</v>
      </c>
      <c r="D479" s="19">
        <f t="shared" si="9"/>
        <v>4.1696872026668996E-2</v>
      </c>
      <c r="F479" s="19">
        <v>24.024024019999999</v>
      </c>
      <c r="G479" s="19">
        <v>0.230254876</v>
      </c>
      <c r="H479" s="19">
        <v>0.27310460800000003</v>
      </c>
    </row>
    <row r="480" spans="1:8" s="19" customFormat="1" x14ac:dyDescent="0.2">
      <c r="A480" s="19">
        <v>19.059059059058999</v>
      </c>
      <c r="B480" s="19">
        <v>0.34480680305357497</v>
      </c>
      <c r="C480" s="19">
        <v>0.387982808670644</v>
      </c>
      <c r="D480" s="19">
        <f t="shared" si="9"/>
        <v>4.3176005617069024E-2</v>
      </c>
      <c r="F480" s="19">
        <v>24.06406406</v>
      </c>
      <c r="G480" s="19">
        <v>0.229442487</v>
      </c>
      <c r="H480" s="19">
        <v>0.27226478799999998</v>
      </c>
    </row>
    <row r="481" spans="1:8" s="19" customFormat="1" x14ac:dyDescent="0.2">
      <c r="A481" s="19">
        <v>19.099099099099099</v>
      </c>
      <c r="B481" s="19">
        <v>0.34255446304362203</v>
      </c>
      <c r="C481" s="19">
        <v>0.38657533010551098</v>
      </c>
      <c r="D481" s="19">
        <f t="shared" si="9"/>
        <v>4.4020867061888957E-2</v>
      </c>
      <c r="F481" s="19">
        <v>24.104104100000001</v>
      </c>
      <c r="G481" s="19">
        <v>0.228632373</v>
      </c>
      <c r="H481" s="19">
        <v>0.271427152</v>
      </c>
    </row>
    <row r="482" spans="1:8" s="19" customFormat="1" x14ac:dyDescent="0.2">
      <c r="A482" s="19">
        <v>19.1391391391391</v>
      </c>
      <c r="B482" s="19">
        <v>0.34098739264479699</v>
      </c>
      <c r="C482" s="19">
        <v>0.38526614040285501</v>
      </c>
      <c r="D482" s="19">
        <f t="shared" si="9"/>
        <v>4.4278747758058012E-2</v>
      </c>
      <c r="F482" s="19">
        <v>24.144144140000002</v>
      </c>
      <c r="G482" s="19">
        <v>0.227824526</v>
      </c>
      <c r="H482" s="19">
        <v>0.27059169199999999</v>
      </c>
    </row>
    <row r="483" spans="1:8" s="19" customFormat="1" x14ac:dyDescent="0.2">
      <c r="A483" s="19">
        <v>19.179179179179101</v>
      </c>
      <c r="B483" s="19">
        <v>0.33999732052315401</v>
      </c>
      <c r="C483" s="19">
        <v>0.38424142372092901</v>
      </c>
      <c r="D483" s="19">
        <f t="shared" si="9"/>
        <v>4.4244103197774998E-2</v>
      </c>
      <c r="F483" s="19">
        <v>24.184184179999999</v>
      </c>
      <c r="G483" s="19">
        <v>0.22701894</v>
      </c>
      <c r="H483" s="19">
        <v>0.26975840400000001</v>
      </c>
    </row>
    <row r="484" spans="1:8" s="19" customFormat="1" x14ac:dyDescent="0.2">
      <c r="A484" s="19">
        <v>19.219219219219202</v>
      </c>
      <c r="B484" s="19">
        <v>0.33915385785809499</v>
      </c>
      <c r="C484" s="19">
        <v>0.38340588226927402</v>
      </c>
      <c r="D484" s="19">
        <f t="shared" si="9"/>
        <v>4.4252024411179036E-2</v>
      </c>
      <c r="F484" s="19">
        <v>24.22422422</v>
      </c>
      <c r="G484" s="19">
        <v>0.22621560900000001</v>
      </c>
      <c r="H484" s="19">
        <v>0.26892728199999999</v>
      </c>
    </row>
    <row r="485" spans="1:8" s="19" customFormat="1" x14ac:dyDescent="0.2">
      <c r="A485" s="19">
        <v>19.259259259259199</v>
      </c>
      <c r="B485" s="19">
        <v>0.33840090667425499</v>
      </c>
      <c r="C485" s="19">
        <v>0.38269863627450601</v>
      </c>
      <c r="D485" s="19">
        <f t="shared" si="9"/>
        <v>4.4297729600251023E-2</v>
      </c>
      <c r="F485" s="19">
        <v>24.264264260000001</v>
      </c>
      <c r="G485" s="19">
        <v>0.225414526</v>
      </c>
      <c r="H485" s="19">
        <v>0.26809832</v>
      </c>
    </row>
    <row r="486" spans="1:8" s="19" customFormat="1" x14ac:dyDescent="0.2">
      <c r="A486" s="19">
        <v>19.2992992992993</v>
      </c>
      <c r="B486" s="19">
        <v>0.33768130956284298</v>
      </c>
      <c r="C486" s="19">
        <v>0.38169245073296698</v>
      </c>
      <c r="D486" s="19">
        <f t="shared" si="9"/>
        <v>4.4011141170124002E-2</v>
      </c>
      <c r="F486" s="19">
        <v>24.304304299999998</v>
      </c>
      <c r="G486" s="19">
        <v>0.22461568600000001</v>
      </c>
      <c r="H486" s="19">
        <v>0.26727151300000002</v>
      </c>
    </row>
    <row r="487" spans="1:8" s="19" customFormat="1" x14ac:dyDescent="0.2">
      <c r="A487" s="19">
        <v>19.3393393393393</v>
      </c>
      <c r="B487" s="19">
        <v>0.336790218338619</v>
      </c>
      <c r="C487" s="19">
        <v>0.38116974430684297</v>
      </c>
      <c r="D487" s="19">
        <f t="shared" si="9"/>
        <v>4.4379525968223976E-2</v>
      </c>
      <c r="F487" s="19">
        <v>24.344344339999999</v>
      </c>
      <c r="G487" s="19">
        <v>0.223819081</v>
      </c>
      <c r="H487" s="19">
        <v>0.26644685499999998</v>
      </c>
    </row>
    <row r="488" spans="1:8" s="19" customFormat="1" x14ac:dyDescent="0.2">
      <c r="A488" s="19">
        <v>19.379379379379301</v>
      </c>
      <c r="B488" s="19">
        <v>0.33557033062198499</v>
      </c>
      <c r="C488" s="19">
        <v>0.38066713547004</v>
      </c>
      <c r="D488" s="19">
        <f t="shared" si="9"/>
        <v>4.5096804848055005E-2</v>
      </c>
      <c r="F488" s="19">
        <v>24.38438438</v>
      </c>
      <c r="G488" s="19">
        <v>0.22302470599999999</v>
      </c>
      <c r="H488" s="19">
        <v>0.26562434000000001</v>
      </c>
    </row>
    <row r="489" spans="1:8" s="19" customFormat="1" x14ac:dyDescent="0.2">
      <c r="A489" s="19">
        <v>19.419419419419398</v>
      </c>
      <c r="B489" s="19">
        <v>0.334564961939602</v>
      </c>
      <c r="C489" s="19">
        <v>0.37975445130510399</v>
      </c>
      <c r="D489" s="19">
        <f t="shared" si="9"/>
        <v>4.5189489365501989E-2</v>
      </c>
      <c r="F489" s="19">
        <v>24.424424420000001</v>
      </c>
      <c r="G489" s="19">
        <v>0.222232554</v>
      </c>
      <c r="H489" s="19">
        <v>0.264803964</v>
      </c>
    </row>
    <row r="490" spans="1:8" s="19" customFormat="1" x14ac:dyDescent="0.2">
      <c r="A490" s="19">
        <v>19.459459459459399</v>
      </c>
      <c r="B490" s="19">
        <v>0.333942391113771</v>
      </c>
      <c r="C490" s="19">
        <v>0.37847142524648703</v>
      </c>
      <c r="D490" s="19">
        <f t="shared" si="9"/>
        <v>4.4529034132716028E-2</v>
      </c>
      <c r="F490" s="19">
        <v>24.464464459999999</v>
      </c>
      <c r="G490" s="19">
        <v>0.22144261900000001</v>
      </c>
      <c r="H490" s="19">
        <v>0.26398571900000001</v>
      </c>
    </row>
    <row r="491" spans="1:8" s="19" customFormat="1" x14ac:dyDescent="0.2">
      <c r="A491" s="19">
        <v>19.4994994994995</v>
      </c>
      <c r="B491" s="19">
        <v>0.33349535644246198</v>
      </c>
      <c r="C491" s="19">
        <v>0.37722629151043202</v>
      </c>
      <c r="D491" s="19">
        <f t="shared" si="9"/>
        <v>4.3730935067970045E-2</v>
      </c>
      <c r="F491" s="19">
        <v>24.504504499999999</v>
      </c>
      <c r="G491" s="19">
        <v>0.22065489599999999</v>
      </c>
      <c r="H491" s="19">
        <v>0.263169602</v>
      </c>
    </row>
    <row r="492" spans="1:8" s="19" customFormat="1" x14ac:dyDescent="0.2">
      <c r="A492" s="19">
        <v>19.539539539539501</v>
      </c>
      <c r="B492" s="19">
        <v>0.33257035141722102</v>
      </c>
      <c r="C492" s="19">
        <v>0.376061333123687</v>
      </c>
      <c r="D492" s="19">
        <f t="shared" si="9"/>
        <v>4.3490981706465981E-2</v>
      </c>
      <c r="F492" s="19">
        <v>24.54454454</v>
      </c>
      <c r="G492" s="19">
        <v>0.219869377</v>
      </c>
      <c r="H492" s="19">
        <v>0.26235560600000002</v>
      </c>
    </row>
    <row r="493" spans="1:8" s="19" customFormat="1" x14ac:dyDescent="0.2">
      <c r="A493" s="19">
        <v>19.579579579579502</v>
      </c>
      <c r="B493" s="19">
        <v>0.33112954163523201</v>
      </c>
      <c r="C493" s="19">
        <v>0.374794781206368</v>
      </c>
      <c r="D493" s="19">
        <f t="shared" si="9"/>
        <v>4.3665239571135994E-2</v>
      </c>
      <c r="F493" s="19">
        <v>24.584584580000001</v>
      </c>
      <c r="G493" s="19">
        <v>0.219086056</v>
      </c>
      <c r="H493" s="19">
        <v>0.261543725</v>
      </c>
    </row>
    <row r="494" spans="1:8" s="19" customFormat="1" x14ac:dyDescent="0.2">
      <c r="A494" s="19">
        <v>19.619619619619598</v>
      </c>
      <c r="B494" s="19">
        <v>0.329529667297072</v>
      </c>
      <c r="C494" s="19">
        <v>0.37381237790892502</v>
      </c>
      <c r="D494" s="19">
        <f t="shared" si="9"/>
        <v>4.4282710611853016E-2</v>
      </c>
      <c r="F494" s="19">
        <v>24.624624619999999</v>
      </c>
      <c r="G494" s="19">
        <v>0.21830492800000001</v>
      </c>
      <c r="H494" s="19">
        <v>0.26073395500000002</v>
      </c>
    </row>
    <row r="495" spans="1:8" s="19" customFormat="1" x14ac:dyDescent="0.2">
      <c r="A495" s="19">
        <v>19.659659659659599</v>
      </c>
      <c r="B495" s="19">
        <v>0.32783370069802797</v>
      </c>
      <c r="C495" s="19">
        <v>0.37319593792204497</v>
      </c>
      <c r="D495" s="19">
        <f t="shared" si="9"/>
        <v>4.5362237224016999E-2</v>
      </c>
      <c r="F495" s="19">
        <v>24.66466466</v>
      </c>
      <c r="G495" s="19">
        <v>0.217525986</v>
      </c>
      <c r="H495" s="19">
        <v>0.25992628899999998</v>
      </c>
    </row>
    <row r="496" spans="1:8" s="19" customFormat="1" x14ac:dyDescent="0.2">
      <c r="A496" s="19">
        <v>19.6996996996997</v>
      </c>
      <c r="B496" s="19">
        <v>0.32627415840842999</v>
      </c>
      <c r="C496" s="19">
        <v>0.37210471016628299</v>
      </c>
      <c r="D496" s="19">
        <f t="shared" si="9"/>
        <v>4.5830551757853E-2</v>
      </c>
      <c r="F496" s="19">
        <v>24.704704700000001</v>
      </c>
      <c r="G496" s="19">
        <v>0.21674922499999999</v>
      </c>
      <c r="H496" s="19">
        <v>0.259120723</v>
      </c>
    </row>
    <row r="497" spans="1:8" s="19" customFormat="1" x14ac:dyDescent="0.2">
      <c r="A497" s="19">
        <v>19.739739739739701</v>
      </c>
      <c r="B497" s="19">
        <v>0.325223693312231</v>
      </c>
      <c r="C497" s="19">
        <v>0.37102227404260901</v>
      </c>
      <c r="D497" s="19">
        <f t="shared" si="9"/>
        <v>4.5798580730378013E-2</v>
      </c>
      <c r="F497" s="19">
        <v>24.744744740000002</v>
      </c>
      <c r="G497" s="19">
        <v>0.215974637</v>
      </c>
      <c r="H497" s="19">
        <v>0.25831725100000003</v>
      </c>
    </row>
    <row r="498" spans="1:8" s="19" customFormat="1" x14ac:dyDescent="0.2">
      <c r="A498" s="19">
        <v>19.779779779779702</v>
      </c>
      <c r="B498" s="19">
        <v>0.32451009945042297</v>
      </c>
      <c r="C498" s="19">
        <v>0.37050734444473499</v>
      </c>
      <c r="D498" s="19">
        <f t="shared" si="9"/>
        <v>4.5997244994312014E-2</v>
      </c>
      <c r="F498" s="19">
        <v>24.784784779999999</v>
      </c>
      <c r="G498" s="19">
        <v>0.215202218</v>
      </c>
      <c r="H498" s="19">
        <v>0.25751586700000001</v>
      </c>
    </row>
    <row r="499" spans="1:8" s="19" customFormat="1" x14ac:dyDescent="0.2">
      <c r="A499" s="19">
        <v>19.819819819819799</v>
      </c>
      <c r="B499" s="19">
        <v>0.32355753569890899</v>
      </c>
      <c r="C499" s="19">
        <v>0.37016786539112301</v>
      </c>
      <c r="D499" s="19">
        <f t="shared" si="9"/>
        <v>4.6610329692214014E-2</v>
      </c>
      <c r="F499" s="19">
        <v>24.82482482</v>
      </c>
      <c r="G499" s="19">
        <v>0.21443196</v>
      </c>
      <c r="H499" s="19">
        <v>0.25671656599999998</v>
      </c>
    </row>
    <row r="500" spans="1:8" s="19" customFormat="1" x14ac:dyDescent="0.2">
      <c r="A500" s="19">
        <v>19.8598598598598</v>
      </c>
      <c r="B500" s="19">
        <v>0.32233742352034001</v>
      </c>
      <c r="C500" s="19">
        <v>0.36940928520260602</v>
      </c>
      <c r="D500" s="19">
        <f t="shared" si="9"/>
        <v>4.7071861682266014E-2</v>
      </c>
      <c r="F500" s="19">
        <v>24.864864860000001</v>
      </c>
      <c r="G500" s="19">
        <v>0.21366385900000001</v>
      </c>
      <c r="H500" s="19">
        <v>0.25591934199999999</v>
      </c>
    </row>
    <row r="501" spans="1:8" s="19" customFormat="1" x14ac:dyDescent="0.2">
      <c r="A501" s="19">
        <v>19.8998998998999</v>
      </c>
      <c r="B501" s="19">
        <v>0.32133177441622801</v>
      </c>
      <c r="C501" s="19">
        <v>0.36826590246432001</v>
      </c>
      <c r="D501" s="19">
        <f t="shared" si="9"/>
        <v>4.6934128048091994E-2</v>
      </c>
      <c r="F501" s="19">
        <v>24.904904899999998</v>
      </c>
      <c r="G501" s="19">
        <v>0.212897907</v>
      </c>
      <c r="H501" s="19">
        <v>0.255124191</v>
      </c>
    </row>
    <row r="502" spans="1:8" s="19" customFormat="1" x14ac:dyDescent="0.2">
      <c r="A502" s="19">
        <v>19.939939939939901</v>
      </c>
      <c r="B502" s="19">
        <v>0.32087733929057899</v>
      </c>
      <c r="C502" s="19">
        <v>0.36725845527431</v>
      </c>
      <c r="D502" s="19">
        <f t="shared" si="9"/>
        <v>4.6381115983731014E-2</v>
      </c>
      <c r="F502" s="19">
        <v>24.944944939999999</v>
      </c>
      <c r="G502" s="19">
        <v>0.21213409899999999</v>
      </c>
      <c r="H502" s="19">
        <v>0.25433110599999997</v>
      </c>
    </row>
    <row r="503" spans="1:8" s="19" customFormat="1" x14ac:dyDescent="0.2">
      <c r="A503" s="19">
        <v>19.979979979979898</v>
      </c>
      <c r="B503" s="19">
        <v>0.32065043184977599</v>
      </c>
      <c r="C503" s="19">
        <v>0.36613463727595502</v>
      </c>
      <c r="D503" s="19">
        <f t="shared" si="9"/>
        <v>4.5484205426179036E-2</v>
      </c>
      <c r="F503" s="19">
        <v>24.98498498</v>
      </c>
      <c r="G503" s="19">
        <v>0.211372428</v>
      </c>
      <c r="H503" s="19">
        <v>0.25354008300000003</v>
      </c>
    </row>
    <row r="504" spans="1:8" s="19" customFormat="1" x14ac:dyDescent="0.2">
      <c r="A504" s="19">
        <v>20.020020020019999</v>
      </c>
      <c r="B504" s="19">
        <v>0.32031204630458299</v>
      </c>
      <c r="C504" s="19">
        <v>0.36458405603517002</v>
      </c>
      <c r="D504" s="19">
        <f t="shared" si="9"/>
        <v>4.4272009730587036E-2</v>
      </c>
      <c r="F504" s="19">
        <v>25.025025029999998</v>
      </c>
      <c r="G504" s="19">
        <v>0.21061289</v>
      </c>
      <c r="H504" s="19">
        <v>0.252751116</v>
      </c>
    </row>
    <row r="505" spans="1:8" s="19" customFormat="1" x14ac:dyDescent="0.2">
      <c r="A505" s="19">
        <v>20.06006006006</v>
      </c>
      <c r="B505" s="19">
        <v>0.31992005410565899</v>
      </c>
      <c r="C505" s="19">
        <v>0.36294912837367499</v>
      </c>
      <c r="D505" s="19">
        <f t="shared" si="9"/>
        <v>4.3029074268015999E-2</v>
      </c>
      <c r="F505" s="19">
        <v>25.065065069999999</v>
      </c>
      <c r="G505" s="19">
        <v>0.20985547700000001</v>
      </c>
      <c r="H505" s="19">
        <v>0.25196420000000003</v>
      </c>
    </row>
    <row r="506" spans="1:8" s="19" customFormat="1" x14ac:dyDescent="0.2">
      <c r="A506" s="19">
        <v>20.1001001001001</v>
      </c>
      <c r="B506" s="19">
        <v>0.319676270550241</v>
      </c>
      <c r="C506" s="19">
        <v>0.361360486534967</v>
      </c>
      <c r="D506" s="19">
        <f t="shared" si="9"/>
        <v>4.1684215984725992E-2</v>
      </c>
      <c r="F506" s="19">
        <v>25.10510511</v>
      </c>
      <c r="G506" s="19">
        <v>0.20910018399999999</v>
      </c>
      <c r="H506" s="19">
        <v>0.25117932900000001</v>
      </c>
    </row>
    <row r="507" spans="1:8" s="19" customFormat="1" x14ac:dyDescent="0.2">
      <c r="A507" s="19">
        <v>20.140140140140101</v>
      </c>
      <c r="B507" s="19">
        <v>0.31928437136252102</v>
      </c>
      <c r="C507" s="19">
        <v>0.36012367739453399</v>
      </c>
      <c r="D507" s="19">
        <f t="shared" si="9"/>
        <v>4.0839306032012967E-2</v>
      </c>
      <c r="F507" s="19">
        <v>25.145145150000001</v>
      </c>
      <c r="G507" s="19">
        <v>0.208347006</v>
      </c>
      <c r="H507" s="19">
        <v>0.25039649800000002</v>
      </c>
    </row>
    <row r="508" spans="1:8" s="19" customFormat="1" x14ac:dyDescent="0.2">
      <c r="A508" s="19">
        <v>20.180180180180098</v>
      </c>
      <c r="B508" s="19">
        <v>0.31850043658625399</v>
      </c>
      <c r="C508" s="19">
        <v>0.35883643273230198</v>
      </c>
      <c r="D508" s="19">
        <f t="shared" si="9"/>
        <v>4.0335996146047992E-2</v>
      </c>
      <c r="F508" s="19">
        <v>25.185185189999999</v>
      </c>
      <c r="G508" s="19">
        <v>0.20759593500000001</v>
      </c>
      <c r="H508" s="19">
        <v>0.249615701</v>
      </c>
    </row>
    <row r="509" spans="1:8" s="19" customFormat="1" x14ac:dyDescent="0.2">
      <c r="A509" s="19">
        <v>20.220220220220199</v>
      </c>
      <c r="B509" s="19">
        <v>0.31726619031212999</v>
      </c>
      <c r="C509" s="19">
        <v>0.35754820845715002</v>
      </c>
      <c r="D509" s="19">
        <f t="shared" si="9"/>
        <v>4.0282018145020027E-2</v>
      </c>
      <c r="F509" s="19">
        <v>25.225225229999999</v>
      </c>
      <c r="G509" s="19">
        <v>0.20684696599999999</v>
      </c>
      <c r="H509" s="19">
        <v>0.24883693500000001</v>
      </c>
    </row>
    <row r="510" spans="1:8" s="19" customFormat="1" x14ac:dyDescent="0.2">
      <c r="A510" s="19">
        <v>20.2602602602602</v>
      </c>
      <c r="B510" s="19">
        <v>0.31570773893322102</v>
      </c>
      <c r="C510" s="19">
        <v>0.35636910540580502</v>
      </c>
      <c r="D510" s="19">
        <f t="shared" si="9"/>
        <v>4.0661366472584004E-2</v>
      </c>
      <c r="F510" s="19">
        <v>25.26526527</v>
      </c>
      <c r="G510" s="19">
        <v>0.20610009400000001</v>
      </c>
      <c r="H510" s="19">
        <v>0.24806019200000001</v>
      </c>
    </row>
    <row r="511" spans="1:8" s="19" customFormat="1" x14ac:dyDescent="0.2">
      <c r="A511" s="19">
        <v>20.3003003003003</v>
      </c>
      <c r="B511" s="19">
        <v>0.314725962674611</v>
      </c>
      <c r="C511" s="19">
        <v>0.35556185280562103</v>
      </c>
      <c r="D511" s="19">
        <f t="shared" si="9"/>
        <v>4.0835890131010022E-2</v>
      </c>
      <c r="F511" s="19">
        <v>25.305305310000001</v>
      </c>
      <c r="G511" s="19">
        <v>0.20535531200000001</v>
      </c>
      <c r="H511" s="19">
        <v>0.24728546800000001</v>
      </c>
    </row>
    <row r="512" spans="1:8" s="19" customFormat="1" x14ac:dyDescent="0.2">
      <c r="A512" s="19">
        <v>20.340340340340301</v>
      </c>
      <c r="B512" s="19">
        <v>0.31496738656843398</v>
      </c>
      <c r="C512" s="19">
        <v>0.35489160319399898</v>
      </c>
      <c r="D512" s="19">
        <f t="shared" si="9"/>
        <v>3.9924216625565001E-2</v>
      </c>
      <c r="F512" s="19">
        <v>25.345345349999999</v>
      </c>
      <c r="G512" s="19">
        <v>0.204612615</v>
      </c>
      <c r="H512" s="19">
        <v>0.246512759</v>
      </c>
    </row>
    <row r="513" spans="1:8" s="19" customFormat="1" x14ac:dyDescent="0.2">
      <c r="A513" s="19">
        <v>20.380380380380299</v>
      </c>
      <c r="B513" s="19">
        <v>0.315710079589126</v>
      </c>
      <c r="C513" s="19">
        <v>0.35418138833816198</v>
      </c>
      <c r="D513" s="19">
        <f t="shared" si="9"/>
        <v>3.8471308749035982E-2</v>
      </c>
      <c r="F513" s="19">
        <v>25.38538539</v>
      </c>
      <c r="G513" s="19">
        <v>0.203871996</v>
      </c>
      <c r="H513" s="19">
        <v>0.24574205700000001</v>
      </c>
    </row>
    <row r="514" spans="1:8" s="19" customFormat="1" x14ac:dyDescent="0.2">
      <c r="A514" s="19">
        <v>20.420420420420399</v>
      </c>
      <c r="B514" s="19">
        <v>0.315602986181581</v>
      </c>
      <c r="C514" s="19">
        <v>0.353408334954049</v>
      </c>
      <c r="D514" s="19">
        <f t="shared" si="9"/>
        <v>3.7805348772467995E-2</v>
      </c>
      <c r="F514" s="19">
        <v>25.425425430000001</v>
      </c>
      <c r="G514" s="19">
        <v>0.20313345099999999</v>
      </c>
      <c r="H514" s="19">
        <v>0.244973359</v>
      </c>
    </row>
    <row r="515" spans="1:8" s="19" customFormat="1" x14ac:dyDescent="0.2">
      <c r="A515" s="19">
        <v>20.4604604604604</v>
      </c>
      <c r="B515" s="19">
        <v>0.31457136962058102</v>
      </c>
      <c r="C515" s="19">
        <v>0.35265071990601199</v>
      </c>
      <c r="D515" s="19">
        <f t="shared" si="9"/>
        <v>3.8079350285430968E-2</v>
      </c>
      <c r="F515" s="19">
        <v>25.465465470000002</v>
      </c>
      <c r="G515" s="19">
        <v>0.20239697200000001</v>
      </c>
      <c r="H515" s="19">
        <v>0.24420665799999999</v>
      </c>
    </row>
    <row r="516" spans="1:8" s="19" customFormat="1" x14ac:dyDescent="0.2">
      <c r="A516" s="19">
        <v>20.5005005005005</v>
      </c>
      <c r="B516" s="19">
        <v>0.31350736435052201</v>
      </c>
      <c r="C516" s="19">
        <v>0.351892728891325</v>
      </c>
      <c r="D516" s="19">
        <f t="shared" si="9"/>
        <v>3.8385364540802991E-2</v>
      </c>
      <c r="F516" s="19">
        <v>25.505505509999999</v>
      </c>
      <c r="G516" s="19">
        <v>0.20166255499999999</v>
      </c>
      <c r="H516" s="19">
        <v>0.24344195099999999</v>
      </c>
    </row>
    <row r="517" spans="1:8" s="19" customFormat="1" x14ac:dyDescent="0.2">
      <c r="A517" s="19">
        <v>20.540540540540501</v>
      </c>
      <c r="B517" s="19">
        <v>0.31269819012969602</v>
      </c>
      <c r="C517" s="19">
        <v>0.35094953025148801</v>
      </c>
      <c r="D517" s="19">
        <f t="shared" ref="D517:D580" si="10">ABS(B517-C517)</f>
        <v>3.8251340121791988E-2</v>
      </c>
      <c r="F517" s="19">
        <v>25.54554555</v>
      </c>
      <c r="G517" s="19">
        <v>0.20093019300000001</v>
      </c>
      <c r="H517" s="19">
        <v>0.242679231</v>
      </c>
    </row>
    <row r="518" spans="1:8" s="19" customFormat="1" x14ac:dyDescent="0.2">
      <c r="A518" s="19">
        <v>20.580580580580499</v>
      </c>
      <c r="B518" s="19">
        <v>0.31195923492683902</v>
      </c>
      <c r="C518" s="19">
        <v>0.34991813340938599</v>
      </c>
      <c r="D518" s="19">
        <f t="shared" si="10"/>
        <v>3.7958898482546966E-2</v>
      </c>
      <c r="F518" s="19">
        <v>25.585585590000001</v>
      </c>
      <c r="G518" s="19">
        <v>0.200199881</v>
      </c>
      <c r="H518" s="19">
        <v>0.24191849400000001</v>
      </c>
    </row>
    <row r="519" spans="1:8" s="19" customFormat="1" x14ac:dyDescent="0.2">
      <c r="A519" s="19">
        <v>20.620620620620599</v>
      </c>
      <c r="B519" s="19">
        <v>0.31128564853139601</v>
      </c>
      <c r="C519" s="19">
        <v>0.34910513724442599</v>
      </c>
      <c r="D519" s="19">
        <f t="shared" si="10"/>
        <v>3.7819488713029981E-2</v>
      </c>
      <c r="F519" s="19">
        <v>25.625625629999998</v>
      </c>
      <c r="G519" s="19">
        <v>0.19947161299999999</v>
      </c>
      <c r="H519" s="19">
        <v>0.24115973399999999</v>
      </c>
    </row>
    <row r="520" spans="1:8" s="19" customFormat="1" x14ac:dyDescent="0.2">
      <c r="A520" s="19">
        <v>20.6606606606606</v>
      </c>
      <c r="B520" s="19">
        <v>0.310669251593437</v>
      </c>
      <c r="C520" s="19">
        <v>0.34785579320569798</v>
      </c>
      <c r="D520" s="19">
        <f t="shared" si="10"/>
        <v>3.7186541612260982E-2</v>
      </c>
      <c r="F520" s="19">
        <v>25.665665669999999</v>
      </c>
      <c r="G520" s="19">
        <v>0.198745384</v>
      </c>
      <c r="H520" s="19">
        <v>0.24040294600000001</v>
      </c>
    </row>
    <row r="521" spans="1:8" s="19" customFormat="1" x14ac:dyDescent="0.2">
      <c r="A521" s="19">
        <v>20.7007007007007</v>
      </c>
      <c r="B521" s="19">
        <v>0.30984188190392598</v>
      </c>
      <c r="C521" s="19">
        <v>0.34672006181589798</v>
      </c>
      <c r="D521" s="19">
        <f t="shared" si="10"/>
        <v>3.6878179911972009E-2</v>
      </c>
      <c r="F521" s="19">
        <v>25.70570571</v>
      </c>
      <c r="G521" s="19">
        <v>0.19802118699999999</v>
      </c>
      <c r="H521" s="19">
        <v>0.23964812499999999</v>
      </c>
    </row>
    <row r="522" spans="1:8" s="19" customFormat="1" x14ac:dyDescent="0.2">
      <c r="A522" s="19">
        <v>20.740740740740701</v>
      </c>
      <c r="B522" s="19">
        <v>0.30857505611818697</v>
      </c>
      <c r="C522" s="19">
        <v>0.34623781060985598</v>
      </c>
      <c r="D522" s="19">
        <f t="shared" si="10"/>
        <v>3.7662754491669004E-2</v>
      </c>
      <c r="F522" s="19">
        <v>25.745745750000001</v>
      </c>
      <c r="G522" s="19">
        <v>0.19729901699999999</v>
      </c>
      <c r="H522" s="19">
        <v>0.238895266</v>
      </c>
    </row>
    <row r="523" spans="1:8" s="19" customFormat="1" x14ac:dyDescent="0.2">
      <c r="A523" s="19">
        <v>20.780780780780699</v>
      </c>
      <c r="B523" s="19">
        <v>0.30705085445589297</v>
      </c>
      <c r="C523" s="19">
        <v>0.34568126102051699</v>
      </c>
      <c r="D523" s="19">
        <f t="shared" si="10"/>
        <v>3.863040656462402E-2</v>
      </c>
      <c r="F523" s="19">
        <v>25.785785789999998</v>
      </c>
      <c r="G523" s="19">
        <v>0.19657886799999999</v>
      </c>
      <c r="H523" s="19">
        <v>0.238144364</v>
      </c>
    </row>
    <row r="524" spans="1:8" s="19" customFormat="1" x14ac:dyDescent="0.2">
      <c r="A524" s="19">
        <v>20.820820820820799</v>
      </c>
      <c r="B524" s="19">
        <v>0.30593640182980503</v>
      </c>
      <c r="C524" s="19">
        <v>0.34513124226416397</v>
      </c>
      <c r="D524" s="19">
        <f t="shared" si="10"/>
        <v>3.9194840434358946E-2</v>
      </c>
      <c r="F524" s="19">
        <v>25.825825829999999</v>
      </c>
      <c r="G524" s="19">
        <v>0.19586073500000001</v>
      </c>
      <c r="H524" s="19">
        <v>0.237395414</v>
      </c>
    </row>
    <row r="525" spans="1:8" s="19" customFormat="1" x14ac:dyDescent="0.2">
      <c r="A525" s="19">
        <v>20.8608608608608</v>
      </c>
      <c r="B525" s="19">
        <v>0.30536175245073199</v>
      </c>
      <c r="C525" s="19">
        <v>0.34452891460717</v>
      </c>
      <c r="D525" s="19">
        <f t="shared" si="10"/>
        <v>3.9167162156438007E-2</v>
      </c>
      <c r="F525" s="19">
        <v>25.86586587</v>
      </c>
      <c r="G525" s="19">
        <v>0.195144612</v>
      </c>
      <c r="H525" s="19">
        <v>0.23664841</v>
      </c>
    </row>
    <row r="526" spans="1:8" s="19" customFormat="1" x14ac:dyDescent="0.2">
      <c r="A526" s="19">
        <v>20.900900900900901</v>
      </c>
      <c r="B526" s="19">
        <v>0.30487706279163101</v>
      </c>
      <c r="C526" s="19">
        <v>0.34431479599350501</v>
      </c>
      <c r="D526" s="19">
        <f t="shared" si="10"/>
        <v>3.9437733201873992E-2</v>
      </c>
      <c r="F526" s="19">
        <v>25.905905910000001</v>
      </c>
      <c r="G526" s="19">
        <v>0.19443049300000001</v>
      </c>
      <c r="H526" s="19">
        <v>0.23590334900000001</v>
      </c>
    </row>
    <row r="527" spans="1:8" s="19" customFormat="1" x14ac:dyDescent="0.2">
      <c r="A527" s="19">
        <v>20.940940940940902</v>
      </c>
      <c r="B527" s="19">
        <v>0.30385380806942902</v>
      </c>
      <c r="C527" s="19">
        <v>0.34440147712389502</v>
      </c>
      <c r="D527" s="19">
        <f t="shared" si="10"/>
        <v>4.0547669054465996E-2</v>
      </c>
      <c r="F527" s="19">
        <v>25.945945949999999</v>
      </c>
      <c r="G527" s="19">
        <v>0.193718373</v>
      </c>
      <c r="H527" s="19">
        <v>0.235160223</v>
      </c>
    </row>
    <row r="528" spans="1:8" s="19" customFormat="1" x14ac:dyDescent="0.2">
      <c r="A528" s="19">
        <v>20.980980980980899</v>
      </c>
      <c r="B528" s="19">
        <v>0.30219116691978398</v>
      </c>
      <c r="C528" s="19">
        <v>0.34432432413269098</v>
      </c>
      <c r="D528" s="19">
        <f t="shared" si="10"/>
        <v>4.2133157212907002E-2</v>
      </c>
      <c r="F528" s="19">
        <v>25.98598599</v>
      </c>
      <c r="G528" s="19">
        <v>0.19300824599999999</v>
      </c>
      <c r="H528" s="19">
        <v>0.234419029</v>
      </c>
    </row>
    <row r="529" spans="1:8" s="19" customFormat="1" x14ac:dyDescent="0.2">
      <c r="A529" s="19">
        <v>21.021021021020999</v>
      </c>
      <c r="B529" s="19">
        <v>0.30084180339023803</v>
      </c>
      <c r="C529" s="19">
        <v>0.34391701164469202</v>
      </c>
      <c r="D529" s="19">
        <f t="shared" si="10"/>
        <v>4.3075208254453989E-2</v>
      </c>
      <c r="F529" s="19">
        <v>26.026026030000001</v>
      </c>
      <c r="G529" s="19">
        <v>0.192300107</v>
      </c>
      <c r="H529" s="19">
        <v>0.23367976200000001</v>
      </c>
    </row>
    <row r="530" spans="1:8" s="19" customFormat="1" x14ac:dyDescent="0.2">
      <c r="A530" s="19">
        <v>21.061061061061</v>
      </c>
      <c r="B530" s="19">
        <v>0.300234849962217</v>
      </c>
      <c r="C530" s="19">
        <v>0.34372744634124902</v>
      </c>
      <c r="D530" s="19">
        <f t="shared" si="10"/>
        <v>4.3492596379032022E-2</v>
      </c>
      <c r="F530" s="19">
        <v>26.066066070000002</v>
      </c>
      <c r="G530" s="19">
        <v>0.19159394900000001</v>
      </c>
      <c r="H530" s="19">
        <v>0.23294241600000001</v>
      </c>
    </row>
    <row r="531" spans="1:8" s="19" customFormat="1" x14ac:dyDescent="0.2">
      <c r="A531" s="19">
        <v>21.101101101101101</v>
      </c>
      <c r="B531" s="19">
        <v>0.30063853053567802</v>
      </c>
      <c r="C531" s="19">
        <v>0.34383168056442798</v>
      </c>
      <c r="D531" s="19">
        <f t="shared" si="10"/>
        <v>4.319315002874996E-2</v>
      </c>
      <c r="F531" s="19">
        <v>26.106106109999999</v>
      </c>
      <c r="G531" s="19">
        <v>0.19088976799999999</v>
      </c>
      <c r="H531" s="19">
        <v>0.232206987</v>
      </c>
    </row>
    <row r="532" spans="1:8" s="19" customFormat="1" x14ac:dyDescent="0.2">
      <c r="A532" s="19">
        <v>21.141141141141102</v>
      </c>
      <c r="B532" s="19">
        <v>0.30114028419146299</v>
      </c>
      <c r="C532" s="19">
        <v>0.34394443675424202</v>
      </c>
      <c r="D532" s="19">
        <f t="shared" si="10"/>
        <v>4.280415256277903E-2</v>
      </c>
      <c r="F532" s="19">
        <v>26.14614615</v>
      </c>
      <c r="G532" s="19">
        <v>0.19018755800000001</v>
      </c>
      <c r="H532" s="19">
        <v>0.23147346899999999</v>
      </c>
    </row>
    <row r="533" spans="1:8" s="19" customFormat="1" x14ac:dyDescent="0.2">
      <c r="A533" s="19">
        <v>21.181181181181099</v>
      </c>
      <c r="B533" s="19">
        <v>0.30127298009103698</v>
      </c>
      <c r="C533" s="19">
        <v>0.344099197055732</v>
      </c>
      <c r="D533" s="19">
        <f t="shared" si="10"/>
        <v>4.2826216964695019E-2</v>
      </c>
      <c r="F533" s="19">
        <v>26.186186190000001</v>
      </c>
      <c r="G533" s="19">
        <v>0.18948731399999999</v>
      </c>
      <c r="H533" s="19">
        <v>0.23074185799999999</v>
      </c>
    </row>
    <row r="534" spans="1:8" s="19" customFormat="1" x14ac:dyDescent="0.2">
      <c r="A534" s="19">
        <v>21.221221221221199</v>
      </c>
      <c r="B534" s="19">
        <v>0.30109124211844801</v>
      </c>
      <c r="C534" s="19">
        <v>0.34383877331535301</v>
      </c>
      <c r="D534" s="19">
        <f t="shared" si="10"/>
        <v>4.2747531196904998E-2</v>
      </c>
      <c r="F534" s="19">
        <v>26.226226230000002</v>
      </c>
      <c r="G534" s="19">
        <v>0.188789029</v>
      </c>
      <c r="H534" s="19">
        <v>0.230012149</v>
      </c>
    </row>
    <row r="535" spans="1:8" s="19" customFormat="1" x14ac:dyDescent="0.2">
      <c r="A535" s="19">
        <v>21.2612612612612</v>
      </c>
      <c r="B535" s="19">
        <v>0.30071293438506702</v>
      </c>
      <c r="C535" s="19">
        <v>0.34339131813269302</v>
      </c>
      <c r="D535" s="19">
        <f t="shared" si="10"/>
        <v>4.2678383747626003E-2</v>
      </c>
      <c r="F535" s="19">
        <v>26.266266269999999</v>
      </c>
      <c r="G535" s="19">
        <v>0.188092699</v>
      </c>
      <c r="H535" s="19">
        <v>0.22928433600000001</v>
      </c>
    </row>
    <row r="536" spans="1:8" s="19" customFormat="1" x14ac:dyDescent="0.2">
      <c r="A536" s="19">
        <v>21.301301301301301</v>
      </c>
      <c r="B536" s="19">
        <v>0.300294267312257</v>
      </c>
      <c r="C536" s="19">
        <v>0.342879459971828</v>
      </c>
      <c r="D536" s="19">
        <f t="shared" si="10"/>
        <v>4.2585192659571003E-2</v>
      </c>
      <c r="F536" s="19">
        <v>26.30630631</v>
      </c>
      <c r="G536" s="19">
        <v>0.18739831700000001</v>
      </c>
      <c r="H536" s="19">
        <v>0.22855841499999999</v>
      </c>
    </row>
    <row r="537" spans="1:8" s="19" customFormat="1" x14ac:dyDescent="0.2">
      <c r="A537" s="19">
        <v>21.341341341341298</v>
      </c>
      <c r="B537" s="19">
        <v>0.29984469730824298</v>
      </c>
      <c r="C537" s="19">
        <v>0.34218404867386998</v>
      </c>
      <c r="D537" s="19">
        <f t="shared" si="10"/>
        <v>4.2339351365626998E-2</v>
      </c>
      <c r="F537" s="19">
        <v>26.346346350000001</v>
      </c>
      <c r="G537" s="19">
        <v>0.18670587999999999</v>
      </c>
      <c r="H537" s="19">
        <v>0.227834381</v>
      </c>
    </row>
    <row r="538" spans="1:8" s="19" customFormat="1" x14ac:dyDescent="0.2">
      <c r="A538" s="19">
        <v>21.381381381381299</v>
      </c>
      <c r="B538" s="19">
        <v>0.29935017281568899</v>
      </c>
      <c r="C538" s="19">
        <v>0.341287185909813</v>
      </c>
      <c r="D538" s="19">
        <f t="shared" si="10"/>
        <v>4.1937013094124009E-2</v>
      </c>
      <c r="F538" s="19">
        <v>26.386386389999998</v>
      </c>
      <c r="G538" s="19">
        <v>0.18601538000000001</v>
      </c>
      <c r="H538" s="19">
        <v>0.227112228</v>
      </c>
    </row>
    <row r="539" spans="1:8" s="19" customFormat="1" x14ac:dyDescent="0.2">
      <c r="A539" s="19">
        <v>21.4214214214214</v>
      </c>
      <c r="B539" s="19">
        <v>0.29882580621163102</v>
      </c>
      <c r="C539" s="19">
        <v>0.34044800820635202</v>
      </c>
      <c r="D539" s="19">
        <f t="shared" si="10"/>
        <v>4.1622201994720998E-2</v>
      </c>
      <c r="F539" s="19">
        <v>26.426426429999999</v>
      </c>
      <c r="G539" s="19">
        <v>0.18532681300000001</v>
      </c>
      <c r="H539" s="19">
        <v>0.22639195300000001</v>
      </c>
    </row>
    <row r="540" spans="1:8" s="19" customFormat="1" x14ac:dyDescent="0.2">
      <c r="A540" s="19">
        <v>21.461461461461401</v>
      </c>
      <c r="B540" s="19">
        <v>0.29830389826077802</v>
      </c>
      <c r="C540" s="19">
        <v>0.33993172691171702</v>
      </c>
      <c r="D540" s="19">
        <f t="shared" si="10"/>
        <v>4.1627828650939003E-2</v>
      </c>
      <c r="F540" s="19">
        <v>26.46646647</v>
      </c>
      <c r="G540" s="19">
        <v>0.18464017299999999</v>
      </c>
      <c r="H540" s="19">
        <v>0.22567355</v>
      </c>
    </row>
    <row r="541" spans="1:8" s="19" customFormat="1" x14ac:dyDescent="0.2">
      <c r="A541" s="19">
        <v>21.501501501501501</v>
      </c>
      <c r="B541" s="19">
        <v>0.29788058414214602</v>
      </c>
      <c r="C541" s="19">
        <v>0.33945357112668501</v>
      </c>
      <c r="D541" s="19">
        <f t="shared" si="10"/>
        <v>4.1572986984538984E-2</v>
      </c>
      <c r="F541" s="19">
        <v>26.506506510000001</v>
      </c>
      <c r="G541" s="19">
        <v>0.18395545399999999</v>
      </c>
      <c r="H541" s="19">
        <v>0.22495701400000001</v>
      </c>
    </row>
    <row r="542" spans="1:8" s="19" customFormat="1" x14ac:dyDescent="0.2">
      <c r="A542" s="19">
        <v>21.541541541541498</v>
      </c>
      <c r="B542" s="19">
        <v>0.297363394994551</v>
      </c>
      <c r="C542" s="19">
        <v>0.33892402024100599</v>
      </c>
      <c r="D542" s="19">
        <f t="shared" si="10"/>
        <v>4.1560625246454985E-2</v>
      </c>
      <c r="F542" s="19">
        <v>26.546546549999999</v>
      </c>
      <c r="G542" s="19">
        <v>0.18327265300000001</v>
      </c>
      <c r="H542" s="19">
        <v>0.22424234100000001</v>
      </c>
    </row>
    <row r="543" spans="1:8" s="19" customFormat="1" x14ac:dyDescent="0.2">
      <c r="A543" s="19">
        <v>21.581581581581499</v>
      </c>
      <c r="B543" s="19">
        <v>0.29654716982985402</v>
      </c>
      <c r="C543" s="19">
        <v>0.33827838254595799</v>
      </c>
      <c r="D543" s="19">
        <f t="shared" si="10"/>
        <v>4.1731212716103971E-2</v>
      </c>
      <c r="F543" s="19">
        <v>26.58658659</v>
      </c>
      <c r="G543" s="19">
        <v>0.18259176199999999</v>
      </c>
      <c r="H543" s="19">
        <v>0.22352952500000001</v>
      </c>
    </row>
    <row r="544" spans="1:8" s="19" customFormat="1" x14ac:dyDescent="0.2">
      <c r="A544" s="19">
        <v>21.6216216216216</v>
      </c>
      <c r="B544" s="19">
        <v>0.295604907381675</v>
      </c>
      <c r="C544" s="19">
        <v>0.33779111624726499</v>
      </c>
      <c r="D544" s="19">
        <f t="shared" si="10"/>
        <v>4.2186208865589991E-2</v>
      </c>
      <c r="F544" s="19">
        <v>26.626626630000001</v>
      </c>
      <c r="G544" s="19">
        <v>0.181912777</v>
      </c>
      <c r="H544" s="19">
        <v>0.222818562</v>
      </c>
    </row>
    <row r="545" spans="1:8" s="19" customFormat="1" x14ac:dyDescent="0.2">
      <c r="A545" s="19">
        <v>21.661661661661601</v>
      </c>
      <c r="B545" s="19">
        <v>0.29467096663301401</v>
      </c>
      <c r="C545" s="19">
        <v>0.33715892253929802</v>
      </c>
      <c r="D545" s="19">
        <f t="shared" si="10"/>
        <v>4.2487955906284014E-2</v>
      </c>
      <c r="F545" s="19">
        <v>26.666666670000001</v>
      </c>
      <c r="G545" s="19">
        <v>0.181235693</v>
      </c>
      <c r="H545" s="19">
        <v>0.22210944599999999</v>
      </c>
    </row>
    <row r="546" spans="1:8" s="19" customFormat="1" x14ac:dyDescent="0.2">
      <c r="A546" s="19">
        <v>21.701701701701701</v>
      </c>
      <c r="B546" s="19">
        <v>0.29390653216211199</v>
      </c>
      <c r="C546" s="19">
        <v>0.336275293194502</v>
      </c>
      <c r="D546" s="19">
        <f t="shared" si="10"/>
        <v>4.2368761032390012E-2</v>
      </c>
      <c r="F546" s="19">
        <v>26.706706709999999</v>
      </c>
      <c r="G546" s="19">
        <v>0.18056050300000001</v>
      </c>
      <c r="H546" s="19">
        <v>0.22140217400000001</v>
      </c>
    </row>
    <row r="547" spans="1:8" s="19" customFormat="1" x14ac:dyDescent="0.2">
      <c r="A547" s="19">
        <v>21.741741741741698</v>
      </c>
      <c r="B547" s="19">
        <v>0.29315749983650102</v>
      </c>
      <c r="C547" s="19">
        <v>0.33586200040052699</v>
      </c>
      <c r="D547" s="19">
        <f t="shared" si="10"/>
        <v>4.2704500564025971E-2</v>
      </c>
      <c r="F547" s="19">
        <v>26.74674675</v>
      </c>
      <c r="G547" s="19">
        <v>0.17988720399999999</v>
      </c>
      <c r="H547" s="19">
        <v>0.220696741</v>
      </c>
    </row>
    <row r="548" spans="1:8" s="19" customFormat="1" x14ac:dyDescent="0.2">
      <c r="A548" s="19">
        <v>21.781781781781699</v>
      </c>
      <c r="B548" s="19">
        <v>0.29228924213507901</v>
      </c>
      <c r="C548" s="19">
        <v>0.33523120508466703</v>
      </c>
      <c r="D548" s="19">
        <f t="shared" si="10"/>
        <v>4.294196294958802E-2</v>
      </c>
      <c r="F548" s="19">
        <v>26.786786790000001</v>
      </c>
      <c r="G548" s="19">
        <v>0.17921578799999999</v>
      </c>
      <c r="H548" s="19">
        <v>0.219993141</v>
      </c>
    </row>
    <row r="549" spans="1:8" s="19" customFormat="1" x14ac:dyDescent="0.2">
      <c r="A549" s="19">
        <v>21.8218218218218</v>
      </c>
      <c r="B549" s="19">
        <v>0.291020605796039</v>
      </c>
      <c r="C549" s="19">
        <v>0.33427681432740602</v>
      </c>
      <c r="D549" s="19">
        <f t="shared" si="10"/>
        <v>4.3256208531367024E-2</v>
      </c>
      <c r="F549" s="19">
        <v>26.826826830000002</v>
      </c>
      <c r="G549" s="19">
        <v>0.17854625299999999</v>
      </c>
      <c r="H549" s="19">
        <v>0.21929137000000001</v>
      </c>
    </row>
    <row r="550" spans="1:8" s="19" customFormat="1" x14ac:dyDescent="0.2">
      <c r="A550" s="19">
        <v>21.861861861861801</v>
      </c>
      <c r="B550" s="19">
        <v>0.289311484998028</v>
      </c>
      <c r="C550" s="19">
        <v>0.33393842808108398</v>
      </c>
      <c r="D550" s="19">
        <f t="shared" si="10"/>
        <v>4.4626943083055981E-2</v>
      </c>
      <c r="F550" s="19">
        <v>26.866866869999999</v>
      </c>
      <c r="G550" s="19">
        <v>0.17787859</v>
      </c>
      <c r="H550" s="19">
        <v>0.21859142200000001</v>
      </c>
    </row>
    <row r="551" spans="1:8" s="19" customFormat="1" x14ac:dyDescent="0.2">
      <c r="A551" s="19">
        <v>21.901901901901901</v>
      </c>
      <c r="B551" s="19">
        <v>0.287637912482545</v>
      </c>
      <c r="C551" s="19">
        <v>0.334052096876574</v>
      </c>
      <c r="D551" s="19">
        <f t="shared" si="10"/>
        <v>4.6414184394029001E-2</v>
      </c>
      <c r="F551" s="19">
        <v>26.90690691</v>
      </c>
      <c r="G551" s="19">
        <v>0.17721279700000001</v>
      </c>
      <c r="H551" s="19">
        <v>0.21789329499999999</v>
      </c>
    </row>
    <row r="552" spans="1:8" s="19" customFormat="1" x14ac:dyDescent="0.2">
      <c r="A552" s="19">
        <v>21.941941941941899</v>
      </c>
      <c r="B552" s="19">
        <v>0.28650689634599302</v>
      </c>
      <c r="C552" s="19">
        <v>0.33417287659866601</v>
      </c>
      <c r="D552" s="19">
        <f t="shared" si="10"/>
        <v>4.766598025267299E-2</v>
      </c>
      <c r="F552" s="19">
        <v>26.946946950000001</v>
      </c>
      <c r="G552" s="19">
        <v>0.176548867</v>
      </c>
      <c r="H552" s="19">
        <v>0.21719698100000001</v>
      </c>
    </row>
    <row r="553" spans="1:8" s="19" customFormat="1" x14ac:dyDescent="0.2">
      <c r="A553" s="19">
        <v>21.9819819819819</v>
      </c>
      <c r="B553" s="19">
        <v>0.28570372708000202</v>
      </c>
      <c r="C553" s="19">
        <v>0.33377571760563002</v>
      </c>
      <c r="D553" s="19">
        <f t="shared" si="10"/>
        <v>4.8071990525627994E-2</v>
      </c>
      <c r="F553" s="19">
        <v>26.986986989999998</v>
      </c>
      <c r="G553" s="19">
        <v>0.17588679600000001</v>
      </c>
      <c r="H553" s="19">
        <v>0.216502478</v>
      </c>
    </row>
    <row r="554" spans="1:8" s="19" customFormat="1" x14ac:dyDescent="0.2">
      <c r="A554" s="19">
        <v>22.022022022022</v>
      </c>
      <c r="B554" s="19">
        <v>0.28461242392358999</v>
      </c>
      <c r="C554" s="19">
        <v>0.33314094952451101</v>
      </c>
      <c r="D554" s="19">
        <f t="shared" si="10"/>
        <v>4.8528525600921024E-2</v>
      </c>
      <c r="F554" s="19">
        <v>27.027027029999999</v>
      </c>
      <c r="G554" s="19">
        <v>0.17522657699999999</v>
      </c>
      <c r="H554" s="19">
        <v>0.21580978000000001</v>
      </c>
    </row>
    <row r="555" spans="1:8" s="19" customFormat="1" x14ac:dyDescent="0.2">
      <c r="A555" s="19">
        <v>22.062062062062001</v>
      </c>
      <c r="B555" s="19">
        <v>0.28307186267864698</v>
      </c>
      <c r="C555" s="19">
        <v>0.332539439552755</v>
      </c>
      <c r="D555" s="19">
        <f t="shared" si="10"/>
        <v>4.9467576874108021E-2</v>
      </c>
      <c r="F555" s="19">
        <v>27.06706707</v>
      </c>
      <c r="G555" s="19">
        <v>0.174568207</v>
      </c>
      <c r="H555" s="19">
        <v>0.21511888200000001</v>
      </c>
    </row>
    <row r="556" spans="1:8" s="19" customFormat="1" x14ac:dyDescent="0.2">
      <c r="A556" s="19">
        <v>22.102102102102101</v>
      </c>
      <c r="B556" s="19">
        <v>0.28127157886513698</v>
      </c>
      <c r="C556" s="19">
        <v>0.33208969971510099</v>
      </c>
      <c r="D556" s="19">
        <f t="shared" si="10"/>
        <v>5.081812084996401E-2</v>
      </c>
      <c r="F556" s="19">
        <v>27.107107110000001</v>
      </c>
      <c r="G556" s="19">
        <v>0.17391167900000001</v>
      </c>
      <c r="H556" s="19">
        <v>0.21442977999999999</v>
      </c>
    </row>
    <row r="557" spans="1:8" s="19" customFormat="1" x14ac:dyDescent="0.2">
      <c r="A557" s="19">
        <v>22.142142142142099</v>
      </c>
      <c r="B557" s="19">
        <v>0.27988753715657499</v>
      </c>
      <c r="C557" s="19">
        <v>0.331586628868139</v>
      </c>
      <c r="D557" s="19">
        <f t="shared" si="10"/>
        <v>5.1699091711564005E-2</v>
      </c>
      <c r="F557" s="19">
        <v>27.147147149999999</v>
      </c>
      <c r="G557" s="19">
        <v>0.173256988</v>
      </c>
      <c r="H557" s="19">
        <v>0.21374246899999999</v>
      </c>
    </row>
    <row r="558" spans="1:8" s="19" customFormat="1" x14ac:dyDescent="0.2">
      <c r="A558" s="19">
        <v>22.1821821821821</v>
      </c>
      <c r="B558" s="19">
        <v>0.27926477380720799</v>
      </c>
      <c r="C558" s="19">
        <v>0.33073742702381898</v>
      </c>
      <c r="D558" s="19">
        <f t="shared" si="10"/>
        <v>5.1472653216610986E-2</v>
      </c>
      <c r="F558" s="19">
        <v>27.18718719</v>
      </c>
      <c r="G558" s="19">
        <v>0.17260412999999999</v>
      </c>
      <c r="H558" s="19">
        <v>0.213056945</v>
      </c>
    </row>
    <row r="559" spans="1:8" s="19" customFormat="1" x14ac:dyDescent="0.2">
      <c r="A559" s="19">
        <v>22.2222222222222</v>
      </c>
      <c r="B559" s="19">
        <v>0.27874727399582899</v>
      </c>
      <c r="C559" s="19">
        <v>0.32999003869353299</v>
      </c>
      <c r="D559" s="19">
        <f t="shared" si="10"/>
        <v>5.1242764697704002E-2</v>
      </c>
      <c r="F559" s="19">
        <v>27.22722723</v>
      </c>
      <c r="G559" s="19">
        <v>0.1719531</v>
      </c>
      <c r="H559" s="19">
        <v>0.21237320200000001</v>
      </c>
    </row>
    <row r="560" spans="1:8" s="19" customFormat="1" x14ac:dyDescent="0.2">
      <c r="A560" s="19">
        <v>22.262262262262201</v>
      </c>
      <c r="B560" s="19">
        <v>0.27791861237341398</v>
      </c>
      <c r="C560" s="19">
        <v>0.32960836563655099</v>
      </c>
      <c r="D560" s="19">
        <f t="shared" si="10"/>
        <v>5.1689753263137017E-2</v>
      </c>
      <c r="F560" s="19">
        <v>27.267267270000001</v>
      </c>
      <c r="G560" s="19">
        <v>0.17130389100000001</v>
      </c>
      <c r="H560" s="19">
        <v>0.211691237</v>
      </c>
    </row>
    <row r="561" spans="1:8" s="19" customFormat="1" x14ac:dyDescent="0.2">
      <c r="A561" s="19">
        <v>22.302302302302301</v>
      </c>
      <c r="B561" s="19">
        <v>0.27630944857658801</v>
      </c>
      <c r="C561" s="19">
        <v>0.32949914145225001</v>
      </c>
      <c r="D561" s="19">
        <f t="shared" si="10"/>
        <v>5.3189692875661998E-2</v>
      </c>
      <c r="F561" s="19">
        <v>27.307307309999999</v>
      </c>
      <c r="G561" s="19">
        <v>0.17065649999999999</v>
      </c>
      <c r="H561" s="19">
        <v>0.21101104400000001</v>
      </c>
    </row>
    <row r="562" spans="1:8" s="19" customFormat="1" x14ac:dyDescent="0.2">
      <c r="A562" s="19">
        <v>22.342342342342299</v>
      </c>
      <c r="B562" s="19">
        <v>0.27452470900154302</v>
      </c>
      <c r="C562" s="19">
        <v>0.32927397538796399</v>
      </c>
      <c r="D562" s="19">
        <f t="shared" si="10"/>
        <v>5.4749266386420969E-2</v>
      </c>
      <c r="F562" s="19">
        <v>27.34734735</v>
      </c>
      <c r="G562" s="19">
        <v>0.17001092000000001</v>
      </c>
      <c r="H562" s="19">
        <v>0.210332619</v>
      </c>
    </row>
    <row r="563" spans="1:8" s="19" customFormat="1" x14ac:dyDescent="0.2">
      <c r="A563" s="19">
        <v>22.3823823823823</v>
      </c>
      <c r="B563" s="19">
        <v>0.272943569609984</v>
      </c>
      <c r="C563" s="19">
        <v>0.32873760021401999</v>
      </c>
      <c r="D563" s="19">
        <f t="shared" si="10"/>
        <v>5.5794030604035982E-2</v>
      </c>
      <c r="F563" s="19">
        <v>27.387387390000001</v>
      </c>
      <c r="G563" s="19">
        <v>0.169367147</v>
      </c>
      <c r="H563" s="19">
        <v>0.209655958</v>
      </c>
    </row>
    <row r="564" spans="1:8" s="19" customFormat="1" x14ac:dyDescent="0.2">
      <c r="A564" s="19">
        <v>22.4224224224224</v>
      </c>
      <c r="B564" s="19">
        <v>0.27153838743064601</v>
      </c>
      <c r="C564" s="19">
        <v>0.32777812464296302</v>
      </c>
      <c r="D564" s="19">
        <f t="shared" si="10"/>
        <v>5.6239737212317009E-2</v>
      </c>
      <c r="F564" s="19">
        <v>27.427427430000002</v>
      </c>
      <c r="G564" s="19">
        <v>0.168725177</v>
      </c>
      <c r="H564" s="19">
        <v>0.208981055</v>
      </c>
    </row>
    <row r="565" spans="1:8" s="19" customFormat="1" x14ac:dyDescent="0.2">
      <c r="A565" s="19">
        <v>22.462462462462401</v>
      </c>
      <c r="B565" s="19">
        <v>0.27017718005366997</v>
      </c>
      <c r="C565" s="19">
        <v>0.32683051711987399</v>
      </c>
      <c r="D565" s="19">
        <f t="shared" si="10"/>
        <v>5.6653337066204013E-2</v>
      </c>
      <c r="F565" s="19">
        <v>27.467467469999999</v>
      </c>
      <c r="G565" s="19">
        <v>0.16808500300000001</v>
      </c>
      <c r="H565" s="19">
        <v>0.20830790699999999</v>
      </c>
    </row>
    <row r="566" spans="1:8" s="19" customFormat="1" x14ac:dyDescent="0.2">
      <c r="A566" s="19">
        <v>22.502502502502502</v>
      </c>
      <c r="B566" s="19">
        <v>0.26877549373120502</v>
      </c>
      <c r="C566" s="19">
        <v>0.32609572618212501</v>
      </c>
      <c r="D566" s="19">
        <f t="shared" si="10"/>
        <v>5.7320232450919995E-2</v>
      </c>
      <c r="F566" s="19">
        <v>27.50750751</v>
      </c>
      <c r="G566" s="19">
        <v>0.16744661999999999</v>
      </c>
      <c r="H566" s="19">
        <v>0.207636508</v>
      </c>
    </row>
    <row r="567" spans="1:8" s="19" customFormat="1" x14ac:dyDescent="0.2">
      <c r="A567" s="19">
        <v>22.542542542542499</v>
      </c>
      <c r="B567" s="19">
        <v>0.26740844331569402</v>
      </c>
      <c r="C567" s="19">
        <v>0.32562261381628899</v>
      </c>
      <c r="D567" s="19">
        <f t="shared" si="10"/>
        <v>5.8214170500594964E-2</v>
      </c>
      <c r="F567" s="19">
        <v>27.547547550000001</v>
      </c>
      <c r="G567" s="19">
        <v>0.166810025</v>
      </c>
      <c r="H567" s="19">
        <v>0.20696685400000001</v>
      </c>
    </row>
    <row r="568" spans="1:8" s="19" customFormat="1" x14ac:dyDescent="0.2">
      <c r="A568" s="19">
        <v>22.5825825825825</v>
      </c>
      <c r="B568" s="19">
        <v>0.26591711309042698</v>
      </c>
      <c r="C568" s="19">
        <v>0.32506174086204398</v>
      </c>
      <c r="D568" s="19">
        <f t="shared" si="10"/>
        <v>5.9144627771616998E-2</v>
      </c>
      <c r="F568" s="19">
        <v>27.587587589999998</v>
      </c>
      <c r="G568" s="19">
        <v>0.16617521099999999</v>
      </c>
      <c r="H568" s="19">
        <v>0.20629894100000001</v>
      </c>
    </row>
    <row r="569" spans="1:8" s="19" customFormat="1" x14ac:dyDescent="0.2">
      <c r="A569" s="19">
        <v>22.6226226226226</v>
      </c>
      <c r="B569" s="19">
        <v>0.26443938297266401</v>
      </c>
      <c r="C569" s="19">
        <v>0.32433564693071498</v>
      </c>
      <c r="D569" s="19">
        <f t="shared" si="10"/>
        <v>5.9896263958050977E-2</v>
      </c>
      <c r="F569" s="19">
        <v>27.627627629999999</v>
      </c>
      <c r="G569" s="19">
        <v>0.16554217399999999</v>
      </c>
      <c r="H569" s="19">
        <v>0.205632764</v>
      </c>
    </row>
    <row r="570" spans="1:8" s="19" customFormat="1" x14ac:dyDescent="0.2">
      <c r="A570" s="19">
        <v>22.662662662662601</v>
      </c>
      <c r="B570" s="19">
        <v>0.26311292780544399</v>
      </c>
      <c r="C570" s="19">
        <v>0.3232876809354</v>
      </c>
      <c r="D570" s="19">
        <f t="shared" si="10"/>
        <v>6.0174753129956016E-2</v>
      </c>
      <c r="F570" s="19">
        <v>27.66766767</v>
      </c>
      <c r="G570" s="19">
        <v>0.16491090899999999</v>
      </c>
      <c r="H570" s="19">
        <v>0.20496831900000001</v>
      </c>
    </row>
    <row r="571" spans="1:8" s="19" customFormat="1" x14ac:dyDescent="0.2">
      <c r="A571" s="19">
        <v>22.702702702702702</v>
      </c>
      <c r="B571" s="19">
        <v>0.261943377952011</v>
      </c>
      <c r="C571" s="19">
        <v>0.32226364696537901</v>
      </c>
      <c r="D571" s="19">
        <f t="shared" si="10"/>
        <v>6.0320269013368011E-2</v>
      </c>
      <c r="F571" s="19">
        <v>27.707707710000001</v>
      </c>
      <c r="G571" s="19">
        <v>0.16428141099999999</v>
      </c>
      <c r="H571" s="19">
        <v>0.2043056</v>
      </c>
    </row>
    <row r="572" spans="1:8" s="19" customFormat="1" x14ac:dyDescent="0.2">
      <c r="A572" s="19">
        <v>22.742742742742699</v>
      </c>
      <c r="B572" s="19">
        <v>0.26030122535426498</v>
      </c>
      <c r="C572" s="19">
        <v>0.320873173258099</v>
      </c>
      <c r="D572" s="19">
        <f t="shared" si="10"/>
        <v>6.0571947903834022E-2</v>
      </c>
      <c r="F572" s="19">
        <v>27.747747749999998</v>
      </c>
      <c r="G572" s="19">
        <v>0.163653674</v>
      </c>
      <c r="H572" s="19">
        <v>0.20364460400000001</v>
      </c>
    </row>
    <row r="573" spans="1:8" s="19" customFormat="1" x14ac:dyDescent="0.2">
      <c r="A573" s="19">
        <v>22.7827827827827</v>
      </c>
      <c r="B573" s="19">
        <v>0.25812068503477298</v>
      </c>
      <c r="C573" s="19">
        <v>0.31971598317504502</v>
      </c>
      <c r="D573" s="19">
        <f t="shared" si="10"/>
        <v>6.1595298140272037E-2</v>
      </c>
      <c r="F573" s="19">
        <v>27.787787789999999</v>
      </c>
      <c r="G573" s="19">
        <v>0.163027695</v>
      </c>
      <c r="H573" s="19">
        <v>0.20298532699999999</v>
      </c>
    </row>
    <row r="574" spans="1:8" s="19" customFormat="1" x14ac:dyDescent="0.2">
      <c r="A574" s="19">
        <v>22.822822822822801</v>
      </c>
      <c r="B574" s="19">
        <v>0.25603485117531199</v>
      </c>
      <c r="C574" s="19">
        <v>0.31879321147714901</v>
      </c>
      <c r="D574" s="19">
        <f t="shared" si="10"/>
        <v>6.2758360301837013E-2</v>
      </c>
      <c r="F574" s="19">
        <v>27.82782783</v>
      </c>
      <c r="G574" s="19">
        <v>0.162403467</v>
      </c>
      <c r="H574" s="19">
        <v>0.20232776199999999</v>
      </c>
    </row>
    <row r="575" spans="1:8" s="19" customFormat="1" x14ac:dyDescent="0.2">
      <c r="A575" s="19">
        <v>22.862862862862801</v>
      </c>
      <c r="B575" s="19">
        <v>0.25432639372819199</v>
      </c>
      <c r="C575" s="19">
        <v>0.31793854027191798</v>
      </c>
      <c r="D575" s="19">
        <f t="shared" si="10"/>
        <v>6.3612146543725989E-2</v>
      </c>
      <c r="F575" s="19">
        <v>27.867867870000001</v>
      </c>
      <c r="G575" s="19">
        <v>0.16178098699999999</v>
      </c>
      <c r="H575" s="19">
        <v>0.20167190700000001</v>
      </c>
    </row>
    <row r="576" spans="1:8" s="19" customFormat="1" x14ac:dyDescent="0.2">
      <c r="A576" s="19">
        <v>22.902902902902898</v>
      </c>
      <c r="B576" s="19">
        <v>0.25289895265955498</v>
      </c>
      <c r="C576" s="19">
        <v>0.31680056157967401</v>
      </c>
      <c r="D576" s="19">
        <f t="shared" si="10"/>
        <v>6.3901608920119035E-2</v>
      </c>
      <c r="F576" s="19">
        <v>27.907907909999999</v>
      </c>
      <c r="G576" s="19">
        <v>0.16116024900000001</v>
      </c>
      <c r="H576" s="19">
        <v>0.20101775699999999</v>
      </c>
    </row>
    <row r="577" spans="1:8" s="19" customFormat="1" x14ac:dyDescent="0.2">
      <c r="A577" s="19">
        <v>22.942942942942899</v>
      </c>
      <c r="B577" s="19">
        <v>0.25136917336361703</v>
      </c>
      <c r="C577" s="19">
        <v>0.31535936949172599</v>
      </c>
      <c r="D577" s="19">
        <f t="shared" si="10"/>
        <v>6.3990196128108967E-2</v>
      </c>
      <c r="F577" s="19">
        <v>27.94794795</v>
      </c>
      <c r="G577" s="19">
        <v>0.160541248</v>
      </c>
      <c r="H577" s="19">
        <v>0.20036530699999999</v>
      </c>
    </row>
    <row r="578" spans="1:8" s="19" customFormat="1" x14ac:dyDescent="0.2">
      <c r="A578" s="19">
        <v>22.9829829829829</v>
      </c>
      <c r="B578" s="19">
        <v>0.24965430501691099</v>
      </c>
      <c r="C578" s="19">
        <v>0.31417665570804698</v>
      </c>
      <c r="D578" s="19">
        <f t="shared" si="10"/>
        <v>6.4522350691135988E-2</v>
      </c>
      <c r="F578" s="19">
        <v>27.987987990000001</v>
      </c>
      <c r="G578" s="19">
        <v>0.15992397999999999</v>
      </c>
      <c r="H578" s="19">
        <v>0.19971455299999999</v>
      </c>
    </row>
    <row r="579" spans="1:8" s="19" customFormat="1" x14ac:dyDescent="0.2">
      <c r="A579" s="19">
        <v>23.023023023023001</v>
      </c>
      <c r="B579" s="19">
        <v>0.24806564864317199</v>
      </c>
      <c r="C579" s="19">
        <v>0.31321901280902498</v>
      </c>
      <c r="D579" s="19">
        <f t="shared" si="10"/>
        <v>6.5153364165852989E-2</v>
      </c>
      <c r="F579" s="19">
        <v>28.028028030000002</v>
      </c>
      <c r="G579" s="19">
        <v>0.159308439</v>
      </c>
      <c r="H579" s="19">
        <v>0.19906549000000001</v>
      </c>
    </row>
    <row r="580" spans="1:8" s="19" customFormat="1" x14ac:dyDescent="0.2">
      <c r="A580" s="19">
        <v>23.063063063063002</v>
      </c>
      <c r="B580" s="19">
        <v>0.24683081239136201</v>
      </c>
      <c r="C580" s="19">
        <v>0.31232873081236201</v>
      </c>
      <c r="D580" s="19">
        <f t="shared" si="10"/>
        <v>6.5497918421000001E-2</v>
      </c>
      <c r="F580" s="19">
        <v>28.068068069999999</v>
      </c>
      <c r="G580" s="19">
        <v>0.15869462200000001</v>
      </c>
      <c r="H580" s="19">
        <v>0.19841811400000001</v>
      </c>
    </row>
    <row r="581" spans="1:8" s="19" customFormat="1" x14ac:dyDescent="0.2">
      <c r="A581" s="19">
        <v>23.103103103103098</v>
      </c>
      <c r="B581" s="19">
        <v>0.24643656576409201</v>
      </c>
      <c r="C581" s="19">
        <v>0.31134658600967202</v>
      </c>
      <c r="D581" s="19">
        <f t="shared" ref="D581:D644" si="11">ABS(B581-C581)</f>
        <v>6.4910020245580013E-2</v>
      </c>
      <c r="F581" s="19">
        <v>28.10810811</v>
      </c>
      <c r="G581" s="19">
        <v>0.158082522</v>
      </c>
      <c r="H581" s="19">
        <v>0.197772421</v>
      </c>
    </row>
    <row r="582" spans="1:8" s="19" customFormat="1" x14ac:dyDescent="0.2">
      <c r="A582" s="19">
        <v>23.143143143143099</v>
      </c>
      <c r="B582" s="19">
        <v>0.246361895680276</v>
      </c>
      <c r="C582" s="19">
        <v>0.31041114597497499</v>
      </c>
      <c r="D582" s="19">
        <f t="shared" si="11"/>
        <v>6.4049250294698989E-2</v>
      </c>
      <c r="F582" s="19">
        <v>28.148148150000001</v>
      </c>
      <c r="G582" s="19">
        <v>0.15747213600000001</v>
      </c>
      <c r="H582" s="19">
        <v>0.19712840600000001</v>
      </c>
    </row>
    <row r="583" spans="1:8" s="19" customFormat="1" x14ac:dyDescent="0.2">
      <c r="A583" s="19">
        <v>23.1831831831831</v>
      </c>
      <c r="B583" s="19">
        <v>0.246158986316972</v>
      </c>
      <c r="C583" s="19">
        <v>0.30951490987959901</v>
      </c>
      <c r="D583" s="19">
        <f t="shared" si="11"/>
        <v>6.3355923562627009E-2</v>
      </c>
      <c r="F583" s="19">
        <v>28.188188190000002</v>
      </c>
      <c r="G583" s="19">
        <v>0.15686345700000001</v>
      </c>
      <c r="H583" s="19">
        <v>0.19648606599999999</v>
      </c>
    </row>
    <row r="584" spans="1:8" s="19" customFormat="1" x14ac:dyDescent="0.2">
      <c r="A584" s="19">
        <v>23.223223223223201</v>
      </c>
      <c r="B584" s="19">
        <v>0.24563770565138701</v>
      </c>
      <c r="C584" s="19">
        <v>0.30873127401964701</v>
      </c>
      <c r="D584" s="19">
        <f t="shared" si="11"/>
        <v>6.3093568368259995E-2</v>
      </c>
      <c r="F584" s="19">
        <v>28.228228229999999</v>
      </c>
      <c r="G584" s="19">
        <v>0.156256483</v>
      </c>
      <c r="H584" s="19">
        <v>0.19584539400000001</v>
      </c>
    </row>
    <row r="585" spans="1:8" s="19" customFormat="1" x14ac:dyDescent="0.2">
      <c r="A585" s="19">
        <v>23.263263263263202</v>
      </c>
      <c r="B585" s="19">
        <v>0.24489996209991799</v>
      </c>
      <c r="C585" s="19">
        <v>0.30814888953410502</v>
      </c>
      <c r="D585" s="19">
        <f t="shared" si="11"/>
        <v>6.324892743418703E-2</v>
      </c>
      <c r="F585" s="19">
        <v>28.26826827</v>
      </c>
      <c r="G585" s="19">
        <v>0.15565120700000001</v>
      </c>
      <c r="H585" s="19">
        <v>0.19520638900000001</v>
      </c>
    </row>
    <row r="586" spans="1:8" s="19" customFormat="1" x14ac:dyDescent="0.2">
      <c r="A586" s="19">
        <v>23.303303303303299</v>
      </c>
      <c r="B586" s="19">
        <v>0.244364628601694</v>
      </c>
      <c r="C586" s="19">
        <v>0.30720249272218902</v>
      </c>
      <c r="D586" s="19">
        <f t="shared" si="11"/>
        <v>6.2837864120495024E-2</v>
      </c>
      <c r="F586" s="19">
        <v>28.308308310000001</v>
      </c>
      <c r="G586" s="19">
        <v>0.15504762599999999</v>
      </c>
      <c r="H586" s="19">
        <v>0.194569043</v>
      </c>
    </row>
    <row r="587" spans="1:8" s="19" customFormat="1" x14ac:dyDescent="0.2">
      <c r="A587" s="19">
        <v>23.3433433433433</v>
      </c>
      <c r="B587" s="19">
        <v>0.24395585323688701</v>
      </c>
      <c r="C587" s="19">
        <v>0.30598808703413499</v>
      </c>
      <c r="D587" s="19">
        <f t="shared" si="11"/>
        <v>6.2032233797247982E-2</v>
      </c>
      <c r="F587" s="19">
        <v>28.348348349999998</v>
      </c>
      <c r="G587" s="19">
        <v>0.154445734</v>
      </c>
      <c r="H587" s="19">
        <v>0.193933355</v>
      </c>
    </row>
    <row r="588" spans="1:8" s="19" customFormat="1" x14ac:dyDescent="0.2">
      <c r="A588" s="19">
        <v>23.3833833833833</v>
      </c>
      <c r="B588" s="19">
        <v>0.24348097761645701</v>
      </c>
      <c r="C588" s="19">
        <v>0.30465277824317499</v>
      </c>
      <c r="D588" s="19">
        <f t="shared" si="11"/>
        <v>6.1171800626717981E-2</v>
      </c>
      <c r="F588" s="19">
        <v>28.388388389999999</v>
      </c>
      <c r="G588" s="19">
        <v>0.15384552600000001</v>
      </c>
      <c r="H588" s="19">
        <v>0.193299319</v>
      </c>
    </row>
    <row r="589" spans="1:8" s="19" customFormat="1" x14ac:dyDescent="0.2">
      <c r="A589" s="19">
        <v>23.423423423423401</v>
      </c>
      <c r="B589" s="19">
        <v>0.242923057377154</v>
      </c>
      <c r="C589" s="19">
        <v>0.30361996271908898</v>
      </c>
      <c r="D589" s="19">
        <f t="shared" si="11"/>
        <v>6.0696905341934976E-2</v>
      </c>
      <c r="F589" s="19">
        <v>28.42842843</v>
      </c>
      <c r="G589" s="19">
        <v>0.153246998</v>
      </c>
      <c r="H589" s="19">
        <v>0.19266693100000001</v>
      </c>
    </row>
    <row r="590" spans="1:8" s="19" customFormat="1" x14ac:dyDescent="0.2">
      <c r="A590" s="19">
        <v>23.463463463463398</v>
      </c>
      <c r="B590" s="19">
        <v>0.242365293524124</v>
      </c>
      <c r="C590" s="19">
        <v>0.30288714567952202</v>
      </c>
      <c r="D590" s="19">
        <f t="shared" si="11"/>
        <v>6.0521852155398015E-2</v>
      </c>
      <c r="F590" s="19">
        <v>28.468468470000001</v>
      </c>
      <c r="G590" s="19">
        <v>0.15265014599999999</v>
      </c>
      <c r="H590" s="19">
        <v>0.192036186</v>
      </c>
    </row>
    <row r="591" spans="1:8" s="19" customFormat="1" x14ac:dyDescent="0.2">
      <c r="A591" s="19">
        <v>23.503503503503499</v>
      </c>
      <c r="B591" s="19">
        <v>0.242006163619333</v>
      </c>
      <c r="C591" s="19">
        <v>0.30215415622089697</v>
      </c>
      <c r="D591" s="19">
        <f t="shared" si="11"/>
        <v>6.0147992601563977E-2</v>
      </c>
      <c r="F591" s="19">
        <v>28.508508509999999</v>
      </c>
      <c r="G591" s="19">
        <v>0.15205496399999999</v>
      </c>
      <c r="H591" s="19">
        <v>0.19140708100000001</v>
      </c>
    </row>
    <row r="592" spans="1:8" s="19" customFormat="1" x14ac:dyDescent="0.2">
      <c r="A592" s="19">
        <v>23.5435435435435</v>
      </c>
      <c r="B592" s="19">
        <v>0.241739718899699</v>
      </c>
      <c r="C592" s="19">
        <v>0.301206916263564</v>
      </c>
      <c r="D592" s="19">
        <f t="shared" si="11"/>
        <v>5.9467197363864993E-2</v>
      </c>
      <c r="F592" s="19">
        <v>28.54854855</v>
      </c>
      <c r="G592" s="19">
        <v>0.151461448</v>
      </c>
      <c r="H592" s="19">
        <v>0.19077961099999999</v>
      </c>
    </row>
    <row r="593" spans="1:8" s="19" customFormat="1" x14ac:dyDescent="0.2">
      <c r="A593" s="19">
        <v>23.583583583583501</v>
      </c>
      <c r="B593" s="19">
        <v>0.241573664248973</v>
      </c>
      <c r="C593" s="19">
        <v>0.29995188935350697</v>
      </c>
      <c r="D593" s="19">
        <f t="shared" si="11"/>
        <v>5.8378225104533971E-2</v>
      </c>
      <c r="F593" s="19">
        <v>28.588588590000001</v>
      </c>
      <c r="G593" s="19">
        <v>0.150869593</v>
      </c>
      <c r="H593" s="19">
        <v>0.190153773</v>
      </c>
    </row>
    <row r="594" spans="1:8" s="19" customFormat="1" x14ac:dyDescent="0.2">
      <c r="A594" s="19">
        <v>23.623623623623601</v>
      </c>
      <c r="B594" s="19">
        <v>0.24148469936491901</v>
      </c>
      <c r="C594" s="19">
        <v>0.29888928132819198</v>
      </c>
      <c r="D594" s="19">
        <f t="shared" si="11"/>
        <v>5.7404581963272971E-2</v>
      </c>
      <c r="F594" s="19">
        <v>28.628628630000001</v>
      </c>
      <c r="G594" s="19">
        <v>0.15027939400000001</v>
      </c>
      <c r="H594" s="19">
        <v>0.18952956000000001</v>
      </c>
    </row>
    <row r="595" spans="1:8" s="19" customFormat="1" x14ac:dyDescent="0.2">
      <c r="A595" s="19">
        <v>23.663663663663598</v>
      </c>
      <c r="B595" s="19">
        <v>0.241443839628107</v>
      </c>
      <c r="C595" s="19">
        <v>0.29751405301088402</v>
      </c>
      <c r="D595" s="19">
        <f t="shared" si="11"/>
        <v>5.6070213382777012E-2</v>
      </c>
      <c r="F595" s="19">
        <v>28.668668669999999</v>
      </c>
      <c r="G595" s="19">
        <v>0.14969084799999999</v>
      </c>
      <c r="H595" s="19">
        <v>0.18890697100000001</v>
      </c>
    </row>
    <row r="596" spans="1:8" s="19" customFormat="1" x14ac:dyDescent="0.2">
      <c r="A596" s="19">
        <v>23.703703703703699</v>
      </c>
      <c r="B596" s="19">
        <v>0.241395636010238</v>
      </c>
      <c r="C596" s="19">
        <v>0.29600503231664899</v>
      </c>
      <c r="D596" s="19">
        <f t="shared" si="11"/>
        <v>5.4609396306410984E-2</v>
      </c>
      <c r="F596" s="19">
        <v>28.70870871</v>
      </c>
      <c r="G596" s="19">
        <v>0.14910394900000001</v>
      </c>
      <c r="H596" s="19">
        <v>0.18828599900000001</v>
      </c>
    </row>
    <row r="597" spans="1:8" s="19" customFormat="1" x14ac:dyDescent="0.2">
      <c r="A597" s="19">
        <v>23.7437437437437</v>
      </c>
      <c r="B597" s="19">
        <v>0.24125840061791001</v>
      </c>
      <c r="C597" s="19">
        <v>0.29501062866098299</v>
      </c>
      <c r="D597" s="19">
        <f t="shared" si="11"/>
        <v>5.3752228043072975E-2</v>
      </c>
      <c r="F597" s="19">
        <v>28.748748750000001</v>
      </c>
      <c r="G597" s="19">
        <v>0.14851869200000001</v>
      </c>
      <c r="H597" s="19">
        <v>0.18766664199999999</v>
      </c>
    </row>
    <row r="598" spans="1:8" s="19" customFormat="1" x14ac:dyDescent="0.2">
      <c r="A598" s="19">
        <v>23.783783783783701</v>
      </c>
      <c r="B598" s="19">
        <v>0.24086508247654201</v>
      </c>
      <c r="C598" s="19">
        <v>0.29386794165861202</v>
      </c>
      <c r="D598" s="19">
        <f t="shared" si="11"/>
        <v>5.3002859182070011E-2</v>
      </c>
      <c r="F598" s="19">
        <v>28.788788790000002</v>
      </c>
      <c r="G598" s="19">
        <v>0.147935074</v>
      </c>
      <c r="H598" s="19">
        <v>0.18704889399999999</v>
      </c>
    </row>
    <row r="599" spans="1:8" s="19" customFormat="1" x14ac:dyDescent="0.2">
      <c r="A599" s="19">
        <v>23.823823823823801</v>
      </c>
      <c r="B599" s="19">
        <v>0.24030229885422499</v>
      </c>
      <c r="C599" s="19">
        <v>0.292466204269615</v>
      </c>
      <c r="D599" s="19">
        <f t="shared" si="11"/>
        <v>5.2163905415390011E-2</v>
      </c>
      <c r="F599" s="19">
        <v>28.828828829999999</v>
      </c>
      <c r="G599" s="19">
        <v>0.14735308899999999</v>
      </c>
      <c r="H599" s="19">
        <v>0.18643275200000001</v>
      </c>
    </row>
    <row r="600" spans="1:8" s="19" customFormat="1" x14ac:dyDescent="0.2">
      <c r="A600" s="19">
        <v>23.863863863863799</v>
      </c>
      <c r="B600" s="19">
        <v>0.23970760338536601</v>
      </c>
      <c r="C600" s="19">
        <v>0.29061249146009599</v>
      </c>
      <c r="D600" s="19">
        <f t="shared" si="11"/>
        <v>5.0904888074729981E-2</v>
      </c>
      <c r="F600" s="19">
        <v>28.86886887</v>
      </c>
      <c r="G600" s="19">
        <v>0.14677273199999999</v>
      </c>
      <c r="H600" s="19">
        <v>0.18581821200000001</v>
      </c>
    </row>
    <row r="601" spans="1:8" s="19" customFormat="1" x14ac:dyDescent="0.2">
      <c r="A601" s="19">
        <v>23.903903903903899</v>
      </c>
      <c r="B601" s="19">
        <v>0.239360914541871</v>
      </c>
      <c r="C601" s="19">
        <v>0.28881424007658202</v>
      </c>
      <c r="D601" s="19">
        <f t="shared" si="11"/>
        <v>4.9453325534711018E-2</v>
      </c>
      <c r="F601" s="19">
        <v>28.908908910000001</v>
      </c>
      <c r="G601" s="19">
        <v>0.14619400099999999</v>
      </c>
      <c r="H601" s="19">
        <v>0.18520526900000001</v>
      </c>
    </row>
    <row r="602" spans="1:8" s="19" customFormat="1" x14ac:dyDescent="0.2">
      <c r="A602" s="19">
        <v>23.9439439439439</v>
      </c>
      <c r="B602" s="19">
        <v>0.23891086949062301</v>
      </c>
      <c r="C602" s="19">
        <v>0.28739457946591201</v>
      </c>
      <c r="D602" s="19">
        <f t="shared" si="11"/>
        <v>4.8483709975289002E-2</v>
      </c>
      <c r="F602" s="19">
        <v>28.948948949999998</v>
      </c>
      <c r="G602" s="19">
        <v>0.145616889</v>
      </c>
      <c r="H602" s="19">
        <v>0.184593919</v>
      </c>
    </row>
    <row r="603" spans="1:8" s="19" customFormat="1" x14ac:dyDescent="0.2">
      <c r="A603" s="19">
        <v>23.983983983983901</v>
      </c>
      <c r="B603" s="19">
        <v>0.23812665157292801</v>
      </c>
      <c r="C603" s="19">
        <v>0.28629775285452902</v>
      </c>
      <c r="D603" s="19">
        <f t="shared" si="11"/>
        <v>4.8171101281601014E-2</v>
      </c>
      <c r="F603" s="19">
        <v>28.988988989999999</v>
      </c>
      <c r="G603" s="19">
        <v>0.14504139199999999</v>
      </c>
      <c r="H603" s="19">
        <v>0.18398415800000001</v>
      </c>
    </row>
    <row r="604" spans="1:8" s="19" customFormat="1" x14ac:dyDescent="0.2">
      <c r="A604" s="19">
        <v>24.024024024024001</v>
      </c>
      <c r="B604" s="19">
        <v>0.237184991514161</v>
      </c>
      <c r="C604" s="19">
        <v>0.28536042980342502</v>
      </c>
      <c r="D604" s="19">
        <f t="shared" si="11"/>
        <v>4.8175438289264017E-2</v>
      </c>
      <c r="F604" s="19">
        <v>29.02902903</v>
      </c>
      <c r="G604" s="19">
        <v>0.144467506</v>
      </c>
      <c r="H604" s="19">
        <v>0.18337598199999999</v>
      </c>
    </row>
    <row r="605" spans="1:8" s="19" customFormat="1" x14ac:dyDescent="0.2">
      <c r="A605" s="19">
        <v>24.064064064063999</v>
      </c>
      <c r="B605" s="19">
        <v>0.23630555589726801</v>
      </c>
      <c r="C605" s="19">
        <v>0.284873648076516</v>
      </c>
      <c r="D605" s="19">
        <f t="shared" si="11"/>
        <v>4.8568092179247985E-2</v>
      </c>
      <c r="F605" s="19">
        <v>29.069069070000001</v>
      </c>
      <c r="G605" s="19">
        <v>0.14389522599999999</v>
      </c>
      <c r="H605" s="19">
        <v>0.18276938600000001</v>
      </c>
    </row>
    <row r="606" spans="1:8" s="19" customFormat="1" x14ac:dyDescent="0.2">
      <c r="A606" s="19">
        <v>24.104104104104099</v>
      </c>
      <c r="B606" s="19">
        <v>0.235909597590402</v>
      </c>
      <c r="C606" s="19">
        <v>0.28455219832046402</v>
      </c>
      <c r="D606" s="19">
        <f t="shared" si="11"/>
        <v>4.8642600730062019E-2</v>
      </c>
      <c r="F606" s="19">
        <v>29.109109109999999</v>
      </c>
      <c r="G606" s="19">
        <v>0.143324548</v>
      </c>
      <c r="H606" s="19">
        <v>0.18216436799999999</v>
      </c>
    </row>
    <row r="607" spans="1:8" s="19" customFormat="1" x14ac:dyDescent="0.2">
      <c r="A607" s="19">
        <v>24.1441441441441</v>
      </c>
      <c r="B607" s="19">
        <v>0.23565527682192899</v>
      </c>
      <c r="C607" s="19">
        <v>0.28401115332397198</v>
      </c>
      <c r="D607" s="19">
        <f t="shared" si="11"/>
        <v>4.8355876502042983E-2</v>
      </c>
      <c r="F607" s="19">
        <v>29.14914915</v>
      </c>
      <c r="G607" s="19">
        <v>0.142755468</v>
      </c>
      <c r="H607" s="19">
        <v>0.18156092200000001</v>
      </c>
    </row>
    <row r="608" spans="1:8" s="19" customFormat="1" x14ac:dyDescent="0.2">
      <c r="A608" s="19">
        <v>24.184184184184101</v>
      </c>
      <c r="B608" s="19">
        <v>0.23545308471849699</v>
      </c>
      <c r="C608" s="19">
        <v>0.283271248151513</v>
      </c>
      <c r="D608" s="19">
        <f t="shared" si="11"/>
        <v>4.7818163433016009E-2</v>
      </c>
      <c r="F608" s="19">
        <v>29.18918919</v>
      </c>
      <c r="G608" s="19">
        <v>0.14218797999999999</v>
      </c>
      <c r="H608" s="19">
        <v>0.18095904400000001</v>
      </c>
    </row>
    <row r="609" spans="1:8" s="19" customFormat="1" x14ac:dyDescent="0.2">
      <c r="A609" s="19">
        <v>24.224224224224201</v>
      </c>
      <c r="B609" s="19">
        <v>0.23544623211754301</v>
      </c>
      <c r="C609" s="19">
        <v>0.28259590296366899</v>
      </c>
      <c r="D609" s="19">
        <f t="shared" si="11"/>
        <v>4.7149670846125979E-2</v>
      </c>
      <c r="F609" s="19">
        <v>29.229229230000001</v>
      </c>
      <c r="G609" s="19">
        <v>0.14162208000000001</v>
      </c>
      <c r="H609" s="19">
        <v>0.18035873099999999</v>
      </c>
    </row>
    <row r="610" spans="1:8" s="19" customFormat="1" x14ac:dyDescent="0.2">
      <c r="A610" s="19">
        <v>24.264264264264199</v>
      </c>
      <c r="B610" s="19">
        <v>0.235740404867852</v>
      </c>
      <c r="C610" s="19">
        <v>0.28162314858413201</v>
      </c>
      <c r="D610" s="19">
        <f t="shared" si="11"/>
        <v>4.5882743716280011E-2</v>
      </c>
      <c r="F610" s="19">
        <v>29.269269269999999</v>
      </c>
      <c r="G610" s="19">
        <v>0.141057764</v>
      </c>
      <c r="H610" s="19">
        <v>0.17975997899999999</v>
      </c>
    </row>
    <row r="611" spans="1:8" s="19" customFormat="1" x14ac:dyDescent="0.2">
      <c r="A611" s="19">
        <v>24.304304304304299</v>
      </c>
      <c r="B611" s="19">
        <v>0.23606385470511199</v>
      </c>
      <c r="C611" s="19">
        <v>0.28058477220410899</v>
      </c>
      <c r="D611" s="19">
        <f t="shared" si="11"/>
        <v>4.4520917498997004E-2</v>
      </c>
      <c r="F611" s="19">
        <v>29.30930931</v>
      </c>
      <c r="G611" s="19">
        <v>0.14049502799999999</v>
      </c>
      <c r="H611" s="19">
        <v>0.17916278199999999</v>
      </c>
    </row>
    <row r="612" spans="1:8" s="19" customFormat="1" x14ac:dyDescent="0.2">
      <c r="A612" s="19">
        <v>24.3443443443443</v>
      </c>
      <c r="B612" s="19">
        <v>0.23576875960567401</v>
      </c>
      <c r="C612" s="19">
        <v>0.279422312492692</v>
      </c>
      <c r="D612" s="19">
        <f t="shared" si="11"/>
        <v>4.3653552887017999E-2</v>
      </c>
      <c r="F612" s="19">
        <v>29.349349350000001</v>
      </c>
      <c r="G612" s="19">
        <v>0.13993386699999999</v>
      </c>
      <c r="H612" s="19">
        <v>0.17856713799999999</v>
      </c>
    </row>
    <row r="613" spans="1:8" s="19" customFormat="1" x14ac:dyDescent="0.2">
      <c r="A613" s="19">
        <v>24.384384384384301</v>
      </c>
      <c r="B613" s="19">
        <v>0.23475428661409201</v>
      </c>
      <c r="C613" s="19">
        <v>0.27819286431342899</v>
      </c>
      <c r="D613" s="19">
        <f t="shared" si="11"/>
        <v>4.3438577699336983E-2</v>
      </c>
      <c r="F613" s="19">
        <v>29.389389390000002</v>
      </c>
      <c r="G613" s="19">
        <v>0.13937427599999999</v>
      </c>
      <c r="H613" s="19">
        <v>0.177973042</v>
      </c>
    </row>
    <row r="614" spans="1:8" s="19" customFormat="1" x14ac:dyDescent="0.2">
      <c r="A614" s="19">
        <v>24.424424424424402</v>
      </c>
      <c r="B614" s="19">
        <v>0.23374406123584099</v>
      </c>
      <c r="C614" s="19">
        <v>0.27693913607913101</v>
      </c>
      <c r="D614" s="19">
        <f t="shared" si="11"/>
        <v>4.3195074843290021E-2</v>
      </c>
      <c r="F614" s="19">
        <v>29.429429429999999</v>
      </c>
      <c r="G614" s="19">
        <v>0.138816252</v>
      </c>
      <c r="H614" s="19">
        <v>0.17738049</v>
      </c>
    </row>
    <row r="615" spans="1:8" s="19" customFormat="1" x14ac:dyDescent="0.2">
      <c r="A615" s="19">
        <v>24.464464464464399</v>
      </c>
      <c r="B615" s="19">
        <v>0.233193320442976</v>
      </c>
      <c r="C615" s="19">
        <v>0.27579999109761599</v>
      </c>
      <c r="D615" s="19">
        <f t="shared" si="11"/>
        <v>4.2606670654639994E-2</v>
      </c>
      <c r="F615" s="19">
        <v>29.46946947</v>
      </c>
      <c r="G615" s="19">
        <v>0.13825978899999999</v>
      </c>
      <c r="H615" s="19">
        <v>0.176789479</v>
      </c>
    </row>
    <row r="616" spans="1:8" s="19" customFormat="1" x14ac:dyDescent="0.2">
      <c r="A616" s="19">
        <v>24.504504504504499</v>
      </c>
      <c r="B616" s="19">
        <v>0.23322488805258801</v>
      </c>
      <c r="C616" s="19">
        <v>0.27479021576414198</v>
      </c>
      <c r="D616" s="19">
        <f t="shared" si="11"/>
        <v>4.1565327711553968E-2</v>
      </c>
      <c r="F616" s="19">
        <v>29.509509510000001</v>
      </c>
      <c r="G616" s="19">
        <v>0.137704884</v>
      </c>
      <c r="H616" s="19">
        <v>0.17620000299999999</v>
      </c>
    </row>
    <row r="617" spans="1:8" s="19" customFormat="1" x14ac:dyDescent="0.2">
      <c r="A617" s="19">
        <v>24.5445445445445</v>
      </c>
      <c r="B617" s="19">
        <v>0.23306360344835</v>
      </c>
      <c r="C617" s="19">
        <v>0.27391106999922699</v>
      </c>
      <c r="D617" s="19">
        <f t="shared" si="11"/>
        <v>4.0847466550876982E-2</v>
      </c>
      <c r="F617" s="19">
        <v>29.549549549999998</v>
      </c>
      <c r="G617" s="19">
        <v>0.13715153199999999</v>
      </c>
      <c r="H617" s="19">
        <v>0.17561205999999999</v>
      </c>
    </row>
    <row r="618" spans="1:8" s="19" customFormat="1" x14ac:dyDescent="0.2">
      <c r="A618" s="19">
        <v>24.584584584584501</v>
      </c>
      <c r="B618" s="19">
        <v>0.232492680032854</v>
      </c>
      <c r="C618" s="19">
        <v>0.273073238083613</v>
      </c>
      <c r="D618" s="19">
        <f t="shared" si="11"/>
        <v>4.0580558050758997E-2</v>
      </c>
      <c r="F618" s="19">
        <v>29.589589589999999</v>
      </c>
      <c r="G618" s="19">
        <v>0.136599729</v>
      </c>
      <c r="H618" s="19">
        <v>0.17502564500000001</v>
      </c>
    </row>
    <row r="619" spans="1:8" s="19" customFormat="1" x14ac:dyDescent="0.2">
      <c r="A619" s="19">
        <v>24.624624624624602</v>
      </c>
      <c r="B619" s="19">
        <v>0.23148245885958099</v>
      </c>
      <c r="C619" s="19">
        <v>0.272189536478261</v>
      </c>
      <c r="D619" s="19">
        <f t="shared" si="11"/>
        <v>4.0707077618680004E-2</v>
      </c>
      <c r="F619" s="19">
        <v>29.62962963</v>
      </c>
      <c r="G619" s="19">
        <v>0.13604947000000001</v>
      </c>
      <c r="H619" s="19">
        <v>0.174440754</v>
      </c>
    </row>
    <row r="620" spans="1:8" s="19" customFormat="1" x14ac:dyDescent="0.2">
      <c r="A620" s="19">
        <v>24.664664664664599</v>
      </c>
      <c r="B620" s="19">
        <v>0.230136238709131</v>
      </c>
      <c r="C620" s="19">
        <v>0.27125921007179699</v>
      </c>
      <c r="D620" s="19">
        <f t="shared" si="11"/>
        <v>4.1122971362665989E-2</v>
      </c>
      <c r="F620" s="19">
        <v>29.669669670000001</v>
      </c>
      <c r="G620" s="19">
        <v>0.135500751</v>
      </c>
      <c r="H620" s="19">
        <v>0.173857383</v>
      </c>
    </row>
    <row r="621" spans="1:8" s="19" customFormat="1" x14ac:dyDescent="0.2">
      <c r="A621" s="19">
        <v>24.704704704704699</v>
      </c>
      <c r="B621" s="19">
        <v>0.22890480183940101</v>
      </c>
      <c r="C621" s="19">
        <v>0.27061871516500802</v>
      </c>
      <c r="D621" s="19">
        <f t="shared" si="11"/>
        <v>4.1713913325607005E-2</v>
      </c>
      <c r="F621" s="19">
        <v>29.709709709999998</v>
      </c>
      <c r="G621" s="19">
        <v>0.134953569</v>
      </c>
      <c r="H621" s="19">
        <v>0.17327552900000001</v>
      </c>
    </row>
    <row r="622" spans="1:8" s="19" customFormat="1" x14ac:dyDescent="0.2">
      <c r="A622" s="19">
        <v>24.7447447447447</v>
      </c>
      <c r="B622" s="19">
        <v>0.22796020648771501</v>
      </c>
      <c r="C622" s="19">
        <v>0.26990412123985602</v>
      </c>
      <c r="D622" s="19">
        <f t="shared" si="11"/>
        <v>4.1943914752141015E-2</v>
      </c>
      <c r="F622" s="19">
        <v>29.749749749999999</v>
      </c>
      <c r="G622" s="19">
        <v>0.13440791699999999</v>
      </c>
      <c r="H622" s="19">
        <v>0.172695187</v>
      </c>
    </row>
    <row r="623" spans="1:8" s="19" customFormat="1" x14ac:dyDescent="0.2">
      <c r="A623" s="19">
        <v>24.784784784784701</v>
      </c>
      <c r="B623" s="19">
        <v>0.22729866869361301</v>
      </c>
      <c r="C623" s="19">
        <v>0.26886958576376502</v>
      </c>
      <c r="D623" s="19">
        <f t="shared" si="11"/>
        <v>4.1570917070152008E-2</v>
      </c>
      <c r="F623" s="19">
        <v>29.78978979</v>
      </c>
      <c r="G623" s="19">
        <v>0.13386379300000001</v>
      </c>
      <c r="H623" s="19">
        <v>0.172116353</v>
      </c>
    </row>
    <row r="624" spans="1:8" s="19" customFormat="1" x14ac:dyDescent="0.2">
      <c r="A624" s="19">
        <v>24.824824824824798</v>
      </c>
      <c r="B624" s="19">
        <v>0.22670395591835399</v>
      </c>
      <c r="C624" s="19">
        <v>0.26795337777397898</v>
      </c>
      <c r="D624" s="19">
        <f t="shared" si="11"/>
        <v>4.1249421855624996E-2</v>
      </c>
      <c r="F624" s="19">
        <v>29.829829830000001</v>
      </c>
      <c r="G624" s="19">
        <v>0.13332119200000001</v>
      </c>
      <c r="H624" s="19">
        <v>0.17153902400000001</v>
      </c>
    </row>
    <row r="625" spans="1:8" s="19" customFormat="1" x14ac:dyDescent="0.2">
      <c r="A625" s="19">
        <v>24.864864864864799</v>
      </c>
      <c r="B625" s="19">
        <v>0.22604458753402501</v>
      </c>
      <c r="C625" s="19">
        <v>0.26708034023765498</v>
      </c>
      <c r="D625" s="19">
        <f t="shared" si="11"/>
        <v>4.1035752703629969E-2</v>
      </c>
      <c r="F625" s="19">
        <v>29.869869869999999</v>
      </c>
      <c r="G625" s="19">
        <v>0.13278010900000001</v>
      </c>
      <c r="H625" s="19">
        <v>0.17096319600000001</v>
      </c>
    </row>
    <row r="626" spans="1:8" s="19" customFormat="1" x14ac:dyDescent="0.2">
      <c r="A626" s="19">
        <v>24.9049049049049</v>
      </c>
      <c r="B626" s="19">
        <v>0.22521078197192201</v>
      </c>
      <c r="C626" s="19">
        <v>0.26596389811167398</v>
      </c>
      <c r="D626" s="19">
        <f t="shared" si="11"/>
        <v>4.0753116139751966E-2</v>
      </c>
      <c r="F626" s="19">
        <v>29.90990991</v>
      </c>
      <c r="G626" s="19">
        <v>0.13224054099999999</v>
      </c>
      <c r="H626" s="19">
        <v>0.170388864</v>
      </c>
    </row>
    <row r="627" spans="1:8" s="19" customFormat="1" x14ac:dyDescent="0.2">
      <c r="A627" s="19">
        <v>24.944944944944901</v>
      </c>
      <c r="B627" s="19">
        <v>0.22442356169414299</v>
      </c>
      <c r="C627" s="19">
        <v>0.26442471207342499</v>
      </c>
      <c r="D627" s="19">
        <f t="shared" si="11"/>
        <v>4.0001150379282008E-2</v>
      </c>
      <c r="F627" s="19">
        <v>29.949949950000001</v>
      </c>
      <c r="G627" s="19">
        <v>0.13170248300000001</v>
      </c>
      <c r="H627" s="19">
        <v>0.16981602500000001</v>
      </c>
    </row>
    <row r="628" spans="1:8" s="19" customFormat="1" x14ac:dyDescent="0.2">
      <c r="A628" s="19">
        <v>24.984984984984902</v>
      </c>
      <c r="B628" s="19">
        <v>0.22373869846146099</v>
      </c>
      <c r="C628" s="19">
        <v>0.26291237412923602</v>
      </c>
      <c r="D628" s="19">
        <f t="shared" si="11"/>
        <v>3.9173675667775021E-2</v>
      </c>
      <c r="F628" s="19">
        <v>29.989989990000002</v>
      </c>
      <c r="G628" s="19">
        <v>0.13116593100000001</v>
      </c>
      <c r="H628" s="19">
        <v>0.16924467600000001</v>
      </c>
    </row>
    <row r="629" spans="1:8" s="19" customFormat="1" x14ac:dyDescent="0.2">
      <c r="A629" s="19">
        <v>25.025025025024998</v>
      </c>
      <c r="B629" s="19">
        <v>0.22328358031537299</v>
      </c>
      <c r="C629" s="19">
        <v>0.261516166560814</v>
      </c>
      <c r="D629" s="19">
        <f t="shared" si="11"/>
        <v>3.8232586245441014E-2</v>
      </c>
      <c r="F629" s="19">
        <v>30.030030029999999</v>
      </c>
      <c r="G629" s="19">
        <v>0.130630881</v>
      </c>
      <c r="H629" s="19">
        <v>0.16867481100000001</v>
      </c>
    </row>
    <row r="630" spans="1:8" s="19" customFormat="1" x14ac:dyDescent="0.2">
      <c r="A630" s="19">
        <v>25.065065065064999</v>
      </c>
      <c r="B630" s="19">
        <v>0.223110667046232</v>
      </c>
      <c r="C630" s="19">
        <v>0.26063282851304898</v>
      </c>
      <c r="D630" s="19">
        <f t="shared" si="11"/>
        <v>3.7522161466816972E-2</v>
      </c>
      <c r="F630" s="19">
        <v>30.07007007</v>
      </c>
      <c r="G630" s="19">
        <v>0.13009732800000001</v>
      </c>
      <c r="H630" s="19">
        <v>0.168106427</v>
      </c>
    </row>
    <row r="631" spans="1:8" s="19" customFormat="1" x14ac:dyDescent="0.2">
      <c r="A631" s="19">
        <v>25.1051051051051</v>
      </c>
      <c r="B631" s="19">
        <v>0.223097925109705</v>
      </c>
      <c r="C631" s="19">
        <v>0.25977859016303301</v>
      </c>
      <c r="D631" s="19">
        <f t="shared" si="11"/>
        <v>3.668066505332801E-2</v>
      </c>
      <c r="F631" s="19">
        <v>30.110110110000001</v>
      </c>
      <c r="G631" s="19">
        <v>0.12956526900000001</v>
      </c>
      <c r="H631" s="19">
        <v>0.167539521</v>
      </c>
    </row>
    <row r="632" spans="1:8" s="19" customFormat="1" x14ac:dyDescent="0.2">
      <c r="A632" s="19">
        <v>25.145145145145101</v>
      </c>
      <c r="B632" s="19">
        <v>0.22265607017696701</v>
      </c>
      <c r="C632" s="19">
        <v>0.25859581477788601</v>
      </c>
      <c r="D632" s="19">
        <f t="shared" si="11"/>
        <v>3.5939744600919005E-2</v>
      </c>
      <c r="F632" s="19">
        <v>30.150150150000002</v>
      </c>
      <c r="G632" s="19">
        <v>0.129034699</v>
      </c>
      <c r="H632" s="19">
        <v>0.16697408799999999</v>
      </c>
    </row>
    <row r="633" spans="1:8" s="19" customFormat="1" x14ac:dyDescent="0.2">
      <c r="A633" s="19">
        <v>25.185185185185102</v>
      </c>
      <c r="B633" s="19">
        <v>0.221655043177515</v>
      </c>
      <c r="C633" s="19">
        <v>0.257415191937378</v>
      </c>
      <c r="D633" s="19">
        <f t="shared" si="11"/>
        <v>3.5760148759862997E-2</v>
      </c>
      <c r="F633" s="19">
        <v>30.190190189999999</v>
      </c>
      <c r="G633" s="19">
        <v>0.12850561399999999</v>
      </c>
      <c r="H633" s="19">
        <v>0.16641012499999999</v>
      </c>
    </row>
    <row r="634" spans="1:8" s="19" customFormat="1" x14ac:dyDescent="0.2">
      <c r="A634" s="19">
        <v>25.225225225225198</v>
      </c>
      <c r="B634" s="19">
        <v>0.22038803817344901</v>
      </c>
      <c r="C634" s="19">
        <v>0.255871987021284</v>
      </c>
      <c r="D634" s="19">
        <f t="shared" si="11"/>
        <v>3.5483948847834984E-2</v>
      </c>
      <c r="F634" s="19">
        <v>30.23023023</v>
      </c>
      <c r="G634" s="19">
        <v>0.127978009</v>
      </c>
      <c r="H634" s="19">
        <v>0.165847627</v>
      </c>
    </row>
    <row r="635" spans="1:8" s="19" customFormat="1" x14ac:dyDescent="0.2">
      <c r="A635" s="19">
        <v>25.265265265265199</v>
      </c>
      <c r="B635" s="19">
        <v>0.21911158426597899</v>
      </c>
      <c r="C635" s="19">
        <v>0.25405222673058703</v>
      </c>
      <c r="D635" s="19">
        <f t="shared" si="11"/>
        <v>3.494064246460804E-2</v>
      </c>
      <c r="F635" s="19">
        <v>30.270270270000001</v>
      </c>
      <c r="G635" s="19">
        <v>0.12745188199999999</v>
      </c>
      <c r="H635" s="19">
        <v>0.16528659200000001</v>
      </c>
    </row>
    <row r="636" spans="1:8" s="19" customFormat="1" x14ac:dyDescent="0.2">
      <c r="A636" s="19">
        <v>25.3053053053053</v>
      </c>
      <c r="B636" s="19">
        <v>0.21790884593853399</v>
      </c>
      <c r="C636" s="19">
        <v>0.25234986162018003</v>
      </c>
      <c r="D636" s="19">
        <f t="shared" si="11"/>
        <v>3.4441015681646037E-2</v>
      </c>
      <c r="F636" s="19">
        <v>30.310310309999998</v>
      </c>
      <c r="G636" s="19">
        <v>0.126927227</v>
      </c>
      <c r="H636" s="19">
        <v>0.164727015</v>
      </c>
    </row>
    <row r="637" spans="1:8" s="19" customFormat="1" x14ac:dyDescent="0.2">
      <c r="A637" s="19">
        <v>25.345345345345301</v>
      </c>
      <c r="B637" s="19">
        <v>0.21665219650686701</v>
      </c>
      <c r="C637" s="19">
        <v>0.25134726217581099</v>
      </c>
      <c r="D637" s="19">
        <f t="shared" si="11"/>
        <v>3.4695065668943981E-2</v>
      </c>
      <c r="F637" s="19">
        <v>30.350350349999999</v>
      </c>
      <c r="G637" s="19">
        <v>0.12640404</v>
      </c>
      <c r="H637" s="19">
        <v>0.16416889300000001</v>
      </c>
    </row>
    <row r="638" spans="1:8" s="19" customFormat="1" x14ac:dyDescent="0.2">
      <c r="A638" s="19">
        <v>25.385385385385302</v>
      </c>
      <c r="B638" s="19">
        <v>0.21544980990720999</v>
      </c>
      <c r="C638" s="19">
        <v>0.25055361992207598</v>
      </c>
      <c r="D638" s="19">
        <f t="shared" si="11"/>
        <v>3.5103810014865983E-2</v>
      </c>
      <c r="F638" s="19">
        <v>30.39039039</v>
      </c>
      <c r="G638" s="19">
        <v>0.12588231799999999</v>
      </c>
      <c r="H638" s="19">
        <v>0.163612221</v>
      </c>
    </row>
    <row r="639" spans="1:8" s="19" customFormat="1" x14ac:dyDescent="0.2">
      <c r="A639" s="19">
        <v>25.425425425425399</v>
      </c>
      <c r="B639" s="19">
        <v>0.214426160710533</v>
      </c>
      <c r="C639" s="19">
        <v>0.24956536593025899</v>
      </c>
      <c r="D639" s="19">
        <f t="shared" si="11"/>
        <v>3.5139205219725994E-2</v>
      </c>
      <c r="F639" s="19">
        <v>30.430430430000001</v>
      </c>
      <c r="G639" s="19">
        <v>0.125362056</v>
      </c>
      <c r="H639" s="19">
        <v>0.16305699600000001</v>
      </c>
    </row>
    <row r="640" spans="1:8" s="19" customFormat="1" x14ac:dyDescent="0.2">
      <c r="A640" s="19">
        <v>25.4654654654654</v>
      </c>
      <c r="B640" s="19">
        <v>0.21358005834041699</v>
      </c>
      <c r="C640" s="19">
        <v>0.24884978888884901</v>
      </c>
      <c r="D640" s="19">
        <f t="shared" si="11"/>
        <v>3.5269730548432021E-2</v>
      </c>
      <c r="F640" s="19">
        <v>30.470470469999999</v>
      </c>
      <c r="G640" s="19">
        <v>0.12484325</v>
      </c>
      <c r="H640" s="19">
        <v>0.16250321400000001</v>
      </c>
    </row>
    <row r="641" spans="1:8" s="19" customFormat="1" x14ac:dyDescent="0.2">
      <c r="A641" s="19">
        <v>25.5055055055055</v>
      </c>
      <c r="B641" s="19">
        <v>0.21270495236256601</v>
      </c>
      <c r="C641" s="19">
        <v>0.248212653100954</v>
      </c>
      <c r="D641" s="19">
        <f t="shared" si="11"/>
        <v>3.5507700738387993E-2</v>
      </c>
      <c r="F641" s="19">
        <v>30.51051051</v>
      </c>
      <c r="G641" s="19">
        <v>0.12432589600000001</v>
      </c>
      <c r="H641" s="19">
        <v>0.161950872</v>
      </c>
    </row>
    <row r="642" spans="1:8" s="19" customFormat="1" x14ac:dyDescent="0.2">
      <c r="A642" s="19">
        <v>25.545545545545501</v>
      </c>
      <c r="B642" s="19">
        <v>0.211627816191687</v>
      </c>
      <c r="C642" s="19">
        <v>0.247588995452592</v>
      </c>
      <c r="D642" s="19">
        <f t="shared" si="11"/>
        <v>3.5961179260905002E-2</v>
      </c>
      <c r="F642" s="19">
        <v>30.550550550000001</v>
      </c>
      <c r="G642" s="19">
        <v>0.12380998999999999</v>
      </c>
      <c r="H642" s="19">
        <v>0.16139996500000001</v>
      </c>
    </row>
    <row r="643" spans="1:8" s="19" customFormat="1" x14ac:dyDescent="0.2">
      <c r="A643" s="19">
        <v>25.585585585585498</v>
      </c>
      <c r="B643" s="19">
        <v>0.21030975263802201</v>
      </c>
      <c r="C643" s="19">
        <v>0.246533947785569</v>
      </c>
      <c r="D643" s="19">
        <f t="shared" si="11"/>
        <v>3.6224195147546989E-2</v>
      </c>
      <c r="F643" s="19">
        <v>30.590590590000001</v>
      </c>
      <c r="G643" s="19">
        <v>0.123295528</v>
      </c>
      <c r="H643" s="19">
        <v>0.16085049100000001</v>
      </c>
    </row>
    <row r="644" spans="1:8" s="19" customFormat="1" x14ac:dyDescent="0.2">
      <c r="A644" s="19">
        <v>25.625625625625599</v>
      </c>
      <c r="B644" s="19">
        <v>0.20889686247172001</v>
      </c>
      <c r="C644" s="19">
        <v>0.245423191327827</v>
      </c>
      <c r="D644" s="19">
        <f t="shared" si="11"/>
        <v>3.6526328856106988E-2</v>
      </c>
      <c r="F644" s="19">
        <v>30.630630629999999</v>
      </c>
      <c r="G644" s="19">
        <v>0.122782506</v>
      </c>
      <c r="H644" s="19">
        <v>0.16030244399999999</v>
      </c>
    </row>
    <row r="645" spans="1:8" s="19" customFormat="1" x14ac:dyDescent="0.2">
      <c r="A645" s="19">
        <v>25.6656656656656</v>
      </c>
      <c r="B645" s="19">
        <v>0.207518857997645</v>
      </c>
      <c r="C645" s="19">
        <v>0.24463716400007299</v>
      </c>
      <c r="D645" s="19">
        <f t="shared" ref="D645:D708" si="12">ABS(B645-C645)</f>
        <v>3.7118306002427992E-2</v>
      </c>
      <c r="F645" s="19">
        <v>30.67067067</v>
      </c>
      <c r="G645" s="19">
        <v>0.12227092000000001</v>
      </c>
      <c r="H645" s="19">
        <v>0.15975582199999999</v>
      </c>
    </row>
    <row r="646" spans="1:8" s="19" customFormat="1" x14ac:dyDescent="0.2">
      <c r="A646" s="19">
        <v>25.7057057057057</v>
      </c>
      <c r="B646" s="19">
        <v>0.20634740783191599</v>
      </c>
      <c r="C646" s="19">
        <v>0.243944951575539</v>
      </c>
      <c r="D646" s="19">
        <f t="shared" si="12"/>
        <v>3.7597543743623008E-2</v>
      </c>
      <c r="F646" s="19">
        <v>30.710710710000001</v>
      </c>
      <c r="G646" s="19">
        <v>0.12176076600000001</v>
      </c>
      <c r="H646" s="19">
        <v>0.159210621</v>
      </c>
    </row>
    <row r="647" spans="1:8" s="19" customFormat="1" x14ac:dyDescent="0.2">
      <c r="A647" s="19">
        <v>25.745745745745701</v>
      </c>
      <c r="B647" s="19">
        <v>0.20518301281215301</v>
      </c>
      <c r="C647" s="19">
        <v>0.24369125908001699</v>
      </c>
      <c r="D647" s="19">
        <f t="shared" si="12"/>
        <v>3.8508246267863977E-2</v>
      </c>
      <c r="F647" s="19">
        <v>30.750750750000002</v>
      </c>
      <c r="G647" s="19">
        <v>0.12125204000000001</v>
      </c>
      <c r="H647" s="19">
        <v>0.15866683700000001</v>
      </c>
    </row>
    <row r="648" spans="1:8" s="19" customFormat="1" x14ac:dyDescent="0.2">
      <c r="A648" s="19">
        <v>25.785785785785698</v>
      </c>
      <c r="B648" s="19">
        <v>0.20404397522631801</v>
      </c>
      <c r="C648" s="19">
        <v>0.24306290536796099</v>
      </c>
      <c r="D648" s="19">
        <f t="shared" si="12"/>
        <v>3.9018930141642982E-2</v>
      </c>
      <c r="F648" s="19">
        <v>30.790790789999999</v>
      </c>
      <c r="G648" s="19">
        <v>0.120744737</v>
      </c>
      <c r="H648" s="19">
        <v>0.15812446599999999</v>
      </c>
    </row>
    <row r="649" spans="1:8" s="19" customFormat="1" x14ac:dyDescent="0.2">
      <c r="A649" s="19">
        <v>25.825825825825799</v>
      </c>
      <c r="B649" s="19">
        <v>0.20308505948452801</v>
      </c>
      <c r="C649" s="19">
        <v>0.24238494156293799</v>
      </c>
      <c r="D649" s="19">
        <f t="shared" si="12"/>
        <v>3.9299882078409981E-2</v>
      </c>
      <c r="F649" s="19">
        <v>30.83083083</v>
      </c>
      <c r="G649" s="19">
        <v>0.12023885500000001</v>
      </c>
      <c r="H649" s="19">
        <v>0.15758350500000001</v>
      </c>
    </row>
    <row r="650" spans="1:8" s="19" customFormat="1" x14ac:dyDescent="0.2">
      <c r="A650" s="19">
        <v>25.8658658658658</v>
      </c>
      <c r="B650" s="19">
        <v>0.20238107890410201</v>
      </c>
      <c r="C650" s="19">
        <v>0.242115767984873</v>
      </c>
      <c r="D650" s="19">
        <f t="shared" si="12"/>
        <v>3.9734689080770991E-2</v>
      </c>
      <c r="F650" s="19">
        <v>30.870870870000001</v>
      </c>
      <c r="G650" s="19">
        <v>0.119734388</v>
      </c>
      <c r="H650" s="19">
        <v>0.15704394999999999</v>
      </c>
    </row>
    <row r="651" spans="1:8" s="19" customFormat="1" x14ac:dyDescent="0.2">
      <c r="A651" s="19">
        <v>25.9059059059059</v>
      </c>
      <c r="B651" s="19">
        <v>0.20145419834203501</v>
      </c>
      <c r="C651" s="19">
        <v>0.24173708366548299</v>
      </c>
      <c r="D651" s="19">
        <f t="shared" si="12"/>
        <v>4.0282885323447981E-2</v>
      </c>
      <c r="F651" s="19">
        <v>30.910910909999998</v>
      </c>
      <c r="G651" s="19">
        <v>0.11923133299999999</v>
      </c>
      <c r="H651" s="19">
        <v>0.156505797</v>
      </c>
    </row>
    <row r="652" spans="1:8" s="19" customFormat="1" x14ac:dyDescent="0.2">
      <c r="A652" s="19">
        <v>25.945945945945901</v>
      </c>
      <c r="B652" s="19">
        <v>0.19997770643176499</v>
      </c>
      <c r="C652" s="19">
        <v>0.24127032825328901</v>
      </c>
      <c r="D652" s="19">
        <f t="shared" si="12"/>
        <v>4.1292621821524017E-2</v>
      </c>
      <c r="F652" s="19">
        <v>30.950950949999999</v>
      </c>
      <c r="G652" s="19">
        <v>0.118729687</v>
      </c>
      <c r="H652" s="19">
        <v>0.155969044</v>
      </c>
    </row>
    <row r="653" spans="1:8" s="19" customFormat="1" x14ac:dyDescent="0.2">
      <c r="A653" s="19">
        <v>25.985985985985899</v>
      </c>
      <c r="B653" s="19">
        <v>0.19822144197695499</v>
      </c>
      <c r="C653" s="19">
        <v>0.240632868682877</v>
      </c>
      <c r="D653" s="19">
        <f t="shared" si="12"/>
        <v>4.2411426705922017E-2</v>
      </c>
      <c r="F653" s="19">
        <v>30.99099099</v>
      </c>
      <c r="G653" s="19">
        <v>0.118229444</v>
      </c>
      <c r="H653" s="19">
        <v>0.15543368499999999</v>
      </c>
    </row>
    <row r="654" spans="1:8" s="19" customFormat="1" x14ac:dyDescent="0.2">
      <c r="A654" s="19">
        <v>26.026026026025999</v>
      </c>
      <c r="B654" s="19">
        <v>0.19673745061977299</v>
      </c>
      <c r="C654" s="19">
        <v>0.23997822206923999</v>
      </c>
      <c r="D654" s="19">
        <f t="shared" si="12"/>
        <v>4.3240771449467003E-2</v>
      </c>
      <c r="F654" s="19">
        <v>31.031031030000001</v>
      </c>
      <c r="G654" s="19">
        <v>0.117730601</v>
      </c>
      <c r="H654" s="19">
        <v>0.15489971799999999</v>
      </c>
    </row>
    <row r="655" spans="1:8" s="19" customFormat="1" x14ac:dyDescent="0.2">
      <c r="A655" s="19">
        <v>26.066066066066</v>
      </c>
      <c r="B655" s="19">
        <v>0.19566376563961099</v>
      </c>
      <c r="C655" s="19">
        <v>0.23941563765197499</v>
      </c>
      <c r="D655" s="19">
        <f t="shared" si="12"/>
        <v>4.3751872012363996E-2</v>
      </c>
      <c r="F655" s="19">
        <v>31.071071069999999</v>
      </c>
      <c r="G655" s="19">
        <v>0.11723315500000001</v>
      </c>
      <c r="H655" s="19">
        <v>0.15436713899999999</v>
      </c>
    </row>
    <row r="656" spans="1:8" s="19" customFormat="1" x14ac:dyDescent="0.2">
      <c r="A656" s="19">
        <v>26.1061061061061</v>
      </c>
      <c r="B656" s="19">
        <v>0.194832715956931</v>
      </c>
      <c r="C656" s="19">
        <v>0.238688902393177</v>
      </c>
      <c r="D656" s="19">
        <f t="shared" si="12"/>
        <v>4.3856186436246003E-2</v>
      </c>
      <c r="F656" s="19">
        <v>31.11111111</v>
      </c>
      <c r="G656" s="19">
        <v>0.116737101</v>
      </c>
      <c r="H656" s="19">
        <v>0.153835944</v>
      </c>
    </row>
    <row r="657" spans="1:8" s="19" customFormat="1" x14ac:dyDescent="0.2">
      <c r="A657" s="19">
        <v>26.146146146146101</v>
      </c>
      <c r="B657" s="19">
        <v>0.194261839836814</v>
      </c>
      <c r="C657" s="19">
        <v>0.237728345197386</v>
      </c>
      <c r="D657" s="19">
        <f t="shared" si="12"/>
        <v>4.3466505360572005E-2</v>
      </c>
      <c r="F657" s="19">
        <v>31.15115115</v>
      </c>
      <c r="G657" s="19">
        <v>0.11624243500000001</v>
      </c>
      <c r="H657" s="19">
        <v>0.15330613000000001</v>
      </c>
    </row>
    <row r="658" spans="1:8" s="19" customFormat="1" x14ac:dyDescent="0.2">
      <c r="A658" s="19">
        <v>26.186186186186099</v>
      </c>
      <c r="B658" s="19">
        <v>0.19382769274908901</v>
      </c>
      <c r="C658" s="19">
        <v>0.23681369074094499</v>
      </c>
      <c r="D658" s="19">
        <f t="shared" si="12"/>
        <v>4.2985997991855984E-2</v>
      </c>
      <c r="F658" s="19">
        <v>31.191191190000001</v>
      </c>
      <c r="G658" s="19">
        <v>0.11574915400000001</v>
      </c>
      <c r="H658" s="19">
        <v>0.15277769199999999</v>
      </c>
    </row>
    <row r="659" spans="1:8" s="19" customFormat="1" x14ac:dyDescent="0.2">
      <c r="A659" s="19">
        <v>26.226226226226199</v>
      </c>
      <c r="B659" s="19">
        <v>0.193090944278481</v>
      </c>
      <c r="C659" s="19">
        <v>0.23596444468986799</v>
      </c>
      <c r="D659" s="19">
        <f t="shared" si="12"/>
        <v>4.2873500411386989E-2</v>
      </c>
      <c r="F659" s="19">
        <v>31.231231229999999</v>
      </c>
      <c r="G659" s="19">
        <v>0.115257253</v>
      </c>
      <c r="H659" s="19">
        <v>0.152250629</v>
      </c>
    </row>
    <row r="660" spans="1:8" s="19" customFormat="1" x14ac:dyDescent="0.2">
      <c r="A660" s="19">
        <v>26.2662662662662</v>
      </c>
      <c r="B660" s="19">
        <v>0.19185907630071</v>
      </c>
      <c r="C660" s="19">
        <v>0.23497892815593299</v>
      </c>
      <c r="D660" s="19">
        <f t="shared" si="12"/>
        <v>4.311985185522299E-2</v>
      </c>
      <c r="F660" s="19">
        <v>31.27127127</v>
      </c>
      <c r="G660" s="19">
        <v>0.11476673</v>
      </c>
      <c r="H660" s="19">
        <v>0.15172493500000001</v>
      </c>
    </row>
    <row r="661" spans="1:8" s="19" customFormat="1" x14ac:dyDescent="0.2">
      <c r="A661" s="19">
        <v>26.306306306306301</v>
      </c>
      <c r="B661" s="19">
        <v>0.19031597914238399</v>
      </c>
      <c r="C661" s="19">
        <v>0.23403787147449201</v>
      </c>
      <c r="D661" s="19">
        <f t="shared" si="12"/>
        <v>4.372189233210802E-2</v>
      </c>
      <c r="F661" s="19">
        <v>31.311311310000001</v>
      </c>
      <c r="G661" s="19">
        <v>0.114277579</v>
      </c>
      <c r="H661" s="19">
        <v>0.15120060799999999</v>
      </c>
    </row>
    <row r="662" spans="1:8" s="19" customFormat="1" x14ac:dyDescent="0.2">
      <c r="A662" s="19">
        <v>26.346346346346301</v>
      </c>
      <c r="B662" s="19">
        <v>0.189097077770639</v>
      </c>
      <c r="C662" s="19">
        <v>0.23296590144912999</v>
      </c>
      <c r="D662" s="19">
        <f t="shared" si="12"/>
        <v>4.3868823678490987E-2</v>
      </c>
      <c r="F662" s="19">
        <v>31.351351350000002</v>
      </c>
      <c r="G662" s="19">
        <v>0.113789797</v>
      </c>
      <c r="H662" s="19">
        <v>0.150677644</v>
      </c>
    </row>
    <row r="663" spans="1:8" s="19" customFormat="1" x14ac:dyDescent="0.2">
      <c r="A663" s="19">
        <v>26.386386386386299</v>
      </c>
      <c r="B663" s="19">
        <v>0.18838291787412101</v>
      </c>
      <c r="C663" s="19">
        <v>0.231935150433947</v>
      </c>
      <c r="D663" s="19">
        <f t="shared" si="12"/>
        <v>4.3552232559825987E-2</v>
      </c>
      <c r="F663" s="19">
        <v>31.391391389999999</v>
      </c>
      <c r="G663" s="19">
        <v>0.11330338</v>
      </c>
      <c r="H663" s="19">
        <v>0.15015603899999999</v>
      </c>
    </row>
    <row r="664" spans="1:8" s="19" customFormat="1" x14ac:dyDescent="0.2">
      <c r="A664" s="19">
        <v>26.426426426426399</v>
      </c>
      <c r="B664" s="19">
        <v>0.18802601363562599</v>
      </c>
      <c r="C664" s="19">
        <v>0.23135354164442501</v>
      </c>
      <c r="D664" s="19">
        <f t="shared" si="12"/>
        <v>4.3327528008799021E-2</v>
      </c>
      <c r="F664" s="19">
        <v>31.43143143</v>
      </c>
      <c r="G664" s="19">
        <v>0.112818325</v>
      </c>
      <c r="H664" s="19">
        <v>0.14963578899999999</v>
      </c>
    </row>
    <row r="665" spans="1:8" s="19" customFormat="1" x14ac:dyDescent="0.2">
      <c r="A665" s="19">
        <v>26.4664664664664</v>
      </c>
      <c r="B665" s="19">
        <v>0.18775376025239199</v>
      </c>
      <c r="C665" s="19">
        <v>0.231155497713739</v>
      </c>
      <c r="D665" s="19">
        <f t="shared" si="12"/>
        <v>4.3401737461347012E-2</v>
      </c>
      <c r="F665" s="19">
        <v>31.471471470000001</v>
      </c>
      <c r="G665" s="19">
        <v>0.11233462800000001</v>
      </c>
      <c r="H665" s="19">
        <v>0.149116892</v>
      </c>
    </row>
    <row r="666" spans="1:8" s="19" customFormat="1" x14ac:dyDescent="0.2">
      <c r="A666" s="19">
        <v>26.506506506506501</v>
      </c>
      <c r="B666" s="19">
        <v>0.18714572252962</v>
      </c>
      <c r="C666" s="19">
        <v>0.230824444139312</v>
      </c>
      <c r="D666" s="19">
        <f t="shared" si="12"/>
        <v>4.3678721609691995E-2</v>
      </c>
      <c r="F666" s="19">
        <v>31.511511509999998</v>
      </c>
      <c r="G666" s="19">
        <v>0.111852284</v>
      </c>
      <c r="H666" s="19">
        <v>0.14859934399999999</v>
      </c>
    </row>
    <row r="667" spans="1:8" s="19" customFormat="1" x14ac:dyDescent="0.2">
      <c r="A667" s="19">
        <v>26.546546546546502</v>
      </c>
      <c r="B667" s="19">
        <v>0.18625720411076699</v>
      </c>
      <c r="C667" s="19">
        <v>0.23036855768882999</v>
      </c>
      <c r="D667" s="19">
        <f t="shared" si="12"/>
        <v>4.4111353578063006E-2</v>
      </c>
      <c r="F667" s="19">
        <v>31.551551549999999</v>
      </c>
      <c r="G667" s="19">
        <v>0.11137129</v>
      </c>
      <c r="H667" s="19">
        <v>0.148083141</v>
      </c>
    </row>
    <row r="668" spans="1:8" s="19" customFormat="1" x14ac:dyDescent="0.2">
      <c r="A668" s="19">
        <v>26.586586586586499</v>
      </c>
      <c r="B668" s="19">
        <v>0.185172067749591</v>
      </c>
      <c r="C668" s="19">
        <v>0.229628377263878</v>
      </c>
      <c r="D668" s="19">
        <f t="shared" si="12"/>
        <v>4.4456309514287001E-2</v>
      </c>
      <c r="F668" s="19">
        <v>31.59159159</v>
      </c>
      <c r="G668" s="19">
        <v>0.110891643</v>
      </c>
      <c r="H668" s="19">
        <v>0.147568279</v>
      </c>
    </row>
    <row r="669" spans="1:8" s="19" customFormat="1" x14ac:dyDescent="0.2">
      <c r="A669" s="19">
        <v>26.626626626626599</v>
      </c>
      <c r="B669" s="19">
        <v>0.18415278681151501</v>
      </c>
      <c r="C669" s="19">
        <v>0.22894533218735899</v>
      </c>
      <c r="D669" s="19">
        <f t="shared" si="12"/>
        <v>4.4792545375843984E-2</v>
      </c>
      <c r="F669" s="19">
        <v>31.631631630000001</v>
      </c>
      <c r="G669" s="19">
        <v>0.110413338</v>
      </c>
      <c r="H669" s="19">
        <v>0.14705475600000001</v>
      </c>
    </row>
    <row r="670" spans="1:8" s="19" customFormat="1" x14ac:dyDescent="0.2">
      <c r="A670" s="19">
        <v>26.6666666666666</v>
      </c>
      <c r="B670" s="19">
        <v>0.18331723403824801</v>
      </c>
      <c r="C670" s="19">
        <v>0.22827139666227</v>
      </c>
      <c r="D670" s="19">
        <f t="shared" si="12"/>
        <v>4.4954162624021993E-2</v>
      </c>
      <c r="F670" s="19">
        <v>31.671671669999998</v>
      </c>
      <c r="G670" s="19">
        <v>0.109936372</v>
      </c>
      <c r="H670" s="19">
        <v>0.14654256800000001</v>
      </c>
    </row>
    <row r="671" spans="1:8" s="19" customFormat="1" x14ac:dyDescent="0.2">
      <c r="A671" s="19">
        <v>26.706706706706701</v>
      </c>
      <c r="B671" s="19">
        <v>0.18265252731375101</v>
      </c>
      <c r="C671" s="19">
        <v>0.22762296764468901</v>
      </c>
      <c r="D671" s="19">
        <f t="shared" si="12"/>
        <v>4.4970440330938E-2</v>
      </c>
      <c r="F671" s="19">
        <v>31.711711709999999</v>
      </c>
      <c r="G671" s="19">
        <v>0.10946074</v>
      </c>
      <c r="H671" s="19">
        <v>0.14603171000000001</v>
      </c>
    </row>
    <row r="672" spans="1:8" s="19" customFormat="1" x14ac:dyDescent="0.2">
      <c r="A672" s="19">
        <v>26.746746746746702</v>
      </c>
      <c r="B672" s="19">
        <v>0.18200603723692799</v>
      </c>
      <c r="C672" s="19">
        <v>0.22631391682697399</v>
      </c>
      <c r="D672" s="19">
        <f t="shared" si="12"/>
        <v>4.4307879590046007E-2</v>
      </c>
      <c r="F672" s="19">
        <v>31.75175175</v>
      </c>
      <c r="G672" s="19">
        <v>0.10898644</v>
      </c>
      <c r="H672" s="19">
        <v>0.145522181</v>
      </c>
    </row>
    <row r="673" spans="1:8" s="19" customFormat="1" x14ac:dyDescent="0.2">
      <c r="A673" s="19">
        <v>26.786786786786699</v>
      </c>
      <c r="B673" s="19">
        <v>0.18130048094993501</v>
      </c>
      <c r="C673" s="19">
        <v>0.22508459238258499</v>
      </c>
      <c r="D673" s="19">
        <f t="shared" si="12"/>
        <v>4.3784111432649986E-2</v>
      </c>
      <c r="F673" s="19">
        <v>31.791791790000001</v>
      </c>
      <c r="G673" s="19">
        <v>0.108513468</v>
      </c>
      <c r="H673" s="19">
        <v>0.14501397599999999</v>
      </c>
    </row>
    <row r="674" spans="1:8" s="19" customFormat="1" x14ac:dyDescent="0.2">
      <c r="A674" s="19">
        <v>26.8268268268268</v>
      </c>
      <c r="B674" s="19">
        <v>0.180454707392494</v>
      </c>
      <c r="C674" s="19">
        <v>0.224391460538827</v>
      </c>
      <c r="D674" s="19">
        <f t="shared" si="12"/>
        <v>4.3936753146332996E-2</v>
      </c>
      <c r="F674" s="19">
        <v>31.831831829999999</v>
      </c>
      <c r="G674" s="19">
        <v>0.108041819</v>
      </c>
      <c r="H674" s="19">
        <v>0.144507092</v>
      </c>
    </row>
    <row r="675" spans="1:8" s="19" customFormat="1" x14ac:dyDescent="0.2">
      <c r="A675" s="19">
        <v>26.8668668668668</v>
      </c>
      <c r="B675" s="19">
        <v>0.17949783947535899</v>
      </c>
      <c r="C675" s="19">
        <v>0.22395369075756599</v>
      </c>
      <c r="D675" s="19">
        <f t="shared" si="12"/>
        <v>4.4455851282206998E-2</v>
      </c>
      <c r="F675" s="19">
        <v>31.87187187</v>
      </c>
      <c r="G675" s="19">
        <v>0.10757149100000001</v>
      </c>
      <c r="H675" s="19">
        <v>0.14400152599999999</v>
      </c>
    </row>
    <row r="676" spans="1:8" s="19" customFormat="1" x14ac:dyDescent="0.2">
      <c r="A676" s="19">
        <v>26.906906906906901</v>
      </c>
      <c r="B676" s="19">
        <v>0.178708856353679</v>
      </c>
      <c r="C676" s="19">
        <v>0.22334108092405</v>
      </c>
      <c r="D676" s="19">
        <f t="shared" si="12"/>
        <v>4.4632224570370999E-2</v>
      </c>
      <c r="F676" s="19">
        <v>31.911911910000001</v>
      </c>
      <c r="G676" s="19">
        <v>0.107102478</v>
      </c>
      <c r="H676" s="19">
        <v>0.14349727300000001</v>
      </c>
    </row>
    <row r="677" spans="1:8" s="19" customFormat="1" x14ac:dyDescent="0.2">
      <c r="A677" s="19">
        <v>26.946946946946898</v>
      </c>
      <c r="B677" s="19">
        <v>0.17812718127253099</v>
      </c>
      <c r="C677" s="19">
        <v>0.222346620693222</v>
      </c>
      <c r="D677" s="19">
        <f t="shared" si="12"/>
        <v>4.4219439420691009E-2</v>
      </c>
      <c r="F677" s="19">
        <v>31.951951950000002</v>
      </c>
      <c r="G677" s="19">
        <v>0.106634779</v>
      </c>
      <c r="H677" s="19">
        <v>0.142994332</v>
      </c>
    </row>
    <row r="678" spans="1:8" s="19" customFormat="1" x14ac:dyDescent="0.2">
      <c r="A678" s="19">
        <v>26.986986986986899</v>
      </c>
      <c r="B678" s="19">
        <v>0.17768836701094501</v>
      </c>
      <c r="C678" s="19">
        <v>0.221509474276258</v>
      </c>
      <c r="D678" s="19">
        <f t="shared" si="12"/>
        <v>4.3821107265312992E-2</v>
      </c>
      <c r="F678" s="19">
        <v>31.991991989999999</v>
      </c>
      <c r="G678" s="19">
        <v>0.106168388</v>
      </c>
      <c r="H678" s="19">
        <v>0.142492697</v>
      </c>
    </row>
    <row r="679" spans="1:8" s="19" customFormat="1" x14ac:dyDescent="0.2">
      <c r="A679" s="19">
        <v>27.027027027027</v>
      </c>
      <c r="B679" s="19">
        <v>0.177396501628442</v>
      </c>
      <c r="C679" s="19">
        <v>0.22109851349839199</v>
      </c>
      <c r="D679" s="19">
        <f t="shared" si="12"/>
        <v>4.3702011869949986E-2</v>
      </c>
      <c r="F679" s="19">
        <v>32.032032030000003</v>
      </c>
      <c r="G679" s="19">
        <v>0.105703303</v>
      </c>
      <c r="H679" s="19">
        <v>0.14199236600000001</v>
      </c>
    </row>
    <row r="680" spans="1:8" s="19" customFormat="1" x14ac:dyDescent="0.2">
      <c r="A680" s="19">
        <v>27.067067067067001</v>
      </c>
      <c r="B680" s="19">
        <v>0.177331926907841</v>
      </c>
      <c r="C680" s="19">
        <v>0.22074671262661</v>
      </c>
      <c r="D680" s="19">
        <f t="shared" si="12"/>
        <v>4.3414785718769E-2</v>
      </c>
      <c r="F680" s="19">
        <v>32.072072069999997</v>
      </c>
      <c r="G680" s="19">
        <v>0.10523952</v>
      </c>
      <c r="H680" s="19">
        <v>0.141493336</v>
      </c>
    </row>
    <row r="681" spans="1:8" s="19" customFormat="1" x14ac:dyDescent="0.2">
      <c r="A681" s="19">
        <v>27.107107107107101</v>
      </c>
      <c r="B681" s="19">
        <v>0.17730161293648899</v>
      </c>
      <c r="C681" s="19">
        <v>0.22015278527491999</v>
      </c>
      <c r="D681" s="19">
        <f t="shared" si="12"/>
        <v>4.2851172338430998E-2</v>
      </c>
      <c r="F681" s="19">
        <v>32.112112109999998</v>
      </c>
      <c r="G681" s="19">
        <v>0.104777034</v>
      </c>
      <c r="H681" s="19">
        <v>0.140995603</v>
      </c>
    </row>
    <row r="682" spans="1:8" s="19" customFormat="1" x14ac:dyDescent="0.2">
      <c r="A682" s="19">
        <v>27.147147147147098</v>
      </c>
      <c r="B682" s="19">
        <v>0.17669708229832701</v>
      </c>
      <c r="C682" s="19">
        <v>0.21953320844299001</v>
      </c>
      <c r="D682" s="19">
        <f t="shared" si="12"/>
        <v>4.2836126144663006E-2</v>
      </c>
      <c r="F682" s="19">
        <v>32.152152149999999</v>
      </c>
      <c r="G682" s="19">
        <v>0.10431584300000001</v>
      </c>
      <c r="H682" s="19">
        <v>0.14049916400000001</v>
      </c>
    </row>
    <row r="683" spans="1:8" s="19" customFormat="1" x14ac:dyDescent="0.2">
      <c r="A683" s="19">
        <v>27.187187187187099</v>
      </c>
      <c r="B683" s="19">
        <v>0.17567959618121401</v>
      </c>
      <c r="C683" s="19">
        <v>0.218933832647072</v>
      </c>
      <c r="D683" s="19">
        <f t="shared" si="12"/>
        <v>4.3254236465857993E-2</v>
      </c>
      <c r="F683" s="19">
        <v>32.19219219</v>
      </c>
      <c r="G683" s="19">
        <v>0.10385594300000001</v>
      </c>
      <c r="H683" s="19">
        <v>0.14000401500000001</v>
      </c>
    </row>
    <row r="684" spans="1:8" s="19" customFormat="1" x14ac:dyDescent="0.2">
      <c r="A684" s="19">
        <v>27.2272272272272</v>
      </c>
      <c r="B684" s="19">
        <v>0.17490070591080201</v>
      </c>
      <c r="C684" s="19">
        <v>0.21824218671954701</v>
      </c>
      <c r="D684" s="19">
        <f t="shared" si="12"/>
        <v>4.3341480808745003E-2</v>
      </c>
      <c r="F684" s="19">
        <v>32.232232230000001</v>
      </c>
      <c r="G684" s="19">
        <v>0.10339733</v>
      </c>
      <c r="H684" s="19">
        <v>0.139510153</v>
      </c>
    </row>
    <row r="685" spans="1:8" s="19" customFormat="1" x14ac:dyDescent="0.2">
      <c r="A685" s="19">
        <v>27.267267267267201</v>
      </c>
      <c r="B685" s="19">
        <v>0.17466758046681</v>
      </c>
      <c r="C685" s="19">
        <v>0.217450529702404</v>
      </c>
      <c r="D685" s="19">
        <f t="shared" si="12"/>
        <v>4.2782949235594003E-2</v>
      </c>
      <c r="F685" s="19">
        <v>32.272272270000002</v>
      </c>
      <c r="G685" s="19">
        <v>0.102940001</v>
      </c>
      <c r="H685" s="19">
        <v>0.139017575</v>
      </c>
    </row>
    <row r="686" spans="1:8" s="19" customFormat="1" x14ac:dyDescent="0.2">
      <c r="A686" s="19">
        <v>27.307307307307301</v>
      </c>
      <c r="B686" s="19">
        <v>0.1747259398182</v>
      </c>
      <c r="C686" s="19">
        <v>0.21644989991934599</v>
      </c>
      <c r="D686" s="19">
        <f t="shared" si="12"/>
        <v>4.1723960101145985E-2</v>
      </c>
      <c r="F686" s="19">
        <v>32.312312310000003</v>
      </c>
      <c r="G686" s="19">
        <v>0.102483952</v>
      </c>
      <c r="H686" s="19">
        <v>0.138526277</v>
      </c>
    </row>
    <row r="687" spans="1:8" s="19" customFormat="1" x14ac:dyDescent="0.2">
      <c r="A687" s="19">
        <v>27.347347347347299</v>
      </c>
      <c r="B687" s="19">
        <v>0.17462243484905501</v>
      </c>
      <c r="C687" s="19">
        <v>0.21553125077468499</v>
      </c>
      <c r="D687" s="19">
        <f t="shared" si="12"/>
        <v>4.0908815925629977E-2</v>
      </c>
      <c r="F687" s="19">
        <v>32.352352349999997</v>
      </c>
      <c r="G687" s="19">
        <v>0.102029179</v>
      </c>
      <c r="H687" s="19">
        <v>0.138036255</v>
      </c>
    </row>
    <row r="688" spans="1:8" s="19" customFormat="1" x14ac:dyDescent="0.2">
      <c r="A688" s="19">
        <v>27.387387387387299</v>
      </c>
      <c r="B688" s="19">
        <v>0.17431888725823899</v>
      </c>
      <c r="C688" s="19">
        <v>0.21461929688436401</v>
      </c>
      <c r="D688" s="19">
        <f t="shared" si="12"/>
        <v>4.0300409626125022E-2</v>
      </c>
      <c r="F688" s="19">
        <v>32.392392389999998</v>
      </c>
      <c r="G688" s="19">
        <v>0.101575679</v>
      </c>
      <c r="H688" s="19">
        <v>0.13754750800000001</v>
      </c>
    </row>
    <row r="689" spans="1:8" s="19" customFormat="1" x14ac:dyDescent="0.2">
      <c r="A689" s="19">
        <v>27.4274274274274</v>
      </c>
      <c r="B689" s="19">
        <v>0.17395297388363501</v>
      </c>
      <c r="C689" s="19">
        <v>0.21365227203762099</v>
      </c>
      <c r="D689" s="19">
        <f t="shared" si="12"/>
        <v>3.9699298153985985E-2</v>
      </c>
      <c r="F689" s="19">
        <v>32.432432429999999</v>
      </c>
      <c r="G689" s="19">
        <v>0.101123448</v>
      </c>
      <c r="H689" s="19">
        <v>0.137060031</v>
      </c>
    </row>
    <row r="690" spans="1:8" s="19" customFormat="1" x14ac:dyDescent="0.2">
      <c r="A690" s="19">
        <v>27.467467467467401</v>
      </c>
      <c r="B690" s="19">
        <v>0.173682651603906</v>
      </c>
      <c r="C690" s="19">
        <v>0.21276695763358</v>
      </c>
      <c r="D690" s="19">
        <f t="shared" si="12"/>
        <v>3.9084306029673999E-2</v>
      </c>
      <c r="F690" s="19">
        <v>32.47247247</v>
      </c>
      <c r="G690" s="19">
        <v>0.10067248299999999</v>
      </c>
      <c r="H690" s="19">
        <v>0.13657382100000001</v>
      </c>
    </row>
    <row r="691" spans="1:8" s="19" customFormat="1" x14ac:dyDescent="0.2">
      <c r="A691" s="19">
        <v>27.507507507507501</v>
      </c>
      <c r="B691" s="19">
        <v>0.17355979280622599</v>
      </c>
      <c r="C691" s="19">
        <v>0.211709580193397</v>
      </c>
      <c r="D691" s="19">
        <f t="shared" si="12"/>
        <v>3.8149787387171008E-2</v>
      </c>
      <c r="F691" s="19">
        <v>32.512512510000001</v>
      </c>
      <c r="G691" s="19">
        <v>0.10022278</v>
      </c>
      <c r="H691" s="19">
        <v>0.136088875</v>
      </c>
    </row>
    <row r="692" spans="1:8" s="19" customFormat="1" x14ac:dyDescent="0.2">
      <c r="A692" s="19">
        <v>27.547547547547499</v>
      </c>
      <c r="B692" s="19">
        <v>0.17338211634651399</v>
      </c>
      <c r="C692" s="19">
        <v>0.210696226496183</v>
      </c>
      <c r="D692" s="19">
        <f t="shared" si="12"/>
        <v>3.7314110149669011E-2</v>
      </c>
      <c r="F692" s="19">
        <v>32.552552550000001</v>
      </c>
      <c r="G692" s="19">
        <v>9.9774336000000005E-2</v>
      </c>
      <c r="H692" s="19">
        <v>0.13560518899999999</v>
      </c>
    </row>
    <row r="693" spans="1:8" s="19" customFormat="1" x14ac:dyDescent="0.2">
      <c r="A693" s="19">
        <v>27.5875875875875</v>
      </c>
      <c r="B693" s="19">
        <v>0.17317098307985701</v>
      </c>
      <c r="C693" s="19">
        <v>0.20965080247831899</v>
      </c>
      <c r="D693" s="19">
        <f t="shared" si="12"/>
        <v>3.6479819398461982E-2</v>
      </c>
      <c r="F693" s="19">
        <v>32.592592590000002</v>
      </c>
      <c r="G693" s="19">
        <v>9.9327147000000005E-2</v>
      </c>
      <c r="H693" s="19">
        <v>0.13512276100000001</v>
      </c>
    </row>
    <row r="694" spans="1:8" s="19" customFormat="1" x14ac:dyDescent="0.2">
      <c r="A694" s="19">
        <v>27.6276276276276</v>
      </c>
      <c r="B694" s="19">
        <v>0.172940095115272</v>
      </c>
      <c r="C694" s="19">
        <v>0.20870643558409099</v>
      </c>
      <c r="D694" s="19">
        <f t="shared" si="12"/>
        <v>3.5766340468818991E-2</v>
      </c>
      <c r="F694" s="19">
        <v>32.632632630000003</v>
      </c>
      <c r="G694" s="19">
        <v>9.8881209999999997E-2</v>
      </c>
      <c r="H694" s="19">
        <v>0.13464158600000001</v>
      </c>
    </row>
    <row r="695" spans="1:8" s="19" customFormat="1" x14ac:dyDescent="0.2">
      <c r="A695" s="19">
        <v>27.667667667667601</v>
      </c>
      <c r="B695" s="19">
        <v>0.172656722512395</v>
      </c>
      <c r="C695" s="19">
        <v>0.20780065634345599</v>
      </c>
      <c r="D695" s="19">
        <f t="shared" si="12"/>
        <v>3.5143933831060986E-2</v>
      </c>
      <c r="F695" s="19">
        <v>32.672672669999997</v>
      </c>
      <c r="G695" s="19">
        <v>9.8436520999999999E-2</v>
      </c>
      <c r="H695" s="19">
        <v>0.13416166199999999</v>
      </c>
    </row>
    <row r="696" spans="1:8" s="19" customFormat="1" x14ac:dyDescent="0.2">
      <c r="A696" s="19">
        <v>27.707707707707701</v>
      </c>
      <c r="B696" s="19">
        <v>0.172021329130775</v>
      </c>
      <c r="C696" s="19">
        <v>0.20708316934145601</v>
      </c>
      <c r="D696" s="19">
        <f t="shared" si="12"/>
        <v>3.5061840210681011E-2</v>
      </c>
      <c r="F696" s="19">
        <v>32.712712709999998</v>
      </c>
      <c r="G696" s="19">
        <v>9.7993075999999998E-2</v>
      </c>
      <c r="H696" s="19">
        <v>0.133682986</v>
      </c>
    </row>
    <row r="697" spans="1:8" s="19" customFormat="1" x14ac:dyDescent="0.2">
      <c r="A697" s="19">
        <v>27.747747747747699</v>
      </c>
      <c r="B697" s="19">
        <v>0.1710349165749</v>
      </c>
      <c r="C697" s="19">
        <v>0.20627713398478001</v>
      </c>
      <c r="D697" s="19">
        <f t="shared" si="12"/>
        <v>3.5242217409880011E-2</v>
      </c>
      <c r="F697" s="19">
        <v>32.752752749999999</v>
      </c>
      <c r="G697" s="19">
        <v>9.7550872999999996E-2</v>
      </c>
      <c r="H697" s="19">
        <v>0.133205554</v>
      </c>
    </row>
    <row r="698" spans="1:8" s="19" customFormat="1" x14ac:dyDescent="0.2">
      <c r="A698" s="19">
        <v>27.7877877877877</v>
      </c>
      <c r="B698" s="19">
        <v>0.16984940591905701</v>
      </c>
      <c r="C698" s="19">
        <v>0.20530419384538501</v>
      </c>
      <c r="D698" s="19">
        <f t="shared" si="12"/>
        <v>3.5454787926328002E-2</v>
      </c>
      <c r="F698" s="19">
        <v>32.79279279</v>
      </c>
      <c r="G698" s="19">
        <v>9.7109906999999995E-2</v>
      </c>
      <c r="H698" s="19">
        <v>0.13272936199999999</v>
      </c>
    </row>
    <row r="699" spans="1:8" s="19" customFormat="1" x14ac:dyDescent="0.2">
      <c r="A699" s="19">
        <v>27.8278278278278</v>
      </c>
      <c r="B699" s="19">
        <v>0.16884378095209199</v>
      </c>
      <c r="C699" s="19">
        <v>0.20460458450643401</v>
      </c>
      <c r="D699" s="19">
        <f t="shared" si="12"/>
        <v>3.5760803554342024E-2</v>
      </c>
      <c r="F699" s="19">
        <v>32.832832830000001</v>
      </c>
      <c r="G699" s="19">
        <v>9.6670174999999997E-2</v>
      </c>
      <c r="H699" s="19">
        <v>0.13225440899999999</v>
      </c>
    </row>
    <row r="700" spans="1:8" s="19" customFormat="1" x14ac:dyDescent="0.2">
      <c r="A700" s="19">
        <v>27.867867867867801</v>
      </c>
      <c r="B700" s="19">
        <v>0.16815267298883599</v>
      </c>
      <c r="C700" s="19">
        <v>0.20434312223168599</v>
      </c>
      <c r="D700" s="19">
        <f t="shared" si="12"/>
        <v>3.6190449242850004E-2</v>
      </c>
      <c r="F700" s="19">
        <v>32.872872870000002</v>
      </c>
      <c r="G700" s="19">
        <v>9.6231675000000003E-2</v>
      </c>
      <c r="H700" s="19">
        <v>0.13178069000000001</v>
      </c>
    </row>
    <row r="701" spans="1:8" s="19" customFormat="1" x14ac:dyDescent="0.2">
      <c r="A701" s="19">
        <v>27.907907907907902</v>
      </c>
      <c r="B701" s="19">
        <v>0.167701779819726</v>
      </c>
      <c r="C701" s="19">
        <v>0.20414071639939099</v>
      </c>
      <c r="D701" s="19">
        <f t="shared" si="12"/>
        <v>3.6438936579664988E-2</v>
      </c>
      <c r="F701" s="19">
        <v>32.912912910000003</v>
      </c>
      <c r="G701" s="19">
        <v>9.5794401000000001E-2</v>
      </c>
      <c r="H701" s="19">
        <v>0.13130820200000001</v>
      </c>
    </row>
    <row r="702" spans="1:8" s="19" customFormat="1" x14ac:dyDescent="0.2">
      <c r="A702" s="19">
        <v>27.947947947947899</v>
      </c>
      <c r="B702" s="19">
        <v>0.16714194869419499</v>
      </c>
      <c r="C702" s="19">
        <v>0.203549214916982</v>
      </c>
      <c r="D702" s="19">
        <f t="shared" si="12"/>
        <v>3.6407266222787005E-2</v>
      </c>
      <c r="F702" s="19">
        <v>32.952952949999997</v>
      </c>
      <c r="G702" s="19">
        <v>9.5358350999999994E-2</v>
      </c>
      <c r="H702" s="19">
        <v>0.13083694200000001</v>
      </c>
    </row>
    <row r="703" spans="1:8" s="19" customFormat="1" x14ac:dyDescent="0.2">
      <c r="A703" s="19">
        <v>27.9879879879879</v>
      </c>
      <c r="B703" s="19">
        <v>0.16643274924846499</v>
      </c>
      <c r="C703" s="19">
        <v>0.202835063530349</v>
      </c>
      <c r="D703" s="19">
        <f t="shared" si="12"/>
        <v>3.6402314281884007E-2</v>
      </c>
      <c r="F703" s="19">
        <v>32.992992989999998</v>
      </c>
      <c r="G703" s="19">
        <v>9.4923521999999996E-2</v>
      </c>
      <c r="H703" s="19">
        <v>0.130366907</v>
      </c>
    </row>
    <row r="704" spans="1:8" s="19" customFormat="1" x14ac:dyDescent="0.2">
      <c r="A704" s="19">
        <v>28.028028028028</v>
      </c>
      <c r="B704" s="19">
        <v>0.16573231052205101</v>
      </c>
      <c r="C704" s="19">
        <v>0.201888686827044</v>
      </c>
      <c r="D704" s="19">
        <f t="shared" si="12"/>
        <v>3.6156376304992993E-2</v>
      </c>
      <c r="F704" s="19">
        <v>33.033033029999999</v>
      </c>
      <c r="G704" s="19">
        <v>9.4489909999999996E-2</v>
      </c>
      <c r="H704" s="19">
        <v>0.12989809399999999</v>
      </c>
    </row>
    <row r="705" spans="1:8" s="19" customFormat="1" x14ac:dyDescent="0.2">
      <c r="A705" s="19">
        <v>28.068068068068001</v>
      </c>
      <c r="B705" s="19">
        <v>0.16524102190165099</v>
      </c>
      <c r="C705" s="19">
        <v>0.200981775220891</v>
      </c>
      <c r="D705" s="19">
        <f t="shared" si="12"/>
        <v>3.574075331924001E-2</v>
      </c>
      <c r="F705" s="19">
        <v>33.07307307</v>
      </c>
      <c r="G705" s="19">
        <v>9.4057511999999996E-2</v>
      </c>
      <c r="H705" s="19">
        <v>0.1294305</v>
      </c>
    </row>
    <row r="706" spans="1:8" s="19" customFormat="1" x14ac:dyDescent="0.2">
      <c r="A706" s="19">
        <v>28.108108108108102</v>
      </c>
      <c r="B706" s="19">
        <v>0.16494997334936401</v>
      </c>
      <c r="C706" s="19">
        <v>0.199896720798523</v>
      </c>
      <c r="D706" s="19">
        <f t="shared" si="12"/>
        <v>3.4946747449158988E-2</v>
      </c>
      <c r="F706" s="19">
        <v>33.11311311</v>
      </c>
      <c r="G706" s="19">
        <v>9.3626322999999997E-2</v>
      </c>
      <c r="H706" s="19">
        <v>0.12896412099999999</v>
      </c>
    </row>
    <row r="707" spans="1:8" s="19" customFormat="1" x14ac:dyDescent="0.2">
      <c r="A707" s="19">
        <v>28.148148148148099</v>
      </c>
      <c r="B707" s="19">
        <v>0.16439582376300699</v>
      </c>
      <c r="C707" s="19">
        <v>0.19856089882632599</v>
      </c>
      <c r="D707" s="19">
        <f t="shared" si="12"/>
        <v>3.4165075063319006E-2</v>
      </c>
      <c r="F707" s="19">
        <v>33.153153150000001</v>
      </c>
      <c r="G707" s="19">
        <v>9.3196342000000001E-2</v>
      </c>
      <c r="H707" s="19">
        <v>0.128498954</v>
      </c>
    </row>
    <row r="708" spans="1:8" s="19" customFormat="1" x14ac:dyDescent="0.2">
      <c r="A708" s="19">
        <v>28.1881881881881</v>
      </c>
      <c r="B708" s="19">
        <v>0.163623669839291</v>
      </c>
      <c r="C708" s="19">
        <v>0.19755251884240899</v>
      </c>
      <c r="D708" s="19">
        <f t="shared" si="12"/>
        <v>3.3928849003117989E-2</v>
      </c>
      <c r="F708" s="19">
        <v>33.193193190000002</v>
      </c>
      <c r="G708" s="19">
        <v>9.2767563999999997E-2</v>
      </c>
      <c r="H708" s="19">
        <v>0.12803499600000001</v>
      </c>
    </row>
    <row r="709" spans="1:8" s="19" customFormat="1" x14ac:dyDescent="0.2">
      <c r="A709" s="19">
        <v>28.2282282282282</v>
      </c>
      <c r="B709" s="19">
        <v>0.16277613635896199</v>
      </c>
      <c r="C709" s="19">
        <v>0.19652584587046601</v>
      </c>
      <c r="D709" s="19">
        <f t="shared" ref="D709:D772" si="13">ABS(B709-C709)</f>
        <v>3.3749709511504022E-2</v>
      </c>
      <c r="F709" s="19">
        <v>33.233233230000003</v>
      </c>
      <c r="G709" s="19">
        <v>9.2339985999999999E-2</v>
      </c>
      <c r="H709" s="19">
        <v>0.127572244</v>
      </c>
    </row>
    <row r="710" spans="1:8" s="19" customFormat="1" x14ac:dyDescent="0.2">
      <c r="A710" s="19">
        <v>28.268268268268201</v>
      </c>
      <c r="B710" s="19">
        <v>0.161880252207837</v>
      </c>
      <c r="C710" s="19">
        <v>0.19552249260051999</v>
      </c>
      <c r="D710" s="19">
        <f t="shared" si="13"/>
        <v>3.3642240392682987E-2</v>
      </c>
      <c r="F710" s="19">
        <v>33.273273269999997</v>
      </c>
      <c r="G710" s="19">
        <v>9.1913604999999995E-2</v>
      </c>
      <c r="H710" s="19">
        <v>0.127110695</v>
      </c>
    </row>
    <row r="711" spans="1:8" s="19" customFormat="1" x14ac:dyDescent="0.2">
      <c r="A711" s="19">
        <v>28.308308308308298</v>
      </c>
      <c r="B711" s="19">
        <v>0.160813749577327</v>
      </c>
      <c r="C711" s="19">
        <v>0.19502034746625299</v>
      </c>
      <c r="D711" s="19">
        <f t="shared" si="13"/>
        <v>3.4206597888925994E-2</v>
      </c>
      <c r="F711" s="19">
        <v>33.313313309999998</v>
      </c>
      <c r="G711" s="19">
        <v>9.1488417000000002E-2</v>
      </c>
      <c r="H711" s="19">
        <v>0.126650346</v>
      </c>
    </row>
    <row r="712" spans="1:8" s="19" customFormat="1" x14ac:dyDescent="0.2">
      <c r="A712" s="19">
        <v>28.348348348348299</v>
      </c>
      <c r="B712" s="19">
        <v>0.15971307352994901</v>
      </c>
      <c r="C712" s="19">
        <v>0.19454979700351899</v>
      </c>
      <c r="D712" s="19">
        <f t="shared" si="13"/>
        <v>3.4836723473569975E-2</v>
      </c>
      <c r="F712" s="19">
        <v>33.353353349999999</v>
      </c>
      <c r="G712" s="19">
        <v>9.1064419999999993E-2</v>
      </c>
      <c r="H712" s="19">
        <v>0.12619119300000001</v>
      </c>
    </row>
    <row r="713" spans="1:8" s="19" customFormat="1" x14ac:dyDescent="0.2">
      <c r="A713" s="19">
        <v>28.3883883883883</v>
      </c>
      <c r="B713" s="19">
        <v>0.15860999138753901</v>
      </c>
      <c r="C713" s="19">
        <v>0.193952152543756</v>
      </c>
      <c r="D713" s="19">
        <f t="shared" si="13"/>
        <v>3.5342161156216995E-2</v>
      </c>
      <c r="F713" s="19">
        <v>33.39339339</v>
      </c>
      <c r="G713" s="19">
        <v>9.0641608999999998E-2</v>
      </c>
      <c r="H713" s="19">
        <v>0.125733233</v>
      </c>
    </row>
    <row r="714" spans="1:8" s="19" customFormat="1" x14ac:dyDescent="0.2">
      <c r="A714" s="19">
        <v>28.428428428428401</v>
      </c>
      <c r="B714" s="19">
        <v>0.15760989818941701</v>
      </c>
      <c r="C714" s="19">
        <v>0.19356169481900901</v>
      </c>
      <c r="D714" s="19">
        <f t="shared" si="13"/>
        <v>3.5951796629591998E-2</v>
      </c>
      <c r="F714" s="19">
        <v>33.433433430000001</v>
      </c>
      <c r="G714" s="19">
        <v>9.0219981000000005E-2</v>
      </c>
      <c r="H714" s="19">
        <v>0.125276464</v>
      </c>
    </row>
    <row r="715" spans="1:8" s="19" customFormat="1" x14ac:dyDescent="0.2">
      <c r="A715" s="19">
        <v>28.468468468468402</v>
      </c>
      <c r="B715" s="19">
        <v>0.15676688966996</v>
      </c>
      <c r="C715" s="19">
        <v>0.19298111749788899</v>
      </c>
      <c r="D715" s="19">
        <f t="shared" si="13"/>
        <v>3.6214227827928991E-2</v>
      </c>
      <c r="F715" s="19">
        <v>33.473473470000002</v>
      </c>
      <c r="G715" s="19">
        <v>8.9799534E-2</v>
      </c>
      <c r="H715" s="19">
        <v>0.12482088199999999</v>
      </c>
    </row>
    <row r="716" spans="1:8" s="19" customFormat="1" x14ac:dyDescent="0.2">
      <c r="A716" s="19">
        <v>28.508508508508498</v>
      </c>
      <c r="B716" s="19">
        <v>0.15603368496461101</v>
      </c>
      <c r="C716" s="19">
        <v>0.192275590892695</v>
      </c>
      <c r="D716" s="19">
        <f t="shared" si="13"/>
        <v>3.6241905928083989E-2</v>
      </c>
      <c r="F716" s="19">
        <v>33.513513510000003</v>
      </c>
      <c r="G716" s="19">
        <v>8.9380263000000001E-2</v>
      </c>
      <c r="H716" s="19">
        <v>0.124366485</v>
      </c>
    </row>
    <row r="717" spans="1:8" s="19" customFormat="1" x14ac:dyDescent="0.2">
      <c r="A717" s="19">
        <v>28.548548548548499</v>
      </c>
      <c r="B717" s="19">
        <v>0.15519267439718401</v>
      </c>
      <c r="C717" s="19">
        <v>0.19150632709744</v>
      </c>
      <c r="D717" s="19">
        <f t="shared" si="13"/>
        <v>3.6313652700255994E-2</v>
      </c>
      <c r="F717" s="19">
        <v>33.553553549999997</v>
      </c>
      <c r="G717" s="19">
        <v>8.8962165999999995E-2</v>
      </c>
      <c r="H717" s="19">
        <v>0.12391326799999999</v>
      </c>
    </row>
    <row r="718" spans="1:8" s="19" customFormat="1" x14ac:dyDescent="0.2">
      <c r="A718" s="19">
        <v>28.5885885885885</v>
      </c>
      <c r="B718" s="19">
        <v>0.154271503710567</v>
      </c>
      <c r="C718" s="19">
        <v>0.19070805451500999</v>
      </c>
      <c r="D718" s="19">
        <f t="shared" si="13"/>
        <v>3.6436550804442996E-2</v>
      </c>
      <c r="F718" s="19">
        <v>33.593593589999998</v>
      </c>
      <c r="G718" s="19">
        <v>8.8545238999999998E-2</v>
      </c>
      <c r="H718" s="19">
        <v>0.12346122900000001</v>
      </c>
    </row>
    <row r="719" spans="1:8" s="19" customFormat="1" x14ac:dyDescent="0.2">
      <c r="A719" s="19">
        <v>28.628628628628601</v>
      </c>
      <c r="B719" s="19">
        <v>0.153522930451405</v>
      </c>
      <c r="C719" s="19">
        <v>0.18977207058558601</v>
      </c>
      <c r="D719" s="19">
        <f t="shared" si="13"/>
        <v>3.6249140134181013E-2</v>
      </c>
      <c r="F719" s="19">
        <v>33.633633629999999</v>
      </c>
      <c r="G719" s="19">
        <v>8.8129477999999997E-2</v>
      </c>
      <c r="H719" s="19">
        <v>0.123010366</v>
      </c>
    </row>
    <row r="720" spans="1:8" s="19" customFormat="1" x14ac:dyDescent="0.2">
      <c r="A720" s="19">
        <v>28.668668668668602</v>
      </c>
      <c r="B720" s="19">
        <v>0.15314443659461099</v>
      </c>
      <c r="C720" s="19">
        <v>0.18859472012758799</v>
      </c>
      <c r="D720" s="19">
        <f t="shared" si="13"/>
        <v>3.5450283532976995E-2</v>
      </c>
      <c r="F720" s="19">
        <v>33.673673669999999</v>
      </c>
      <c r="G720" s="19">
        <v>8.7714881999999994E-2</v>
      </c>
      <c r="H720" s="19">
        <v>0.12256067399999999</v>
      </c>
    </row>
    <row r="721" spans="1:8" s="19" customFormat="1" x14ac:dyDescent="0.2">
      <c r="A721" s="19">
        <v>28.708708708708699</v>
      </c>
      <c r="B721" s="19">
        <v>0.15313490653364201</v>
      </c>
      <c r="C721" s="19">
        <v>0.187446172723822</v>
      </c>
      <c r="D721" s="19">
        <f t="shared" si="13"/>
        <v>3.431126619017999E-2</v>
      </c>
      <c r="F721" s="19">
        <v>33.71371371</v>
      </c>
      <c r="G721" s="19">
        <v>8.7301446000000005E-2</v>
      </c>
      <c r="H721" s="19">
        <v>0.122112151</v>
      </c>
    </row>
    <row r="722" spans="1:8" s="19" customFormat="1" x14ac:dyDescent="0.2">
      <c r="A722" s="19">
        <v>28.748748748748699</v>
      </c>
      <c r="B722" s="19">
        <v>0.15307787103866399</v>
      </c>
      <c r="C722" s="19">
        <v>0.186422298382629</v>
      </c>
      <c r="D722" s="19">
        <f t="shared" si="13"/>
        <v>3.3344427343965005E-2</v>
      </c>
      <c r="F722" s="19">
        <v>33.753753750000001</v>
      </c>
      <c r="G722" s="19">
        <v>8.6889167000000003E-2</v>
      </c>
      <c r="H722" s="19">
        <v>0.12166479400000001</v>
      </c>
    </row>
    <row r="723" spans="1:8" s="19" customFormat="1" x14ac:dyDescent="0.2">
      <c r="A723" s="19">
        <v>28.7887887887887</v>
      </c>
      <c r="B723" s="19">
        <v>0.15287320626863499</v>
      </c>
      <c r="C723" s="19">
        <v>0.18546653465278201</v>
      </c>
      <c r="D723" s="19">
        <f t="shared" si="13"/>
        <v>3.2593328384147024E-2</v>
      </c>
      <c r="F723" s="19">
        <v>33.793793790000002</v>
      </c>
      <c r="G723" s="19">
        <v>8.6478042000000005E-2</v>
      </c>
      <c r="H723" s="19">
        <v>0.121218599</v>
      </c>
    </row>
    <row r="724" spans="1:8" s="19" customFormat="1" x14ac:dyDescent="0.2">
      <c r="A724" s="19">
        <v>28.828828828828801</v>
      </c>
      <c r="B724" s="19">
        <v>0.15236337120302401</v>
      </c>
      <c r="C724" s="19">
        <v>0.184281171369028</v>
      </c>
      <c r="D724" s="19">
        <f t="shared" si="13"/>
        <v>3.1917800166003985E-2</v>
      </c>
      <c r="F724" s="19">
        <v>33.833833830000003</v>
      </c>
      <c r="G724" s="19">
        <v>8.6068067999999998E-2</v>
      </c>
      <c r="H724" s="19">
        <v>0.120773565</v>
      </c>
    </row>
    <row r="725" spans="1:8" s="19" customFormat="1" x14ac:dyDescent="0.2">
      <c r="A725" s="19">
        <v>28.868868868868802</v>
      </c>
      <c r="B725" s="19">
        <v>0.151563414158981</v>
      </c>
      <c r="C725" s="19">
        <v>0.183038845533675</v>
      </c>
      <c r="D725" s="19">
        <f t="shared" si="13"/>
        <v>3.1475431374693996E-2</v>
      </c>
      <c r="F725" s="19">
        <v>33.873873869999997</v>
      </c>
      <c r="G725" s="19">
        <v>8.5659240999999997E-2</v>
      </c>
      <c r="H725" s="19">
        <v>0.120329687</v>
      </c>
    </row>
    <row r="726" spans="1:8" s="19" customFormat="1" x14ac:dyDescent="0.2">
      <c r="A726" s="19">
        <v>28.908908908908899</v>
      </c>
      <c r="B726" s="19">
        <v>0.15065169121633801</v>
      </c>
      <c r="C726" s="19">
        <v>0.18193611438020801</v>
      </c>
      <c r="D726" s="19">
        <f t="shared" si="13"/>
        <v>3.1284423163870007E-2</v>
      </c>
      <c r="F726" s="19">
        <v>33.913913909999998</v>
      </c>
      <c r="G726" s="19">
        <v>8.5251559000000005E-2</v>
      </c>
      <c r="H726" s="19">
        <v>0.119886963</v>
      </c>
    </row>
    <row r="727" spans="1:8" s="19" customFormat="1" x14ac:dyDescent="0.2">
      <c r="A727" s="19">
        <v>28.9489489489489</v>
      </c>
      <c r="B727" s="19">
        <v>0.149784871602022</v>
      </c>
      <c r="C727" s="19">
        <v>0.181088161040069</v>
      </c>
      <c r="D727" s="19">
        <f t="shared" si="13"/>
        <v>3.1303289438046999E-2</v>
      </c>
      <c r="F727" s="19">
        <v>33.953953949999999</v>
      </c>
      <c r="G727" s="19">
        <v>8.4845016999999995E-2</v>
      </c>
      <c r="H727" s="19">
        <v>0.119445389</v>
      </c>
    </row>
    <row r="728" spans="1:8" s="19" customFormat="1" x14ac:dyDescent="0.2">
      <c r="A728" s="19">
        <v>28.988988988988901</v>
      </c>
      <c r="B728" s="19">
        <v>0.14894665376916899</v>
      </c>
      <c r="C728" s="19">
        <v>0.180631002409083</v>
      </c>
      <c r="D728" s="19">
        <f t="shared" si="13"/>
        <v>3.1684348639914012E-2</v>
      </c>
      <c r="F728" s="19">
        <v>33.99399399</v>
      </c>
      <c r="G728" s="19">
        <v>8.4439613999999996E-2</v>
      </c>
      <c r="H728" s="19">
        <v>0.119004964</v>
      </c>
    </row>
    <row r="729" spans="1:8" s="19" customFormat="1" x14ac:dyDescent="0.2">
      <c r="A729" s="19">
        <v>29.029029029029001</v>
      </c>
      <c r="B729" s="19">
        <v>0.148058153661798</v>
      </c>
      <c r="C729" s="19">
        <v>0.18009667063762499</v>
      </c>
      <c r="D729" s="19">
        <f t="shared" si="13"/>
        <v>3.2038516975826992E-2</v>
      </c>
      <c r="F729" s="19">
        <v>34.034034030000001</v>
      </c>
      <c r="G729" s="19">
        <v>8.4035344999999997E-2</v>
      </c>
      <c r="H729" s="19">
        <v>0.11856568300000001</v>
      </c>
    </row>
    <row r="730" spans="1:8" s="19" customFormat="1" x14ac:dyDescent="0.2">
      <c r="A730" s="19">
        <v>29.069069069068998</v>
      </c>
      <c r="B730" s="19">
        <v>0.14706858637627701</v>
      </c>
      <c r="C730" s="19">
        <v>0.179654381867031</v>
      </c>
      <c r="D730" s="19">
        <f t="shared" si="13"/>
        <v>3.2585795490753994E-2</v>
      </c>
      <c r="F730" s="19">
        <v>34.074074070000002</v>
      </c>
      <c r="G730" s="19">
        <v>8.3632207E-2</v>
      </c>
      <c r="H730" s="19">
        <v>0.118127544</v>
      </c>
    </row>
    <row r="731" spans="1:8" s="19" customFormat="1" x14ac:dyDescent="0.2">
      <c r="A731" s="19">
        <v>29.109109109109099</v>
      </c>
      <c r="B731" s="19">
        <v>0.14576003315813599</v>
      </c>
      <c r="C731" s="19">
        <v>0.179139979284171</v>
      </c>
      <c r="D731" s="19">
        <f t="shared" si="13"/>
        <v>3.3379946126035009E-2</v>
      </c>
      <c r="F731" s="19">
        <v>34.114114110000003</v>
      </c>
      <c r="G731" s="19">
        <v>8.3230198000000005E-2</v>
      </c>
      <c r="H731" s="19">
        <v>0.11769054399999999</v>
      </c>
    </row>
    <row r="732" spans="1:8" s="19" customFormat="1" x14ac:dyDescent="0.2">
      <c r="A732" s="19">
        <v>29.1491491491491</v>
      </c>
      <c r="B732" s="19">
        <v>0.144154277134624</v>
      </c>
      <c r="C732" s="19">
        <v>0.17814936082464</v>
      </c>
      <c r="D732" s="19">
        <f t="shared" si="13"/>
        <v>3.3995083690015998E-2</v>
      </c>
      <c r="F732" s="19">
        <v>34.154154149999997</v>
      </c>
      <c r="G732" s="19">
        <v>8.2829314000000001E-2</v>
      </c>
      <c r="H732" s="19">
        <v>0.117254679</v>
      </c>
    </row>
    <row r="733" spans="1:8" s="19" customFormat="1" x14ac:dyDescent="0.2">
      <c r="A733" s="19">
        <v>29.189189189189101</v>
      </c>
      <c r="B733" s="19">
        <v>0.14241449545823601</v>
      </c>
      <c r="C733" s="19">
        <v>0.17708017799336201</v>
      </c>
      <c r="D733" s="19">
        <f t="shared" si="13"/>
        <v>3.4665682535126002E-2</v>
      </c>
      <c r="F733" s="19">
        <v>34.194194189999997</v>
      </c>
      <c r="G733" s="19">
        <v>8.2429552000000003E-2</v>
      </c>
      <c r="H733" s="19">
        <v>0.11681994800000001</v>
      </c>
    </row>
    <row r="734" spans="1:8" s="19" customFormat="1" x14ac:dyDescent="0.2">
      <c r="A734" s="19">
        <v>29.229229229229201</v>
      </c>
      <c r="B734" s="19">
        <v>0.14092237879617001</v>
      </c>
      <c r="C734" s="19">
        <v>0.17614027021325601</v>
      </c>
      <c r="D734" s="19">
        <f t="shared" si="13"/>
        <v>3.5217891417086006E-2</v>
      </c>
      <c r="F734" s="19">
        <v>34.234234229999998</v>
      </c>
      <c r="G734" s="19">
        <v>8.2030908999999999E-2</v>
      </c>
      <c r="H734" s="19">
        <v>0.116386346</v>
      </c>
    </row>
    <row r="735" spans="1:8" s="19" customFormat="1" x14ac:dyDescent="0.2">
      <c r="A735" s="19">
        <v>29.269269269269198</v>
      </c>
      <c r="B735" s="19">
        <v>0.139767519681539</v>
      </c>
      <c r="C735" s="19">
        <v>0.175632664654297</v>
      </c>
      <c r="D735" s="19">
        <f t="shared" si="13"/>
        <v>3.5865144972758001E-2</v>
      </c>
      <c r="F735" s="19">
        <v>34.274274269999999</v>
      </c>
      <c r="G735" s="19">
        <v>8.1633382000000004E-2</v>
      </c>
      <c r="H735" s="19">
        <v>0.115953872</v>
      </c>
    </row>
    <row r="736" spans="1:8" s="19" customFormat="1" x14ac:dyDescent="0.2">
      <c r="A736" s="19">
        <v>29.309309309309299</v>
      </c>
      <c r="B736" s="19">
        <v>0.138870753513125</v>
      </c>
      <c r="C736" s="19">
        <v>0.175380889659672</v>
      </c>
      <c r="D736" s="19">
        <f t="shared" si="13"/>
        <v>3.6510136146546995E-2</v>
      </c>
      <c r="F736" s="19">
        <v>34.31431431</v>
      </c>
      <c r="G736" s="19">
        <v>8.1236966999999993E-2</v>
      </c>
      <c r="H736" s="19">
        <v>0.115522521</v>
      </c>
    </row>
    <row r="737" spans="1:8" s="19" customFormat="1" x14ac:dyDescent="0.2">
      <c r="A737" s="19">
        <v>29.3493493493493</v>
      </c>
      <c r="B737" s="19">
        <v>0.138144462793683</v>
      </c>
      <c r="C737" s="19">
        <v>0.17518115955334801</v>
      </c>
      <c r="D737" s="19">
        <f t="shared" si="13"/>
        <v>3.7036696759665005E-2</v>
      </c>
      <c r="F737" s="19">
        <v>34.354354350000001</v>
      </c>
      <c r="G737" s="19">
        <v>8.0841661999999995E-2</v>
      </c>
      <c r="H737" s="19">
        <v>0.115092292</v>
      </c>
    </row>
    <row r="738" spans="1:8" s="19" customFormat="1" x14ac:dyDescent="0.2">
      <c r="A738" s="19">
        <v>29.389389389389301</v>
      </c>
      <c r="B738" s="19">
        <v>0.137566046725838</v>
      </c>
      <c r="C738" s="19">
        <v>0.174287701914043</v>
      </c>
      <c r="D738" s="19">
        <f t="shared" si="13"/>
        <v>3.6721655188204999E-2</v>
      </c>
      <c r="F738" s="19">
        <v>34.394394390000002</v>
      </c>
      <c r="G738" s="19">
        <v>8.0447462999999997E-2</v>
      </c>
      <c r="H738" s="19">
        <v>0.114663181</v>
      </c>
    </row>
    <row r="739" spans="1:8" s="19" customFormat="1" x14ac:dyDescent="0.2">
      <c r="A739" s="19">
        <v>29.429429429429401</v>
      </c>
      <c r="B739" s="19">
        <v>0.136982175610598</v>
      </c>
      <c r="C739" s="19">
        <v>0.173217332156335</v>
      </c>
      <c r="D739" s="19">
        <f t="shared" si="13"/>
        <v>3.6235156545737002E-2</v>
      </c>
      <c r="F739" s="19">
        <v>34.434434430000003</v>
      </c>
      <c r="G739" s="19">
        <v>8.0054368000000001E-2</v>
      </c>
      <c r="H739" s="19">
        <v>0.114235185</v>
      </c>
    </row>
    <row r="740" spans="1:8" s="19" customFormat="1" x14ac:dyDescent="0.2">
      <c r="A740" s="19">
        <v>29.469469469469399</v>
      </c>
      <c r="B740" s="19">
        <v>0.13627185721320101</v>
      </c>
      <c r="C740" s="19">
        <v>0.17246731518505801</v>
      </c>
      <c r="D740" s="19">
        <f t="shared" si="13"/>
        <v>3.6195457971856998E-2</v>
      </c>
      <c r="F740" s="19">
        <v>34.474474469999997</v>
      </c>
      <c r="G740" s="19">
        <v>7.9662372999999995E-2</v>
      </c>
      <c r="H740" s="19">
        <v>0.113808302</v>
      </c>
    </row>
    <row r="741" spans="1:8" s="19" customFormat="1" x14ac:dyDescent="0.2">
      <c r="A741" s="19">
        <v>29.509509509509499</v>
      </c>
      <c r="B741" s="19">
        <v>0.13548374509512201</v>
      </c>
      <c r="C741" s="19">
        <v>0.17130218418952101</v>
      </c>
      <c r="D741" s="19">
        <f t="shared" si="13"/>
        <v>3.5818439094398996E-2</v>
      </c>
      <c r="F741" s="19">
        <v>34.514514509999998</v>
      </c>
      <c r="G741" s="19">
        <v>7.9271474999999994E-2</v>
      </c>
      <c r="H741" s="19">
        <v>0.113382528</v>
      </c>
    </row>
    <row r="742" spans="1:8" s="19" customFormat="1" x14ac:dyDescent="0.2">
      <c r="A742" s="19">
        <v>29.5495495495495</v>
      </c>
      <c r="B742" s="19">
        <v>0.13480464260266301</v>
      </c>
      <c r="C742" s="19">
        <v>0.170240696222305</v>
      </c>
      <c r="D742" s="19">
        <f t="shared" si="13"/>
        <v>3.5436053619642E-2</v>
      </c>
      <c r="F742" s="19">
        <v>34.554554549999999</v>
      </c>
      <c r="G742" s="19">
        <v>7.8881671E-2</v>
      </c>
      <c r="H742" s="19">
        <v>0.11295786200000001</v>
      </c>
    </row>
    <row r="743" spans="1:8" s="19" customFormat="1" x14ac:dyDescent="0.2">
      <c r="A743" s="19">
        <v>29.589589589589501</v>
      </c>
      <c r="B743" s="19">
        <v>0.13420838603694499</v>
      </c>
      <c r="C743" s="19">
        <v>0.16937739725068399</v>
      </c>
      <c r="D743" s="19">
        <f t="shared" si="13"/>
        <v>3.5169011213738999E-2</v>
      </c>
      <c r="F743" s="19">
        <v>34.59459459</v>
      </c>
      <c r="G743" s="19">
        <v>7.8492958000000002E-2</v>
      </c>
      <c r="H743" s="19">
        <v>0.112534298</v>
      </c>
    </row>
    <row r="744" spans="1:8" s="19" customFormat="1" x14ac:dyDescent="0.2">
      <c r="A744" s="19">
        <v>29.629629629629601</v>
      </c>
      <c r="B744" s="19">
        <v>0.133662658933454</v>
      </c>
      <c r="C744" s="19">
        <v>0.16898378311098899</v>
      </c>
      <c r="D744" s="19">
        <f t="shared" si="13"/>
        <v>3.5321124177534996E-2</v>
      </c>
      <c r="F744" s="19">
        <v>34.634634630000001</v>
      </c>
      <c r="G744" s="19">
        <v>7.8105332999999999E-2</v>
      </c>
      <c r="H744" s="19">
        <v>0.11211183600000001</v>
      </c>
    </row>
    <row r="745" spans="1:8" s="19" customFormat="1" x14ac:dyDescent="0.2">
      <c r="A745" s="19">
        <v>29.669669669669599</v>
      </c>
      <c r="B745" s="19">
        <v>0.13321722683958301</v>
      </c>
      <c r="C745" s="19">
        <v>0.16862645661484399</v>
      </c>
      <c r="D745" s="19">
        <f t="shared" si="13"/>
        <v>3.5409229775260981E-2</v>
      </c>
      <c r="F745" s="19">
        <v>34.674674670000002</v>
      </c>
      <c r="G745" s="19">
        <v>7.7718792999999994E-2</v>
      </c>
      <c r="H745" s="19">
        <v>0.111690472</v>
      </c>
    </row>
    <row r="746" spans="1:8" s="19" customFormat="1" x14ac:dyDescent="0.2">
      <c r="A746" s="19">
        <v>29.709709709709699</v>
      </c>
      <c r="B746" s="19">
        <v>0.13291395411432699</v>
      </c>
      <c r="C746" s="19">
        <v>0.16784201858225201</v>
      </c>
      <c r="D746" s="19">
        <f t="shared" si="13"/>
        <v>3.4928064467925013E-2</v>
      </c>
      <c r="F746" s="19">
        <v>34.714714710000003</v>
      </c>
      <c r="G746" s="19">
        <v>7.7333335000000003E-2</v>
      </c>
      <c r="H746" s="19">
        <v>0.111270203</v>
      </c>
    </row>
    <row r="747" spans="1:8" s="19" customFormat="1" x14ac:dyDescent="0.2">
      <c r="A747" s="19">
        <v>29.7497497497497</v>
      </c>
      <c r="B747" s="19">
        <v>0.13258093168105101</v>
      </c>
      <c r="C747" s="19">
        <v>0.16726598468573101</v>
      </c>
      <c r="D747" s="19">
        <f t="shared" si="13"/>
        <v>3.468505300468E-2</v>
      </c>
      <c r="F747" s="19">
        <v>34.754754749999996</v>
      </c>
      <c r="G747" s="19">
        <v>7.6948954999999999E-2</v>
      </c>
      <c r="H747" s="19">
        <v>0.110851027</v>
      </c>
    </row>
    <row r="748" spans="1:8" s="19" customFormat="1" x14ac:dyDescent="0.2">
      <c r="A748" s="19">
        <v>29.789789789789701</v>
      </c>
      <c r="B748" s="19">
        <v>0.13224300008595599</v>
      </c>
      <c r="C748" s="19">
        <v>0.16680840226280499</v>
      </c>
      <c r="D748" s="19">
        <f t="shared" si="13"/>
        <v>3.4565402176849003E-2</v>
      </c>
      <c r="F748" s="19">
        <v>34.794794789999997</v>
      </c>
      <c r="G748" s="19">
        <v>7.6565651999999998E-2</v>
      </c>
      <c r="H748" s="19">
        <v>0.11043293999999999</v>
      </c>
    </row>
    <row r="749" spans="1:8" s="19" customFormat="1" x14ac:dyDescent="0.2">
      <c r="A749" s="19">
        <v>29.829829829829801</v>
      </c>
      <c r="B749" s="19">
        <v>0.131935737736774</v>
      </c>
      <c r="C749" s="19">
        <v>0.16622717475931201</v>
      </c>
      <c r="D749" s="19">
        <f t="shared" si="13"/>
        <v>3.4291437022538007E-2</v>
      </c>
      <c r="F749" s="19">
        <v>34.834834829999998</v>
      </c>
      <c r="G749" s="19">
        <v>7.6183421000000001E-2</v>
      </c>
      <c r="H749" s="19">
        <v>0.11001593899999999</v>
      </c>
    </row>
    <row r="750" spans="1:8" s="19" customFormat="1" x14ac:dyDescent="0.2">
      <c r="A750" s="19">
        <v>29.869869869869799</v>
      </c>
      <c r="B750" s="19">
        <v>0.13159251628017599</v>
      </c>
      <c r="C750" s="19">
        <v>0.16574106092458399</v>
      </c>
      <c r="D750" s="19">
        <f t="shared" si="13"/>
        <v>3.4148544644408002E-2</v>
      </c>
      <c r="F750" s="19">
        <v>34.874874869999999</v>
      </c>
      <c r="G750" s="19">
        <v>7.5802259999999996E-2</v>
      </c>
      <c r="H750" s="19">
        <v>0.109600023</v>
      </c>
    </row>
    <row r="751" spans="1:8" s="19" customFormat="1" x14ac:dyDescent="0.2">
      <c r="A751" s="19">
        <v>29.909909909909899</v>
      </c>
      <c r="B751" s="19">
        <v>0.130945411792529</v>
      </c>
      <c r="C751" s="19">
        <v>0.165034457224599</v>
      </c>
      <c r="D751" s="19">
        <f t="shared" si="13"/>
        <v>3.4089045432070003E-2</v>
      </c>
      <c r="F751" s="19">
        <v>34.91491491</v>
      </c>
      <c r="G751" s="19">
        <v>7.5422165999999999E-2</v>
      </c>
      <c r="H751" s="19">
        <v>0.109185188</v>
      </c>
    </row>
    <row r="752" spans="1:8" s="19" customFormat="1" x14ac:dyDescent="0.2">
      <c r="A752" s="19">
        <v>29.9499499499499</v>
      </c>
      <c r="B752" s="19">
        <v>0.13041442209885001</v>
      </c>
      <c r="C752" s="19">
        <v>0.16409859643543001</v>
      </c>
      <c r="D752" s="19">
        <f t="shared" si="13"/>
        <v>3.3684174336579997E-2</v>
      </c>
      <c r="F752" s="19">
        <v>34.954954950000001</v>
      </c>
      <c r="G752" s="19">
        <v>7.5043135999999996E-2</v>
      </c>
      <c r="H752" s="19">
        <v>0.10877143</v>
      </c>
    </row>
    <row r="753" spans="1:8" s="19" customFormat="1" x14ac:dyDescent="0.2">
      <c r="A753" s="19">
        <v>29.989989989989901</v>
      </c>
      <c r="B753" s="19">
        <v>0.13013380659760501</v>
      </c>
      <c r="C753" s="19">
        <v>0.1634363089884</v>
      </c>
      <c r="D753" s="19">
        <f t="shared" si="13"/>
        <v>3.3302502390794991E-2</v>
      </c>
      <c r="F753" s="19">
        <v>34.994994990000002</v>
      </c>
      <c r="G753" s="19">
        <v>7.4665167000000005E-2</v>
      </c>
      <c r="H753" s="19">
        <v>0.108358749</v>
      </c>
    </row>
    <row r="754" spans="1:8" s="19" customFormat="1" x14ac:dyDescent="0.2">
      <c r="A754" s="19">
        <v>30.030030030030002</v>
      </c>
      <c r="B754" s="19">
        <v>0.13000235798901599</v>
      </c>
      <c r="C754" s="19">
        <v>0.16272795524633801</v>
      </c>
      <c r="D754" s="19">
        <f t="shared" si="13"/>
        <v>3.272559725732202E-2</v>
      </c>
    </row>
    <row r="755" spans="1:8" s="19" customFormat="1" x14ac:dyDescent="0.2">
      <c r="A755" s="19">
        <v>30.070070070069999</v>
      </c>
      <c r="B755" s="19">
        <v>0.129671435976495</v>
      </c>
      <c r="C755" s="19">
        <v>0.16226038445792201</v>
      </c>
      <c r="D755" s="19">
        <f t="shared" si="13"/>
        <v>3.2588948481427016E-2</v>
      </c>
    </row>
    <row r="756" spans="1:8" s="19" customFormat="1" x14ac:dyDescent="0.2">
      <c r="A756" s="19">
        <v>30.110110110110099</v>
      </c>
      <c r="B756" s="19">
        <v>0.12931051545363001</v>
      </c>
      <c r="C756" s="19">
        <v>0.16198284761200499</v>
      </c>
      <c r="D756" s="19">
        <f t="shared" si="13"/>
        <v>3.2672332158374978E-2</v>
      </c>
    </row>
    <row r="757" spans="1:8" s="19" customFormat="1" x14ac:dyDescent="0.2">
      <c r="A757" s="19">
        <v>30.1501501501501</v>
      </c>
      <c r="B757" s="19">
        <v>0.12909332850354399</v>
      </c>
      <c r="C757" s="19">
        <v>0.161851475762956</v>
      </c>
      <c r="D757" s="19">
        <f t="shared" si="13"/>
        <v>3.2758147259412007E-2</v>
      </c>
    </row>
    <row r="758" spans="1:8" s="19" customFormat="1" x14ac:dyDescent="0.2">
      <c r="A758" s="19">
        <v>30.190190190190101</v>
      </c>
      <c r="B758" s="19">
        <v>0.128855394165906</v>
      </c>
      <c r="C758" s="19">
        <v>0.16181219277155201</v>
      </c>
      <c r="D758" s="19">
        <f t="shared" si="13"/>
        <v>3.2956798605646015E-2</v>
      </c>
    </row>
    <row r="759" spans="1:8" s="19" customFormat="1" x14ac:dyDescent="0.2">
      <c r="A759" s="19">
        <v>30.230230230230202</v>
      </c>
      <c r="B759" s="19">
        <v>0.128391750059758</v>
      </c>
      <c r="C759" s="19">
        <v>0.161539024669593</v>
      </c>
      <c r="D759" s="19">
        <f t="shared" si="13"/>
        <v>3.3147274609834992E-2</v>
      </c>
    </row>
    <row r="760" spans="1:8" s="19" customFormat="1" x14ac:dyDescent="0.2">
      <c r="A760" s="19">
        <v>30.270270270270199</v>
      </c>
      <c r="B760" s="19">
        <v>0.12790717683828401</v>
      </c>
      <c r="C760" s="19">
        <v>0.161376354717987</v>
      </c>
      <c r="D760" s="19">
        <f t="shared" si="13"/>
        <v>3.3469177879702994E-2</v>
      </c>
    </row>
    <row r="761" spans="1:8" s="19" customFormat="1" x14ac:dyDescent="0.2">
      <c r="A761" s="19">
        <v>30.3103103103103</v>
      </c>
      <c r="B761" s="19">
        <v>0.127693652398114</v>
      </c>
      <c r="C761" s="19">
        <v>0.16150599194777299</v>
      </c>
      <c r="D761" s="19">
        <f t="shared" si="13"/>
        <v>3.3812339549658982E-2</v>
      </c>
    </row>
    <row r="762" spans="1:8" s="19" customFormat="1" x14ac:dyDescent="0.2">
      <c r="A762" s="19">
        <v>30.3503503503503</v>
      </c>
      <c r="B762" s="19">
        <v>0.12768955496784501</v>
      </c>
      <c r="C762" s="19">
        <v>0.16147804700606599</v>
      </c>
      <c r="D762" s="19">
        <f t="shared" si="13"/>
        <v>3.3788492038220985E-2</v>
      </c>
    </row>
    <row r="763" spans="1:8" s="19" customFormat="1" x14ac:dyDescent="0.2">
      <c r="A763" s="19">
        <v>30.390390390390301</v>
      </c>
      <c r="B763" s="19">
        <v>0.12778189257998701</v>
      </c>
      <c r="C763" s="19">
        <v>0.161420696949506</v>
      </c>
      <c r="D763" s="19">
        <f t="shared" si="13"/>
        <v>3.3638804369518993E-2</v>
      </c>
    </row>
    <row r="764" spans="1:8" s="19" customFormat="1" x14ac:dyDescent="0.2">
      <c r="A764" s="19">
        <v>30.430430430430398</v>
      </c>
      <c r="B764" s="19">
        <v>0.12757658429247701</v>
      </c>
      <c r="C764" s="19">
        <v>0.16145562059565099</v>
      </c>
      <c r="D764" s="19">
        <f t="shared" si="13"/>
        <v>3.3879036303173987E-2</v>
      </c>
    </row>
    <row r="765" spans="1:8" s="19" customFormat="1" x14ac:dyDescent="0.2">
      <c r="A765" s="19">
        <v>30.470470470470399</v>
      </c>
      <c r="B765" s="19">
        <v>0.12689125637827101</v>
      </c>
      <c r="C765" s="19">
        <v>0.161347043390238</v>
      </c>
      <c r="D765" s="19">
        <f t="shared" si="13"/>
        <v>3.4455787011966998E-2</v>
      </c>
    </row>
    <row r="766" spans="1:8" s="19" customFormat="1" x14ac:dyDescent="0.2">
      <c r="A766" s="19">
        <v>30.5105105105105</v>
      </c>
      <c r="B766" s="19">
        <v>0.12592279311785701</v>
      </c>
      <c r="C766" s="19">
        <v>0.16102510554890101</v>
      </c>
      <c r="D766" s="19">
        <f t="shared" si="13"/>
        <v>3.5102312431044003E-2</v>
      </c>
    </row>
    <row r="767" spans="1:8" s="19" customFormat="1" x14ac:dyDescent="0.2">
      <c r="A767" s="19">
        <v>30.550550550550501</v>
      </c>
      <c r="B767" s="19">
        <v>0.12512344118191401</v>
      </c>
      <c r="C767" s="19">
        <v>0.16066345098680601</v>
      </c>
      <c r="D767" s="19">
        <f t="shared" si="13"/>
        <v>3.5540009804891998E-2</v>
      </c>
    </row>
    <row r="768" spans="1:8" s="19" customFormat="1" x14ac:dyDescent="0.2">
      <c r="A768" s="19">
        <v>30.590590590590502</v>
      </c>
      <c r="B768" s="19">
        <v>0.12457976789333</v>
      </c>
      <c r="C768" s="19">
        <v>0.160089305388803</v>
      </c>
      <c r="D768" s="19">
        <f t="shared" si="13"/>
        <v>3.5509537495473004E-2</v>
      </c>
    </row>
    <row r="769" spans="1:4" s="19" customFormat="1" x14ac:dyDescent="0.2">
      <c r="A769" s="19">
        <v>30.630630630630598</v>
      </c>
      <c r="B769" s="19">
        <v>0.12433586253547101</v>
      </c>
      <c r="C769" s="19">
        <v>0.159158835126996</v>
      </c>
      <c r="D769" s="19">
        <f t="shared" si="13"/>
        <v>3.4822972591524989E-2</v>
      </c>
    </row>
    <row r="770" spans="1:4" s="19" customFormat="1" x14ac:dyDescent="0.2">
      <c r="A770" s="19">
        <v>30.670670670670599</v>
      </c>
      <c r="B770" s="19">
        <v>0.124260986407336</v>
      </c>
      <c r="C770" s="19">
        <v>0.15806682811258499</v>
      </c>
      <c r="D770" s="19">
        <f t="shared" si="13"/>
        <v>3.3805841705248987E-2</v>
      </c>
    </row>
    <row r="771" spans="1:4" s="19" customFormat="1" x14ac:dyDescent="0.2">
      <c r="A771" s="19">
        <v>30.7107107107107</v>
      </c>
      <c r="B771" s="19">
        <v>0.124034764956095</v>
      </c>
      <c r="C771" s="19">
        <v>0.157391289987108</v>
      </c>
      <c r="D771" s="19">
        <f t="shared" si="13"/>
        <v>3.3356525031012996E-2</v>
      </c>
    </row>
    <row r="772" spans="1:4" s="19" customFormat="1" x14ac:dyDescent="0.2">
      <c r="A772" s="19">
        <v>30.750750750750701</v>
      </c>
      <c r="B772" s="19">
        <v>0.12358946706356599</v>
      </c>
      <c r="C772" s="19">
        <v>0.156948055471441</v>
      </c>
      <c r="D772" s="19">
        <f t="shared" si="13"/>
        <v>3.3358588407875006E-2</v>
      </c>
    </row>
    <row r="773" spans="1:4" s="19" customFormat="1" x14ac:dyDescent="0.2">
      <c r="A773" s="19">
        <v>30.790790790790702</v>
      </c>
      <c r="B773" s="19">
        <v>0.123008728113148</v>
      </c>
      <c r="C773" s="19">
        <v>0.15669082492088099</v>
      </c>
      <c r="D773" s="19">
        <f t="shared" ref="D773:D836" si="14">ABS(B773-C773)</f>
        <v>3.3682096807732986E-2</v>
      </c>
    </row>
    <row r="774" spans="1:4" s="19" customFormat="1" x14ac:dyDescent="0.2">
      <c r="A774" s="19">
        <v>30.830830830830799</v>
      </c>
      <c r="B774" s="19">
        <v>0.12256480024977599</v>
      </c>
      <c r="C774" s="19">
        <v>0.156301587881991</v>
      </c>
      <c r="D774" s="19">
        <f t="shared" si="14"/>
        <v>3.3736787632215007E-2</v>
      </c>
    </row>
    <row r="775" spans="1:4" s="19" customFormat="1" x14ac:dyDescent="0.2">
      <c r="A775" s="19">
        <v>30.8708708708708</v>
      </c>
      <c r="B775" s="19">
        <v>0.122367568377591</v>
      </c>
      <c r="C775" s="19">
        <v>0.155714236781306</v>
      </c>
      <c r="D775" s="19">
        <f t="shared" si="14"/>
        <v>3.3346668403715002E-2</v>
      </c>
    </row>
    <row r="776" spans="1:4" s="19" customFormat="1" x14ac:dyDescent="0.2">
      <c r="A776" s="19">
        <v>30.9109109109109</v>
      </c>
      <c r="B776" s="19">
        <v>0.122407443403601</v>
      </c>
      <c r="C776" s="19">
        <v>0.15482093069180899</v>
      </c>
      <c r="D776" s="19">
        <f t="shared" si="14"/>
        <v>3.241348728820799E-2</v>
      </c>
    </row>
    <row r="777" spans="1:4" s="19" customFormat="1" x14ac:dyDescent="0.2">
      <c r="A777" s="19">
        <v>30.950950950950901</v>
      </c>
      <c r="B777" s="19">
        <v>0.122402728682361</v>
      </c>
      <c r="C777" s="19">
        <v>0.153974467323508</v>
      </c>
      <c r="D777" s="19">
        <f t="shared" si="14"/>
        <v>3.1571738641146999E-2</v>
      </c>
    </row>
    <row r="778" spans="1:4" s="19" customFormat="1" x14ac:dyDescent="0.2">
      <c r="A778" s="19">
        <v>30.990990990990898</v>
      </c>
      <c r="B778" s="19">
        <v>0.12229319937034699</v>
      </c>
      <c r="C778" s="19">
        <v>0.15335793241280399</v>
      </c>
      <c r="D778" s="19">
        <f t="shared" si="14"/>
        <v>3.1064733042456993E-2</v>
      </c>
    </row>
    <row r="779" spans="1:4" s="19" customFormat="1" x14ac:dyDescent="0.2">
      <c r="A779" s="19">
        <v>31.031031031030999</v>
      </c>
      <c r="B779" s="19">
        <v>0.122073026278466</v>
      </c>
      <c r="C779" s="19">
        <v>0.153041804460777</v>
      </c>
      <c r="D779" s="19">
        <f t="shared" si="14"/>
        <v>3.0968778182311002E-2</v>
      </c>
    </row>
    <row r="780" spans="1:4" s="19" customFormat="1" x14ac:dyDescent="0.2">
      <c r="A780" s="19">
        <v>31.071071071071</v>
      </c>
      <c r="B780" s="19">
        <v>0.121823197608308</v>
      </c>
      <c r="C780" s="19">
        <v>0.152096703185508</v>
      </c>
      <c r="D780" s="19">
        <f t="shared" si="14"/>
        <v>3.0273505577200002E-2</v>
      </c>
    </row>
    <row r="781" spans="1:4" s="19" customFormat="1" x14ac:dyDescent="0.2">
      <c r="A781" s="19">
        <v>31.1111111111111</v>
      </c>
      <c r="B781" s="19">
        <v>0.121691745049886</v>
      </c>
      <c r="C781" s="19">
        <v>0.151231590012298</v>
      </c>
      <c r="D781" s="19">
        <f t="shared" si="14"/>
        <v>2.9539844962411993E-2</v>
      </c>
    </row>
    <row r="782" spans="1:4" s="19" customFormat="1" x14ac:dyDescent="0.2">
      <c r="A782" s="19">
        <v>31.151151151151101</v>
      </c>
      <c r="B782" s="19">
        <v>0.121903476760653</v>
      </c>
      <c r="C782" s="19">
        <v>0.15071941474016301</v>
      </c>
      <c r="D782" s="19">
        <f t="shared" si="14"/>
        <v>2.8815937979510015E-2</v>
      </c>
    </row>
    <row r="783" spans="1:4" s="19" customFormat="1" x14ac:dyDescent="0.2">
      <c r="A783" s="19">
        <v>31.191191191191098</v>
      </c>
      <c r="B783" s="19">
        <v>0.122396064009041</v>
      </c>
      <c r="C783" s="19">
        <v>0.15011037225215501</v>
      </c>
      <c r="D783" s="19">
        <f t="shared" si="14"/>
        <v>2.7714308243114008E-2</v>
      </c>
    </row>
    <row r="784" spans="1:4" s="19" customFormat="1" x14ac:dyDescent="0.2">
      <c r="A784" s="19">
        <v>31.231231231231199</v>
      </c>
      <c r="B784" s="19">
        <v>0.122737797118025</v>
      </c>
      <c r="C784" s="19">
        <v>0.14940408946323899</v>
      </c>
      <c r="D784" s="19">
        <f t="shared" si="14"/>
        <v>2.6666292345213991E-2</v>
      </c>
    </row>
    <row r="785" spans="1:4" s="19" customFormat="1" x14ac:dyDescent="0.2">
      <c r="A785" s="19">
        <v>31.2712712712712</v>
      </c>
      <c r="B785" s="19">
        <v>0.122647031744164</v>
      </c>
      <c r="C785" s="19">
        <v>0.148614879636942</v>
      </c>
      <c r="D785" s="19">
        <f t="shared" si="14"/>
        <v>2.5967847892778007E-2</v>
      </c>
    </row>
    <row r="786" spans="1:4" s="19" customFormat="1" x14ac:dyDescent="0.2">
      <c r="A786" s="19">
        <v>31.3113113113113</v>
      </c>
      <c r="B786" s="19">
        <v>0.122218051888337</v>
      </c>
      <c r="C786" s="19">
        <v>0.14751534329621299</v>
      </c>
      <c r="D786" s="19">
        <f t="shared" si="14"/>
        <v>2.5297291407875996E-2</v>
      </c>
    </row>
    <row r="787" spans="1:4" s="19" customFormat="1" x14ac:dyDescent="0.2">
      <c r="A787" s="19">
        <v>31.351351351351301</v>
      </c>
      <c r="B787" s="19">
        <v>0.121717009910529</v>
      </c>
      <c r="C787" s="19">
        <v>0.14645096777142999</v>
      </c>
      <c r="D787" s="19">
        <f t="shared" si="14"/>
        <v>2.473395786090099E-2</v>
      </c>
    </row>
    <row r="788" spans="1:4" s="19" customFormat="1" x14ac:dyDescent="0.2">
      <c r="A788" s="19">
        <v>31.391391391391299</v>
      </c>
      <c r="B788" s="19">
        <v>0.121165388300581</v>
      </c>
      <c r="C788" s="19">
        <v>0.14556831980308199</v>
      </c>
      <c r="D788" s="19">
        <f t="shared" si="14"/>
        <v>2.4402931502500988E-2</v>
      </c>
    </row>
    <row r="789" spans="1:4" s="19" customFormat="1" x14ac:dyDescent="0.2">
      <c r="A789" s="19">
        <v>31.431431431431399</v>
      </c>
      <c r="B789" s="19">
        <v>0.120577938978904</v>
      </c>
      <c r="C789" s="19">
        <v>0.144691507492542</v>
      </c>
      <c r="D789" s="19">
        <f t="shared" si="14"/>
        <v>2.4113568513638009E-2</v>
      </c>
    </row>
    <row r="790" spans="1:4" s="19" customFormat="1" x14ac:dyDescent="0.2">
      <c r="A790" s="19">
        <v>31.4714714714714</v>
      </c>
      <c r="B790" s="19">
        <v>0.11999327881616199</v>
      </c>
      <c r="C790" s="19">
        <v>0.14398269804734301</v>
      </c>
      <c r="D790" s="19">
        <f t="shared" si="14"/>
        <v>2.3989419231181017E-2</v>
      </c>
    </row>
    <row r="791" spans="1:4" s="19" customFormat="1" x14ac:dyDescent="0.2">
      <c r="A791" s="19">
        <v>31.5115115115115</v>
      </c>
      <c r="B791" s="19">
        <v>0.119425066358905</v>
      </c>
      <c r="C791" s="19">
        <v>0.14327411662735501</v>
      </c>
      <c r="D791" s="19">
        <f t="shared" si="14"/>
        <v>2.3849050268450009E-2</v>
      </c>
    </row>
    <row r="792" spans="1:4" s="19" customFormat="1" x14ac:dyDescent="0.2">
      <c r="A792" s="19">
        <v>31.551551551551501</v>
      </c>
      <c r="B792" s="19">
        <v>0.11883506220872</v>
      </c>
      <c r="C792" s="19">
        <v>0.14271354675578701</v>
      </c>
      <c r="D792" s="19">
        <f t="shared" si="14"/>
        <v>2.3878484547067008E-2</v>
      </c>
    </row>
    <row r="793" spans="1:4" s="19" customFormat="1" x14ac:dyDescent="0.2">
      <c r="A793" s="19">
        <v>31.591591591591499</v>
      </c>
      <c r="B793" s="19">
        <v>0.118220916312425</v>
      </c>
      <c r="C793" s="19">
        <v>0.142272720402982</v>
      </c>
      <c r="D793" s="19">
        <f t="shared" si="14"/>
        <v>2.4051804090557002E-2</v>
      </c>
    </row>
    <row r="794" spans="1:4" s="19" customFormat="1" x14ac:dyDescent="0.2">
      <c r="A794" s="19">
        <v>31.631631631631599</v>
      </c>
      <c r="B794" s="19">
        <v>0.117559268289664</v>
      </c>
      <c r="C794" s="19">
        <v>0.14182309168785001</v>
      </c>
      <c r="D794" s="19">
        <f t="shared" si="14"/>
        <v>2.4263823398186016E-2</v>
      </c>
    </row>
    <row r="795" spans="1:4" s="19" customFormat="1" x14ac:dyDescent="0.2">
      <c r="A795" s="19">
        <v>31.6716716716716</v>
      </c>
      <c r="B795" s="19">
        <v>0.116798988534176</v>
      </c>
      <c r="C795" s="19">
        <v>0.14120707141359001</v>
      </c>
      <c r="D795" s="19">
        <f t="shared" si="14"/>
        <v>2.4408082879414011E-2</v>
      </c>
    </row>
    <row r="796" spans="1:4" s="19" customFormat="1" x14ac:dyDescent="0.2">
      <c r="A796" s="19">
        <v>31.7117117117117</v>
      </c>
      <c r="B796" s="19">
        <v>0.116031484314497</v>
      </c>
      <c r="C796" s="19">
        <v>0.140583380693593</v>
      </c>
      <c r="D796" s="19">
        <f t="shared" si="14"/>
        <v>2.4551896379095994E-2</v>
      </c>
    </row>
    <row r="797" spans="1:4" s="19" customFormat="1" x14ac:dyDescent="0.2">
      <c r="A797" s="19">
        <v>31.751751751751701</v>
      </c>
      <c r="B797" s="19">
        <v>0.115586467768984</v>
      </c>
      <c r="C797" s="19">
        <v>0.14003955997187001</v>
      </c>
      <c r="D797" s="19">
        <f t="shared" si="14"/>
        <v>2.4453092202886009E-2</v>
      </c>
    </row>
    <row r="798" spans="1:4" s="19" customFormat="1" x14ac:dyDescent="0.2">
      <c r="A798" s="19">
        <v>31.791791791791699</v>
      </c>
      <c r="B798" s="19">
        <v>0.11546758586834301</v>
      </c>
      <c r="C798" s="19">
        <v>0.13954020094578801</v>
      </c>
      <c r="D798" s="19">
        <f t="shared" si="14"/>
        <v>2.4072615077445E-2</v>
      </c>
    </row>
    <row r="799" spans="1:4" s="19" customFormat="1" x14ac:dyDescent="0.2">
      <c r="A799" s="19">
        <v>31.831831831831799</v>
      </c>
      <c r="B799" s="19">
        <v>0.115397816583676</v>
      </c>
      <c r="C799" s="19">
        <v>0.138899881216002</v>
      </c>
      <c r="D799" s="19">
        <f t="shared" si="14"/>
        <v>2.3502064632326E-2</v>
      </c>
    </row>
    <row r="800" spans="1:4" s="19" customFormat="1" x14ac:dyDescent="0.2">
      <c r="A800" s="19">
        <v>31.8718718718718</v>
      </c>
      <c r="B800" s="19">
        <v>0.11515589106591601</v>
      </c>
      <c r="C800" s="19">
        <v>0.13803102792755401</v>
      </c>
      <c r="D800" s="19">
        <f t="shared" si="14"/>
        <v>2.2875136861638001E-2</v>
      </c>
    </row>
    <row r="801" spans="1:4" s="19" customFormat="1" x14ac:dyDescent="0.2">
      <c r="A801" s="19">
        <v>31.911911911911901</v>
      </c>
      <c r="B801" s="19">
        <v>0.11477627065544101</v>
      </c>
      <c r="C801" s="19">
        <v>0.13688235879638799</v>
      </c>
      <c r="D801" s="19">
        <f t="shared" si="14"/>
        <v>2.2106088140946986E-2</v>
      </c>
    </row>
    <row r="802" spans="1:4" s="19" customFormat="1" x14ac:dyDescent="0.2">
      <c r="A802" s="19">
        <v>31.951951951951902</v>
      </c>
      <c r="B802" s="19">
        <v>0.114344404729703</v>
      </c>
      <c r="C802" s="19">
        <v>0.135694789086405</v>
      </c>
      <c r="D802" s="19">
        <f t="shared" si="14"/>
        <v>2.1350384356702001E-2</v>
      </c>
    </row>
    <row r="803" spans="1:4" s="19" customFormat="1" x14ac:dyDescent="0.2">
      <c r="A803" s="19">
        <v>31.991991991991899</v>
      </c>
      <c r="B803" s="19">
        <v>0.113863720650613</v>
      </c>
      <c r="C803" s="19">
        <v>0.13498792026954701</v>
      </c>
      <c r="D803" s="19">
        <f t="shared" si="14"/>
        <v>2.1124199618934011E-2</v>
      </c>
    </row>
    <row r="804" spans="1:4" s="19" customFormat="1" x14ac:dyDescent="0.2">
      <c r="A804" s="19">
        <v>32.032032032031999</v>
      </c>
      <c r="B804" s="19">
        <v>0.11334341104559501</v>
      </c>
      <c r="C804" s="19">
        <v>0.134555025620261</v>
      </c>
      <c r="D804" s="19">
        <f t="shared" si="14"/>
        <v>2.1211614574665999E-2</v>
      </c>
    </row>
    <row r="805" spans="1:4" s="19" customFormat="1" x14ac:dyDescent="0.2">
      <c r="A805" s="19">
        <v>32.072072072071997</v>
      </c>
      <c r="B805" s="19">
        <v>0.112829430868224</v>
      </c>
      <c r="C805" s="19">
        <v>0.133815927956763</v>
      </c>
      <c r="D805" s="19">
        <f t="shared" si="14"/>
        <v>2.0986497088539002E-2</v>
      </c>
    </row>
    <row r="806" spans="1:4" s="19" customFormat="1" x14ac:dyDescent="0.2">
      <c r="A806" s="19">
        <v>32.112112112112101</v>
      </c>
      <c r="B806" s="19">
        <v>0.112270068210158</v>
      </c>
      <c r="C806" s="19">
        <v>0.132830796191866</v>
      </c>
      <c r="D806" s="19">
        <f t="shared" si="14"/>
        <v>2.0560727981707994E-2</v>
      </c>
    </row>
    <row r="807" spans="1:4" s="19" customFormat="1" x14ac:dyDescent="0.2">
      <c r="A807" s="19">
        <v>32.152152152152098</v>
      </c>
      <c r="B807" s="19">
        <v>0.111683666948708</v>
      </c>
      <c r="C807" s="19">
        <v>0.13203536813084901</v>
      </c>
      <c r="D807" s="19">
        <f t="shared" si="14"/>
        <v>2.035170118214101E-2</v>
      </c>
    </row>
    <row r="808" spans="1:4" s="19" customFormat="1" x14ac:dyDescent="0.2">
      <c r="A808" s="19">
        <v>32.192192192192103</v>
      </c>
      <c r="B808" s="19">
        <v>0.111157613413711</v>
      </c>
      <c r="C808" s="19">
        <v>0.13139144609164499</v>
      </c>
      <c r="D808" s="19">
        <f t="shared" si="14"/>
        <v>2.0233832677933994E-2</v>
      </c>
    </row>
    <row r="809" spans="1:4" s="19" customFormat="1" x14ac:dyDescent="0.2">
      <c r="A809" s="19">
        <v>32.232232232232199</v>
      </c>
      <c r="B809" s="19">
        <v>0.11087053040677899</v>
      </c>
      <c r="C809" s="19">
        <v>0.13058449312162199</v>
      </c>
      <c r="D809" s="19">
        <f t="shared" si="14"/>
        <v>1.9713962714842992E-2</v>
      </c>
    </row>
    <row r="810" spans="1:4" s="19" customFormat="1" x14ac:dyDescent="0.2">
      <c r="A810" s="19">
        <v>32.272272272272197</v>
      </c>
      <c r="B810" s="19">
        <v>0.110686394884234</v>
      </c>
      <c r="C810" s="19">
        <v>0.12974723103355801</v>
      </c>
      <c r="D810" s="19">
        <f t="shared" si="14"/>
        <v>1.9060836149324009E-2</v>
      </c>
    </row>
    <row r="811" spans="1:4" s="19" customFormat="1" x14ac:dyDescent="0.2">
      <c r="A811" s="19">
        <v>32.312312312312301</v>
      </c>
      <c r="B811" s="19">
        <v>0.110317955827977</v>
      </c>
      <c r="C811" s="19">
        <v>0.128893675719015</v>
      </c>
      <c r="D811" s="19">
        <f t="shared" si="14"/>
        <v>1.8575719891037998E-2</v>
      </c>
    </row>
    <row r="812" spans="1:4" s="19" customFormat="1" x14ac:dyDescent="0.2">
      <c r="A812" s="19">
        <v>32.352352352352298</v>
      </c>
      <c r="B812" s="19">
        <v>0.10977028011628499</v>
      </c>
      <c r="C812" s="19">
        <v>0.12793004388103599</v>
      </c>
      <c r="D812" s="19">
        <f t="shared" si="14"/>
        <v>1.8159763764750994E-2</v>
      </c>
    </row>
    <row r="813" spans="1:4" s="19" customFormat="1" x14ac:dyDescent="0.2">
      <c r="A813" s="19">
        <v>32.392392392392303</v>
      </c>
      <c r="B813" s="19">
        <v>0.109117747021971</v>
      </c>
      <c r="C813" s="19">
        <v>0.127141365404878</v>
      </c>
      <c r="D813" s="19">
        <f t="shared" si="14"/>
        <v>1.8023618382907003E-2</v>
      </c>
    </row>
    <row r="814" spans="1:4" s="19" customFormat="1" x14ac:dyDescent="0.2">
      <c r="A814" s="19">
        <v>32.4324324324324</v>
      </c>
      <c r="B814" s="19">
        <v>0.108492842585695</v>
      </c>
      <c r="C814" s="19">
        <v>0.12622656143320601</v>
      </c>
      <c r="D814" s="19">
        <f t="shared" si="14"/>
        <v>1.7733718847511015E-2</v>
      </c>
    </row>
    <row r="815" spans="1:4" s="19" customFormat="1" x14ac:dyDescent="0.2">
      <c r="A815" s="19">
        <v>32.472472472472397</v>
      </c>
      <c r="B815" s="19">
        <v>0.107837568167704</v>
      </c>
      <c r="C815" s="19">
        <v>0.124871788585978</v>
      </c>
      <c r="D815" s="19">
        <f t="shared" si="14"/>
        <v>1.7034220418274001E-2</v>
      </c>
    </row>
    <row r="816" spans="1:4" s="19" customFormat="1" x14ac:dyDescent="0.2">
      <c r="A816" s="19">
        <v>32.512512512512501</v>
      </c>
      <c r="B816" s="19">
        <v>0.107015726799446</v>
      </c>
      <c r="C816" s="19">
        <v>0.12369537517569699</v>
      </c>
      <c r="D816" s="19">
        <f t="shared" si="14"/>
        <v>1.6679648376250994E-2</v>
      </c>
    </row>
    <row r="817" spans="1:4" s="19" customFormat="1" x14ac:dyDescent="0.2">
      <c r="A817" s="19">
        <v>32.552552552552498</v>
      </c>
      <c r="B817" s="19">
        <v>0.106036459867764</v>
      </c>
      <c r="C817" s="19">
        <v>0.122685908342535</v>
      </c>
      <c r="D817" s="19">
        <f t="shared" si="14"/>
        <v>1.6649448474770998E-2</v>
      </c>
    </row>
    <row r="818" spans="1:4" s="19" customFormat="1" x14ac:dyDescent="0.2">
      <c r="A818" s="19">
        <v>32.592592592592503</v>
      </c>
      <c r="B818" s="19">
        <v>0.105000127240834</v>
      </c>
      <c r="C818" s="19">
        <v>0.121700158447069</v>
      </c>
      <c r="D818" s="19">
        <f t="shared" si="14"/>
        <v>1.6700031206234991E-2</v>
      </c>
    </row>
    <row r="819" spans="1:4" s="19" customFormat="1" x14ac:dyDescent="0.2">
      <c r="A819" s="19">
        <v>32.6326326326326</v>
      </c>
      <c r="B819" s="19">
        <v>0.10417349937473799</v>
      </c>
      <c r="C819" s="19">
        <v>0.12050932562283399</v>
      </c>
      <c r="D819" s="19">
        <f t="shared" si="14"/>
        <v>1.6335826248096E-2</v>
      </c>
    </row>
    <row r="820" spans="1:4" s="19" customFormat="1" x14ac:dyDescent="0.2">
      <c r="A820" s="19">
        <v>32.672672672672597</v>
      </c>
      <c r="B820" s="19">
        <v>0.103458334832426</v>
      </c>
      <c r="C820" s="19">
        <v>0.11947748395013599</v>
      </c>
      <c r="D820" s="19">
        <f t="shared" si="14"/>
        <v>1.6019149117709991E-2</v>
      </c>
    </row>
    <row r="821" spans="1:4" s="19" customFormat="1" x14ac:dyDescent="0.2">
      <c r="A821" s="19">
        <v>32.712712712712701</v>
      </c>
      <c r="B821" s="19">
        <v>0.102601646291722</v>
      </c>
      <c r="C821" s="19">
        <v>0.118766570187083</v>
      </c>
      <c r="D821" s="19">
        <f t="shared" si="14"/>
        <v>1.6164923895361005E-2</v>
      </c>
    </row>
    <row r="822" spans="1:4" s="19" customFormat="1" x14ac:dyDescent="0.2">
      <c r="A822" s="19">
        <v>32.752752752752698</v>
      </c>
      <c r="B822" s="19">
        <v>0.101521973087565</v>
      </c>
      <c r="C822" s="19">
        <v>0.117721342847358</v>
      </c>
      <c r="D822" s="19">
        <f t="shared" si="14"/>
        <v>1.6199369759792998E-2</v>
      </c>
    </row>
    <row r="823" spans="1:4" s="19" customFormat="1" x14ac:dyDescent="0.2">
      <c r="A823" s="19">
        <v>32.792792792792703</v>
      </c>
      <c r="B823" s="19">
        <v>0.10023705668178</v>
      </c>
      <c r="C823" s="19">
        <v>0.116702795444917</v>
      </c>
      <c r="D823" s="19">
        <f t="shared" si="14"/>
        <v>1.6465738763137006E-2</v>
      </c>
    </row>
    <row r="824" spans="1:4" s="19" customFormat="1" x14ac:dyDescent="0.2">
      <c r="A824" s="19">
        <v>32.8328328328328</v>
      </c>
      <c r="B824" s="19">
        <v>9.8888839873785606E-2</v>
      </c>
      <c r="C824" s="19">
        <v>0.11574829450195501</v>
      </c>
      <c r="D824" s="19">
        <f t="shared" si="14"/>
        <v>1.6859454628169401E-2</v>
      </c>
    </row>
    <row r="825" spans="1:4" s="19" customFormat="1" x14ac:dyDescent="0.2">
      <c r="A825" s="19">
        <v>32.872872872872797</v>
      </c>
      <c r="B825" s="19">
        <v>9.7652929821815296E-2</v>
      </c>
      <c r="C825" s="19">
        <v>0.114911233896413</v>
      </c>
      <c r="D825" s="19">
        <f t="shared" si="14"/>
        <v>1.7258304074597705E-2</v>
      </c>
    </row>
    <row r="826" spans="1:4" s="19" customFormat="1" x14ac:dyDescent="0.2">
      <c r="A826" s="19">
        <v>32.912912912912901</v>
      </c>
      <c r="B826" s="19">
        <v>9.6513858763777299E-2</v>
      </c>
      <c r="C826" s="19">
        <v>0.114315555394725</v>
      </c>
      <c r="D826" s="19">
        <f t="shared" si="14"/>
        <v>1.7801696630947703E-2</v>
      </c>
    </row>
    <row r="827" spans="1:4" s="19" customFormat="1" x14ac:dyDescent="0.2">
      <c r="A827" s="19">
        <v>32.952952952952899</v>
      </c>
      <c r="B827" s="19">
        <v>9.5290785324506203E-2</v>
      </c>
      <c r="C827" s="19">
        <v>0.113676711418447</v>
      </c>
      <c r="D827" s="19">
        <f t="shared" si="14"/>
        <v>1.8385926093940796E-2</v>
      </c>
    </row>
    <row r="828" spans="1:4" s="19" customFormat="1" x14ac:dyDescent="0.2">
      <c r="A828" s="19">
        <v>32.992992992992903</v>
      </c>
      <c r="B828" s="19">
        <v>9.3984320528661999E-2</v>
      </c>
      <c r="C828" s="19">
        <v>0.112805918680732</v>
      </c>
      <c r="D828" s="19">
        <f t="shared" si="14"/>
        <v>1.8821598152070004E-2</v>
      </c>
    </row>
    <row r="829" spans="1:4" s="19" customFormat="1" x14ac:dyDescent="0.2">
      <c r="A829" s="19">
        <v>33.033033033033</v>
      </c>
      <c r="B829" s="19">
        <v>9.2736840285055494E-2</v>
      </c>
      <c r="C829" s="19">
        <v>0.11183362361270099</v>
      </c>
      <c r="D829" s="19">
        <f t="shared" si="14"/>
        <v>1.90967833276455E-2</v>
      </c>
    </row>
    <row r="830" spans="1:4" s="19" customFormat="1" x14ac:dyDescent="0.2">
      <c r="A830" s="19">
        <v>33.073073073072997</v>
      </c>
      <c r="B830" s="19">
        <v>9.1573103164418898E-2</v>
      </c>
      <c r="C830" s="19">
        <v>0.11087003683867901</v>
      </c>
      <c r="D830" s="19">
        <f t="shared" si="14"/>
        <v>1.9296933674260108E-2</v>
      </c>
    </row>
    <row r="831" spans="1:4" s="19" customFormat="1" x14ac:dyDescent="0.2">
      <c r="A831" s="19">
        <v>33.113113113113101</v>
      </c>
      <c r="B831" s="19">
        <v>9.0428488763327194E-2</v>
      </c>
      <c r="C831" s="19">
        <v>0.109652147451516</v>
      </c>
      <c r="D831" s="19">
        <f t="shared" si="14"/>
        <v>1.9223658688188802E-2</v>
      </c>
    </row>
    <row r="832" spans="1:4" s="19" customFormat="1" x14ac:dyDescent="0.2">
      <c r="A832" s="19">
        <v>33.153153153153099</v>
      </c>
      <c r="B832" s="19">
        <v>8.9510209576326105E-2</v>
      </c>
      <c r="C832" s="19">
        <v>0.108270926115931</v>
      </c>
      <c r="D832" s="19">
        <f t="shared" si="14"/>
        <v>1.8760716539604899E-2</v>
      </c>
    </row>
    <row r="833" spans="1:4" s="19" customFormat="1" x14ac:dyDescent="0.2">
      <c r="A833" s="19">
        <v>33.193193193193103</v>
      </c>
      <c r="B833" s="19">
        <v>8.8921802893039401E-2</v>
      </c>
      <c r="C833" s="19">
        <v>0.107158842537301</v>
      </c>
      <c r="D833" s="19">
        <f t="shared" si="14"/>
        <v>1.8237039644261599E-2</v>
      </c>
    </row>
    <row r="834" spans="1:4" s="19" customFormat="1" x14ac:dyDescent="0.2">
      <c r="A834" s="19">
        <v>33.2332332332332</v>
      </c>
      <c r="B834" s="19">
        <v>8.8683784198661297E-2</v>
      </c>
      <c r="C834" s="19">
        <v>0.10630271532294799</v>
      </c>
      <c r="D834" s="19">
        <f t="shared" si="14"/>
        <v>1.7618931124286696E-2</v>
      </c>
    </row>
    <row r="835" spans="1:4" s="19" customFormat="1" x14ac:dyDescent="0.2">
      <c r="A835" s="19">
        <v>33.273273273273198</v>
      </c>
      <c r="B835" s="19">
        <v>8.8485010168525696E-2</v>
      </c>
      <c r="C835" s="19">
        <v>0.105694493586446</v>
      </c>
      <c r="D835" s="19">
        <f t="shared" si="14"/>
        <v>1.7209483417920307E-2</v>
      </c>
    </row>
    <row r="836" spans="1:4" s="19" customFormat="1" x14ac:dyDescent="0.2">
      <c r="A836" s="19">
        <v>33.313313313313301</v>
      </c>
      <c r="B836" s="19">
        <v>8.8114260585785101E-2</v>
      </c>
      <c r="C836" s="19">
        <v>0.105225600437479</v>
      </c>
      <c r="D836" s="19">
        <f t="shared" si="14"/>
        <v>1.7111339851693899E-2</v>
      </c>
    </row>
    <row r="837" spans="1:4" s="19" customFormat="1" x14ac:dyDescent="0.2">
      <c r="A837" s="19">
        <v>33.353353353353299</v>
      </c>
      <c r="B837" s="19">
        <v>8.7559610038162802E-2</v>
      </c>
      <c r="C837" s="19">
        <v>0.10468093726321399</v>
      </c>
      <c r="D837" s="19">
        <f t="shared" ref="D837:D900" si="15">ABS(B837-C837)</f>
        <v>1.7121327225051192E-2</v>
      </c>
    </row>
    <row r="838" spans="1:4" s="19" customFormat="1" x14ac:dyDescent="0.2">
      <c r="A838" s="19">
        <v>33.393393393393303</v>
      </c>
      <c r="B838" s="19">
        <v>8.6854139907155903E-2</v>
      </c>
      <c r="C838" s="19">
        <v>0.10390019718384499</v>
      </c>
      <c r="D838" s="19">
        <f t="shared" si="15"/>
        <v>1.7046057276689092E-2</v>
      </c>
    </row>
    <row r="839" spans="1:4" s="19" customFormat="1" x14ac:dyDescent="0.2">
      <c r="A839" s="19">
        <v>33.4334334334334</v>
      </c>
      <c r="B839" s="19">
        <v>8.6082195756431001E-2</v>
      </c>
      <c r="C839" s="19">
        <v>0.102995607210846</v>
      </c>
      <c r="D839" s="19">
        <f t="shared" si="15"/>
        <v>1.6913411454414995E-2</v>
      </c>
    </row>
    <row r="840" spans="1:4" s="19" customFormat="1" x14ac:dyDescent="0.2">
      <c r="A840" s="19">
        <v>33.473473473473398</v>
      </c>
      <c r="B840" s="19">
        <v>8.5299017656149501E-2</v>
      </c>
      <c r="C840" s="19">
        <v>0.102351066756469</v>
      </c>
      <c r="D840" s="19">
        <f t="shared" si="15"/>
        <v>1.7052049100319502E-2</v>
      </c>
    </row>
    <row r="841" spans="1:4" s="19" customFormat="1" x14ac:dyDescent="0.2">
      <c r="A841" s="19">
        <v>33.513513513513502</v>
      </c>
      <c r="B841" s="19">
        <v>8.4525486507238595E-2</v>
      </c>
      <c r="C841" s="19">
        <v>0.1018688207004</v>
      </c>
      <c r="D841" s="19">
        <f t="shared" si="15"/>
        <v>1.7343334193161405E-2</v>
      </c>
    </row>
    <row r="842" spans="1:4" s="19" customFormat="1" x14ac:dyDescent="0.2">
      <c r="A842" s="19">
        <v>33.553553553553499</v>
      </c>
      <c r="B842" s="19">
        <v>8.3706771903703306E-2</v>
      </c>
      <c r="C842" s="19">
        <v>0.101665684790002</v>
      </c>
      <c r="D842" s="19">
        <f t="shared" si="15"/>
        <v>1.7958912886298695E-2</v>
      </c>
    </row>
    <row r="843" spans="1:4" s="19" customFormat="1" x14ac:dyDescent="0.2">
      <c r="A843" s="19">
        <v>33.593593593593503</v>
      </c>
      <c r="B843" s="19">
        <v>8.2816158204227205E-2</v>
      </c>
      <c r="C843" s="19">
        <v>0.101422949361385</v>
      </c>
      <c r="D843" s="19">
        <f t="shared" si="15"/>
        <v>1.8606791157157798E-2</v>
      </c>
    </row>
    <row r="844" spans="1:4" s="19" customFormat="1" x14ac:dyDescent="0.2">
      <c r="A844" s="19">
        <v>33.6336336336336</v>
      </c>
      <c r="B844" s="19">
        <v>8.1839180757651106E-2</v>
      </c>
      <c r="C844" s="19">
        <v>0.101027824739747</v>
      </c>
      <c r="D844" s="19">
        <f t="shared" si="15"/>
        <v>1.9188643982095896E-2</v>
      </c>
    </row>
    <row r="845" spans="1:4" s="19" customFormat="1" x14ac:dyDescent="0.2">
      <c r="A845" s="19">
        <v>33.673673673673598</v>
      </c>
      <c r="B845" s="19">
        <v>8.0854135351317205E-2</v>
      </c>
      <c r="C845" s="19">
        <v>0.100581417473216</v>
      </c>
      <c r="D845" s="19">
        <f t="shared" si="15"/>
        <v>1.9727282121898795E-2</v>
      </c>
    </row>
    <row r="846" spans="1:4" s="19" customFormat="1" x14ac:dyDescent="0.2">
      <c r="A846" s="19">
        <v>33.713713713713702</v>
      </c>
      <c r="B846" s="19">
        <v>7.99328178899784E-2</v>
      </c>
      <c r="C846" s="19">
        <v>9.99975655215566E-2</v>
      </c>
      <c r="D846" s="19">
        <f t="shared" si="15"/>
        <v>2.00647476315782E-2</v>
      </c>
    </row>
    <row r="847" spans="1:4" s="19" customFormat="1" x14ac:dyDescent="0.2">
      <c r="A847" s="19">
        <v>33.753753753753699</v>
      </c>
      <c r="B847" s="19">
        <v>7.9083164925415006E-2</v>
      </c>
      <c r="C847" s="19">
        <v>9.9340167556968895E-2</v>
      </c>
      <c r="D847" s="19">
        <f t="shared" si="15"/>
        <v>2.0257002631553889E-2</v>
      </c>
    </row>
    <row r="848" spans="1:4" s="19" customFormat="1" x14ac:dyDescent="0.2">
      <c r="A848" s="19">
        <v>33.793793793793697</v>
      </c>
      <c r="B848" s="19">
        <v>7.8276937688903106E-2</v>
      </c>
      <c r="C848" s="19">
        <v>9.8666576146624996E-2</v>
      </c>
      <c r="D848" s="19">
        <f t="shared" si="15"/>
        <v>2.038963845772189E-2</v>
      </c>
    </row>
    <row r="849" spans="1:4" s="19" customFormat="1" x14ac:dyDescent="0.2">
      <c r="A849" s="19">
        <v>33.8338338338338</v>
      </c>
      <c r="B849" s="19">
        <v>7.7363300895456802E-2</v>
      </c>
      <c r="C849" s="19">
        <v>9.8111047388622794E-2</v>
      </c>
      <c r="D849" s="19">
        <f t="shared" si="15"/>
        <v>2.0747746493165992E-2</v>
      </c>
    </row>
    <row r="850" spans="1:4" s="19" customFormat="1" x14ac:dyDescent="0.2">
      <c r="A850" s="19">
        <v>33.873873873873798</v>
      </c>
      <c r="B850" s="19">
        <v>7.62584387860539E-2</v>
      </c>
      <c r="C850" s="19">
        <v>9.7563559964185795E-2</v>
      </c>
      <c r="D850" s="19">
        <f t="shared" si="15"/>
        <v>2.1305121178131894E-2</v>
      </c>
    </row>
    <row r="851" spans="1:4" s="19" customFormat="1" x14ac:dyDescent="0.2">
      <c r="A851" s="19">
        <v>33.913913913913902</v>
      </c>
      <c r="B851" s="19">
        <v>7.5054730297436895E-2</v>
      </c>
      <c r="C851" s="19">
        <v>9.7004931542581302E-2</v>
      </c>
      <c r="D851" s="19">
        <f t="shared" si="15"/>
        <v>2.1950201245144407E-2</v>
      </c>
    </row>
    <row r="852" spans="1:4" s="19" customFormat="1" x14ac:dyDescent="0.2">
      <c r="A852" s="19">
        <v>33.953953953953899</v>
      </c>
      <c r="B852" s="19">
        <v>7.4057703572072503E-2</v>
      </c>
      <c r="C852" s="19">
        <v>9.6641559639043403E-2</v>
      </c>
      <c r="D852" s="19">
        <f t="shared" si="15"/>
        <v>2.25838560669709E-2</v>
      </c>
    </row>
    <row r="853" spans="1:4" s="19" customFormat="1" x14ac:dyDescent="0.2">
      <c r="A853" s="19">
        <v>33.993993993993897</v>
      </c>
      <c r="B853" s="19">
        <v>7.3347703153959706E-2</v>
      </c>
      <c r="C853" s="19">
        <v>9.6479565211404494E-2</v>
      </c>
      <c r="D853" s="19">
        <f t="shared" si="15"/>
        <v>2.3131862057444788E-2</v>
      </c>
    </row>
    <row r="854" spans="1:4" s="19" customFormat="1" x14ac:dyDescent="0.2">
      <c r="A854" s="19">
        <v>34.034034034034001</v>
      </c>
      <c r="B854" s="19">
        <v>7.2906997115518096E-2</v>
      </c>
      <c r="C854" s="19">
        <v>9.6066070726536806E-2</v>
      </c>
      <c r="D854" s="19">
        <f t="shared" si="15"/>
        <v>2.315907361101871E-2</v>
      </c>
    </row>
    <row r="855" spans="1:4" s="19" customFormat="1" x14ac:dyDescent="0.2">
      <c r="A855" s="19">
        <v>34.074074074073998</v>
      </c>
      <c r="B855" s="19">
        <v>7.2583965544913295E-2</v>
      </c>
      <c r="C855" s="19">
        <v>9.5629012185319801E-2</v>
      </c>
      <c r="D855" s="19">
        <f t="shared" si="15"/>
        <v>2.3045046640406505E-2</v>
      </c>
    </row>
    <row r="856" spans="1:4" s="19" customFormat="1" x14ac:dyDescent="0.2">
      <c r="A856" s="19">
        <v>34.114114114114102</v>
      </c>
      <c r="B856" s="19">
        <v>7.2287133757187594E-2</v>
      </c>
      <c r="C856" s="19">
        <v>9.5308623272845006E-2</v>
      </c>
      <c r="D856" s="19">
        <f t="shared" si="15"/>
        <v>2.3021489515657412E-2</v>
      </c>
    </row>
    <row r="857" spans="1:4" s="19" customFormat="1" x14ac:dyDescent="0.2">
      <c r="A857" s="19">
        <v>34.154154154154099</v>
      </c>
      <c r="B857" s="19">
        <v>7.1751341983180103E-2</v>
      </c>
      <c r="C857" s="19">
        <v>9.4846942759054906E-2</v>
      </c>
      <c r="D857" s="19">
        <f t="shared" si="15"/>
        <v>2.3095600775874803E-2</v>
      </c>
    </row>
    <row r="858" spans="1:4" s="19" customFormat="1" x14ac:dyDescent="0.2">
      <c r="A858" s="19">
        <v>34.194194194194097</v>
      </c>
      <c r="B858" s="19">
        <v>7.0914560225884701E-2</v>
      </c>
      <c r="C858" s="19">
        <v>9.4330688835508894E-2</v>
      </c>
      <c r="D858" s="19">
        <f t="shared" si="15"/>
        <v>2.3416128609624193E-2</v>
      </c>
    </row>
    <row r="859" spans="1:4" s="19" customFormat="1" x14ac:dyDescent="0.2">
      <c r="A859" s="19">
        <v>34.234234234234201</v>
      </c>
      <c r="B859" s="19">
        <v>6.9967222376756802E-2</v>
      </c>
      <c r="C859" s="19">
        <v>9.3679583715872206E-2</v>
      </c>
      <c r="D859" s="19">
        <f t="shared" si="15"/>
        <v>2.3712361339115404E-2</v>
      </c>
    </row>
    <row r="860" spans="1:4" s="19" customFormat="1" x14ac:dyDescent="0.2">
      <c r="A860" s="19">
        <v>34.274274274274198</v>
      </c>
      <c r="B860" s="19">
        <v>6.9252143425341001E-2</v>
      </c>
      <c r="C860" s="19">
        <v>9.3086662753573093E-2</v>
      </c>
      <c r="D860" s="19">
        <f t="shared" si="15"/>
        <v>2.3834519328232093E-2</v>
      </c>
    </row>
    <row r="861" spans="1:4" s="19" customFormat="1" x14ac:dyDescent="0.2">
      <c r="A861" s="19">
        <v>34.314314314314302</v>
      </c>
      <c r="B861" s="19">
        <v>6.8731710521746495E-2</v>
      </c>
      <c r="C861" s="19">
        <v>9.2570389871689598E-2</v>
      </c>
      <c r="D861" s="19">
        <f t="shared" si="15"/>
        <v>2.3838679349943104E-2</v>
      </c>
    </row>
    <row r="862" spans="1:4" s="19" customFormat="1" x14ac:dyDescent="0.2">
      <c r="A862" s="19">
        <v>34.3543543543543</v>
      </c>
      <c r="B862" s="19">
        <v>6.8120590545854107E-2</v>
      </c>
      <c r="C862" s="19">
        <v>9.2037988350698097E-2</v>
      </c>
      <c r="D862" s="19">
        <f t="shared" si="15"/>
        <v>2.391739780484399E-2</v>
      </c>
    </row>
    <row r="863" spans="1:4" s="19" customFormat="1" x14ac:dyDescent="0.2">
      <c r="A863" s="19">
        <v>34.394394394394297</v>
      </c>
      <c r="B863" s="19">
        <v>6.7353106025122594E-2</v>
      </c>
      <c r="C863" s="19">
        <v>9.1537733010812E-2</v>
      </c>
      <c r="D863" s="19">
        <f t="shared" si="15"/>
        <v>2.4184626985689406E-2</v>
      </c>
    </row>
    <row r="864" spans="1:4" s="19" customFormat="1" x14ac:dyDescent="0.2">
      <c r="A864" s="19">
        <v>34.434434434434401</v>
      </c>
      <c r="B864" s="19">
        <v>6.6580800623163905E-2</v>
      </c>
      <c r="C864" s="19">
        <v>9.0944311422027593E-2</v>
      </c>
      <c r="D864" s="19">
        <f t="shared" si="15"/>
        <v>2.4363510798863688E-2</v>
      </c>
    </row>
    <row r="865" spans="1:4" s="19" customFormat="1" x14ac:dyDescent="0.2">
      <c r="A865" s="19">
        <v>34.474474474474398</v>
      </c>
      <c r="B865" s="19">
        <v>6.6072295592688401E-2</v>
      </c>
      <c r="C865" s="19">
        <v>9.0237276953922002E-2</v>
      </c>
      <c r="D865" s="19">
        <f t="shared" si="15"/>
        <v>2.4164981361233601E-2</v>
      </c>
    </row>
    <row r="866" spans="1:4" s="19" customFormat="1" x14ac:dyDescent="0.2">
      <c r="A866" s="19">
        <v>34.514514514514502</v>
      </c>
      <c r="B866" s="19">
        <v>6.5873067100474803E-2</v>
      </c>
      <c r="C866" s="19">
        <v>8.9385959055230793E-2</v>
      </c>
      <c r="D866" s="19">
        <f t="shared" si="15"/>
        <v>2.3512891954755991E-2</v>
      </c>
    </row>
    <row r="867" spans="1:4" s="19" customFormat="1" x14ac:dyDescent="0.2">
      <c r="A867" s="19">
        <v>34.5545545545545</v>
      </c>
      <c r="B867" s="19">
        <v>6.5794670859380996E-2</v>
      </c>
      <c r="C867" s="19">
        <v>8.8672506250550495E-2</v>
      </c>
      <c r="D867" s="19">
        <f t="shared" si="15"/>
        <v>2.2877835391169499E-2</v>
      </c>
    </row>
    <row r="868" spans="1:4" s="19" customFormat="1" x14ac:dyDescent="0.2">
      <c r="A868" s="19">
        <v>34.594594594594597</v>
      </c>
      <c r="B868" s="19">
        <v>6.5777451803360296E-2</v>
      </c>
      <c r="C868" s="19">
        <v>8.7972139692800599E-2</v>
      </c>
      <c r="D868" s="19">
        <f t="shared" si="15"/>
        <v>2.2194687889440304E-2</v>
      </c>
    </row>
    <row r="869" spans="1:4" s="19" customFormat="1" x14ac:dyDescent="0.2">
      <c r="A869" s="19">
        <v>34.634634634634601</v>
      </c>
      <c r="B869" s="19">
        <v>6.57830835693161E-2</v>
      </c>
      <c r="C869" s="19">
        <v>8.7205805651009494E-2</v>
      </c>
      <c r="D869" s="19">
        <f t="shared" si="15"/>
        <v>2.1422722081693393E-2</v>
      </c>
    </row>
    <row r="870" spans="1:4" s="19" customFormat="1" x14ac:dyDescent="0.2">
      <c r="A870" s="19">
        <v>34.674674674674598</v>
      </c>
      <c r="B870" s="19">
        <v>6.5659221045579794E-2</v>
      </c>
      <c r="C870" s="19">
        <v>8.6735826897938198E-2</v>
      </c>
      <c r="D870" s="19">
        <f t="shared" si="15"/>
        <v>2.1076605852358404E-2</v>
      </c>
    </row>
    <row r="871" spans="1:4" s="19" customFormat="1" x14ac:dyDescent="0.2">
      <c r="A871" s="19">
        <v>34.714714714714702</v>
      </c>
      <c r="B871" s="19">
        <v>6.53000131554997E-2</v>
      </c>
      <c r="C871" s="19">
        <v>8.6406092817696303E-2</v>
      </c>
      <c r="D871" s="19">
        <f t="shared" si="15"/>
        <v>2.1106079662196603E-2</v>
      </c>
    </row>
    <row r="872" spans="1:4" s="19" customFormat="1" x14ac:dyDescent="0.2">
      <c r="A872" s="19">
        <v>34.7547547547547</v>
      </c>
      <c r="B872" s="19">
        <v>6.4964282824162098E-2</v>
      </c>
      <c r="C872" s="19">
        <v>8.5766139181520498E-2</v>
      </c>
      <c r="D872" s="19">
        <f t="shared" si="15"/>
        <v>2.08018563573584E-2</v>
      </c>
    </row>
    <row r="873" spans="1:4" s="19" customFormat="1" x14ac:dyDescent="0.2">
      <c r="A873" s="19">
        <v>34.794794794794797</v>
      </c>
      <c r="B873" s="19">
        <v>6.47744426409253E-2</v>
      </c>
      <c r="C873" s="19">
        <v>8.5115432286919507E-2</v>
      </c>
      <c r="D873" s="19">
        <f t="shared" si="15"/>
        <v>2.0340989645994206E-2</v>
      </c>
    </row>
    <row r="874" spans="1:4" s="19" customFormat="1" x14ac:dyDescent="0.2">
      <c r="A874" s="19">
        <v>34.834834834834801</v>
      </c>
      <c r="B874" s="19">
        <v>6.4764643496081506E-2</v>
      </c>
      <c r="C874" s="19">
        <v>8.4578952968328597E-2</v>
      </c>
      <c r="D874" s="19">
        <f t="shared" si="15"/>
        <v>1.9814309472247091E-2</v>
      </c>
    </row>
    <row r="875" spans="1:4" s="19" customFormat="1" x14ac:dyDescent="0.2">
      <c r="A875" s="19">
        <v>34.874874874874799</v>
      </c>
      <c r="B875" s="19">
        <v>6.4741964670877603E-2</v>
      </c>
      <c r="C875" s="19">
        <v>8.4193317462973705E-2</v>
      </c>
      <c r="D875" s="19">
        <f t="shared" si="15"/>
        <v>1.9451352792096102E-2</v>
      </c>
    </row>
    <row r="876" spans="1:4" s="19" customFormat="1" x14ac:dyDescent="0.2">
      <c r="A876" s="19">
        <v>34.914914914914903</v>
      </c>
      <c r="B876" s="19">
        <v>6.46318691607152E-2</v>
      </c>
      <c r="C876" s="19">
        <v>8.3516243093830794E-2</v>
      </c>
      <c r="D876" s="19">
        <f t="shared" si="15"/>
        <v>1.8884373933115595E-2</v>
      </c>
    </row>
    <row r="877" spans="1:4" s="19" customFormat="1" x14ac:dyDescent="0.2">
      <c r="A877" s="19">
        <v>34.9549549549549</v>
      </c>
      <c r="B877" s="19">
        <v>6.4409652197057202E-2</v>
      </c>
      <c r="C877" s="19">
        <v>8.2867986737558505E-2</v>
      </c>
      <c r="D877" s="19">
        <f t="shared" si="15"/>
        <v>1.8458334540501303E-2</v>
      </c>
    </row>
    <row r="878" spans="1:4" s="19" customFormat="1" x14ac:dyDescent="0.2">
      <c r="A878" s="19">
        <v>34.994994994994997</v>
      </c>
      <c r="B878" s="19">
        <v>6.4088117532342795E-2</v>
      </c>
      <c r="C878" s="19">
        <v>8.2350017510535695E-2</v>
      </c>
      <c r="D878" s="19">
        <f t="shared" si="15"/>
        <v>1.82618999781929E-2</v>
      </c>
    </row>
    <row r="879" spans="1:4" s="19" customFormat="1" x14ac:dyDescent="0.2">
      <c r="A879" s="19">
        <v>35.035035035035001</v>
      </c>
      <c r="B879" s="19">
        <v>6.3731940689195299E-2</v>
      </c>
      <c r="C879" s="19">
        <v>8.1769464744961107E-2</v>
      </c>
      <c r="D879" s="19">
        <f t="shared" si="15"/>
        <v>1.8037524055765808E-2</v>
      </c>
    </row>
    <row r="880" spans="1:4" s="19" customFormat="1" x14ac:dyDescent="0.2">
      <c r="A880" s="19">
        <v>35.075075075074999</v>
      </c>
      <c r="B880" s="19">
        <v>6.3394881576312401E-2</v>
      </c>
      <c r="C880" s="19">
        <v>8.1262219921269002E-2</v>
      </c>
      <c r="D880" s="19">
        <f t="shared" si="15"/>
        <v>1.7867338344956601E-2</v>
      </c>
    </row>
    <row r="881" spans="1:4" s="19" customFormat="1" x14ac:dyDescent="0.2">
      <c r="A881" s="19">
        <v>35.115115115115103</v>
      </c>
      <c r="B881" s="19">
        <v>6.3130676742510397E-2</v>
      </c>
      <c r="C881" s="19">
        <v>8.1233401081692302E-2</v>
      </c>
      <c r="D881" s="19">
        <f t="shared" si="15"/>
        <v>1.8102724339181905E-2</v>
      </c>
    </row>
    <row r="882" spans="1:4" s="19" customFormat="1" x14ac:dyDescent="0.2">
      <c r="A882" s="19">
        <v>35.1551551551551</v>
      </c>
      <c r="B882" s="19">
        <v>6.2808532444387805E-2</v>
      </c>
      <c r="C882" s="19">
        <v>8.0929216787365296E-2</v>
      </c>
      <c r="D882" s="19">
        <f t="shared" si="15"/>
        <v>1.8120684342977492E-2</v>
      </c>
    </row>
    <row r="883" spans="1:4" s="19" customFormat="1" x14ac:dyDescent="0.2">
      <c r="A883" s="19">
        <v>35.195195195195197</v>
      </c>
      <c r="B883" s="19">
        <v>6.2351749424235603E-2</v>
      </c>
      <c r="C883" s="19">
        <v>8.0392779125955702E-2</v>
      </c>
      <c r="D883" s="19">
        <f t="shared" si="15"/>
        <v>1.8041029701720099E-2</v>
      </c>
    </row>
    <row r="884" spans="1:4" s="19" customFormat="1" x14ac:dyDescent="0.2">
      <c r="A884" s="19">
        <v>35.235235235235201</v>
      </c>
      <c r="B884" s="19">
        <v>6.1781508580880599E-2</v>
      </c>
      <c r="C884" s="19">
        <v>7.9966193564364005E-2</v>
      </c>
      <c r="D884" s="19">
        <f t="shared" si="15"/>
        <v>1.8184684983483405E-2</v>
      </c>
    </row>
    <row r="885" spans="1:4" s="19" customFormat="1" x14ac:dyDescent="0.2">
      <c r="A885" s="19">
        <v>35.275275275275199</v>
      </c>
      <c r="B885" s="19">
        <v>6.1350208771774599E-2</v>
      </c>
      <c r="C885" s="19">
        <v>7.9205363456064007E-2</v>
      </c>
      <c r="D885" s="19">
        <f t="shared" si="15"/>
        <v>1.7855154684289408E-2</v>
      </c>
    </row>
    <row r="886" spans="1:4" s="19" customFormat="1" x14ac:dyDescent="0.2">
      <c r="A886" s="19">
        <v>35.315315315315303</v>
      </c>
      <c r="B886" s="19">
        <v>6.1029839414404902E-2</v>
      </c>
      <c r="C886" s="19">
        <v>7.8546396352359299E-2</v>
      </c>
      <c r="D886" s="19">
        <f t="shared" si="15"/>
        <v>1.7516556937954397E-2</v>
      </c>
    </row>
    <row r="887" spans="1:4" s="19" customFormat="1" x14ac:dyDescent="0.2">
      <c r="A887" s="19">
        <v>35.3553553553553</v>
      </c>
      <c r="B887" s="19">
        <v>6.0693742496192797E-2</v>
      </c>
      <c r="C887" s="19">
        <v>7.8367400273741103E-2</v>
      </c>
      <c r="D887" s="19">
        <f t="shared" si="15"/>
        <v>1.7673657777548306E-2</v>
      </c>
    </row>
    <row r="888" spans="1:4" s="19" customFormat="1" x14ac:dyDescent="0.2">
      <c r="A888" s="19">
        <v>35.395395395395397</v>
      </c>
      <c r="B888" s="19">
        <v>6.0318075059352702E-2</v>
      </c>
      <c r="C888" s="19">
        <v>7.8171605266724606E-2</v>
      </c>
      <c r="D888" s="19">
        <f t="shared" si="15"/>
        <v>1.7853530207371904E-2</v>
      </c>
    </row>
    <row r="889" spans="1:4" s="19" customFormat="1" x14ac:dyDescent="0.2">
      <c r="A889" s="19">
        <v>35.435435435435402</v>
      </c>
      <c r="B889" s="19">
        <v>5.9957865542800901E-2</v>
      </c>
      <c r="C889" s="19">
        <v>7.7900731769032006E-2</v>
      </c>
      <c r="D889" s="19">
        <f t="shared" si="15"/>
        <v>1.7942866226231105E-2</v>
      </c>
    </row>
    <row r="890" spans="1:4" s="19" customFormat="1" x14ac:dyDescent="0.2">
      <c r="A890" s="19">
        <v>35.475475475475399</v>
      </c>
      <c r="B890" s="19">
        <v>5.9623667381507199E-2</v>
      </c>
      <c r="C890" s="19">
        <v>7.7657833904512599E-2</v>
      </c>
      <c r="D890" s="19">
        <f t="shared" si="15"/>
        <v>1.80341665230054E-2</v>
      </c>
    </row>
    <row r="891" spans="1:4" s="19" customFormat="1" x14ac:dyDescent="0.2">
      <c r="A891" s="19">
        <v>35.515515515515503</v>
      </c>
      <c r="B891" s="19">
        <v>5.9328023955379103E-2</v>
      </c>
      <c r="C891" s="19">
        <v>7.7249652780425004E-2</v>
      </c>
      <c r="D891" s="19">
        <f t="shared" si="15"/>
        <v>1.7921628825045902E-2</v>
      </c>
    </row>
    <row r="892" spans="1:4" s="19" customFormat="1" x14ac:dyDescent="0.2">
      <c r="A892" s="19">
        <v>35.5555555555555</v>
      </c>
      <c r="B892" s="19">
        <v>5.907082466415E-2</v>
      </c>
      <c r="C892" s="19">
        <v>7.6692863239622003E-2</v>
      </c>
      <c r="D892" s="19">
        <f t="shared" si="15"/>
        <v>1.7622038575472003E-2</v>
      </c>
    </row>
    <row r="893" spans="1:4" s="19" customFormat="1" x14ac:dyDescent="0.2">
      <c r="A893" s="19">
        <v>35.595595595595597</v>
      </c>
      <c r="B893" s="19">
        <v>5.8844222802935803E-2</v>
      </c>
      <c r="C893" s="19">
        <v>7.6245546577678194E-2</v>
      </c>
      <c r="D893" s="19">
        <f t="shared" si="15"/>
        <v>1.7401323774742392E-2</v>
      </c>
    </row>
    <row r="894" spans="1:4" s="19" customFormat="1" x14ac:dyDescent="0.2">
      <c r="A894" s="19">
        <v>35.635635635635602</v>
      </c>
      <c r="B894" s="19">
        <v>5.8600707425005803E-2</v>
      </c>
      <c r="C894" s="19">
        <v>7.55833917000963E-2</v>
      </c>
      <c r="D894" s="19">
        <f t="shared" si="15"/>
        <v>1.6982684275090497E-2</v>
      </c>
    </row>
    <row r="895" spans="1:4" s="19" customFormat="1" x14ac:dyDescent="0.2">
      <c r="A895" s="19">
        <v>35.675675675675599</v>
      </c>
      <c r="B895" s="19">
        <v>5.8336464392130499E-2</v>
      </c>
      <c r="C895" s="19">
        <v>7.4897220127600805E-2</v>
      </c>
      <c r="D895" s="19">
        <f t="shared" si="15"/>
        <v>1.6560755735470306E-2</v>
      </c>
    </row>
    <row r="896" spans="1:4" s="19" customFormat="1" x14ac:dyDescent="0.2">
      <c r="A896" s="19">
        <v>35.715715715715703</v>
      </c>
      <c r="B896" s="19">
        <v>5.8115552294898003E-2</v>
      </c>
      <c r="C896" s="19">
        <v>7.4298957977727606E-2</v>
      </c>
      <c r="D896" s="19">
        <f t="shared" si="15"/>
        <v>1.6183405682829603E-2</v>
      </c>
    </row>
    <row r="897" spans="1:4" s="19" customFormat="1" x14ac:dyDescent="0.2">
      <c r="A897" s="19">
        <v>35.7557557557557</v>
      </c>
      <c r="B897" s="19">
        <v>5.7867823480629098E-2</v>
      </c>
      <c r="C897" s="19">
        <v>7.3548973800258294E-2</v>
      </c>
      <c r="D897" s="19">
        <f t="shared" si="15"/>
        <v>1.5681150319629196E-2</v>
      </c>
    </row>
    <row r="898" spans="1:4" s="19" customFormat="1" x14ac:dyDescent="0.2">
      <c r="A898" s="19">
        <v>35.795795795795797</v>
      </c>
      <c r="B898" s="19">
        <v>5.7524594638575698E-2</v>
      </c>
      <c r="C898" s="19">
        <v>7.2797558638468804E-2</v>
      </c>
      <c r="D898" s="19">
        <f t="shared" si="15"/>
        <v>1.5272963999893106E-2</v>
      </c>
    </row>
    <row r="899" spans="1:4" s="19" customFormat="1" x14ac:dyDescent="0.2">
      <c r="A899" s="19">
        <v>35.835835835835802</v>
      </c>
      <c r="B899" s="19">
        <v>5.6987500496844701E-2</v>
      </c>
      <c r="C899" s="19">
        <v>7.2278598426233798E-2</v>
      </c>
      <c r="D899" s="19">
        <f t="shared" si="15"/>
        <v>1.5291097929389097E-2</v>
      </c>
    </row>
    <row r="900" spans="1:4" s="19" customFormat="1" x14ac:dyDescent="0.2">
      <c r="A900" s="19">
        <v>35.875875875875799</v>
      </c>
      <c r="B900" s="19">
        <v>5.6413463473201197E-2</v>
      </c>
      <c r="C900" s="19">
        <v>7.1973538414605798E-2</v>
      </c>
      <c r="D900" s="19">
        <f t="shared" si="15"/>
        <v>1.55600749414046E-2</v>
      </c>
    </row>
    <row r="901" spans="1:4" s="19" customFormat="1" x14ac:dyDescent="0.2">
      <c r="A901" s="19">
        <v>35.915915915915903</v>
      </c>
      <c r="B901" s="19">
        <v>5.5914218070666398E-2</v>
      </c>
      <c r="C901" s="19">
        <v>7.1656588759006296E-2</v>
      </c>
      <c r="D901" s="19">
        <f t="shared" ref="D901:D964" si="16">ABS(B901-C901)</f>
        <v>1.5742370688339898E-2</v>
      </c>
    </row>
    <row r="902" spans="1:4" s="19" customFormat="1" x14ac:dyDescent="0.2">
      <c r="A902" s="19">
        <v>35.955955955955901</v>
      </c>
      <c r="B902" s="19">
        <v>5.5520808226525602E-2</v>
      </c>
      <c r="C902" s="19">
        <v>7.0964644954682896E-2</v>
      </c>
      <c r="D902" s="19">
        <f t="shared" si="16"/>
        <v>1.5443836728157294E-2</v>
      </c>
    </row>
    <row r="903" spans="1:4" s="19" customFormat="1" x14ac:dyDescent="0.2">
      <c r="A903" s="19">
        <v>35.995995995995997</v>
      </c>
      <c r="B903" s="19">
        <v>5.52014963203502E-2</v>
      </c>
      <c r="C903" s="19">
        <v>7.0301582912778396E-2</v>
      </c>
      <c r="D903" s="19">
        <f t="shared" si="16"/>
        <v>1.5100086592428195E-2</v>
      </c>
    </row>
    <row r="904" spans="1:4" s="19" customFormat="1" x14ac:dyDescent="0.2">
      <c r="A904" s="19">
        <v>36.036036036036002</v>
      </c>
      <c r="B904" s="19">
        <v>5.4878817001304099E-2</v>
      </c>
      <c r="C904" s="19">
        <v>6.9455427048676202E-2</v>
      </c>
      <c r="D904" s="19">
        <f t="shared" si="16"/>
        <v>1.4576610047372103E-2</v>
      </c>
    </row>
    <row r="905" spans="1:4" s="19" customFormat="1" x14ac:dyDescent="0.2">
      <c r="A905" s="19">
        <v>36.076076076075999</v>
      </c>
      <c r="B905" s="19">
        <v>5.4567245763795499E-2</v>
      </c>
      <c r="C905" s="19">
        <v>6.8173917580819504E-2</v>
      </c>
      <c r="D905" s="19">
        <f t="shared" si="16"/>
        <v>1.3606671817024005E-2</v>
      </c>
    </row>
    <row r="906" spans="1:4" s="19" customFormat="1" x14ac:dyDescent="0.2">
      <c r="A906" s="19">
        <v>36.116116116116103</v>
      </c>
      <c r="B906" s="19">
        <v>5.4211675536163302E-2</v>
      </c>
      <c r="C906" s="19">
        <v>6.7227879022357606E-2</v>
      </c>
      <c r="D906" s="19">
        <f t="shared" si="16"/>
        <v>1.3016203486194304E-2</v>
      </c>
    </row>
    <row r="907" spans="1:4" s="19" customFormat="1" x14ac:dyDescent="0.2">
      <c r="A907" s="19">
        <v>36.156156156156101</v>
      </c>
      <c r="B907" s="19">
        <v>5.3840611161038998E-2</v>
      </c>
      <c r="C907" s="19">
        <v>6.6722500943530397E-2</v>
      </c>
      <c r="D907" s="19">
        <f t="shared" si="16"/>
        <v>1.2881889782491399E-2</v>
      </c>
    </row>
    <row r="908" spans="1:4" s="19" customFormat="1" x14ac:dyDescent="0.2">
      <c r="A908" s="19">
        <v>36.196196196196198</v>
      </c>
      <c r="B908" s="19">
        <v>5.3499191950092902E-2</v>
      </c>
      <c r="C908" s="19">
        <v>6.6232655021762996E-2</v>
      </c>
      <c r="D908" s="19">
        <f t="shared" si="16"/>
        <v>1.2733463071670094E-2</v>
      </c>
    </row>
    <row r="909" spans="1:4" s="19" customFormat="1" x14ac:dyDescent="0.2">
      <c r="A909" s="19">
        <v>36.236236236236202</v>
      </c>
      <c r="B909" s="19">
        <v>5.3203973462640698E-2</v>
      </c>
      <c r="C909" s="19">
        <v>6.5705379544843207E-2</v>
      </c>
      <c r="D909" s="19">
        <f t="shared" si="16"/>
        <v>1.2501406082202508E-2</v>
      </c>
    </row>
    <row r="910" spans="1:4" s="19" customFormat="1" x14ac:dyDescent="0.2">
      <c r="A910" s="19">
        <v>36.276276276276199</v>
      </c>
      <c r="B910" s="19">
        <v>5.2697613305354697E-2</v>
      </c>
      <c r="C910" s="19">
        <v>6.4999069622007702E-2</v>
      </c>
      <c r="D910" s="19">
        <f t="shared" si="16"/>
        <v>1.2301456316653005E-2</v>
      </c>
    </row>
    <row r="911" spans="1:4" s="19" customFormat="1" x14ac:dyDescent="0.2">
      <c r="A911" s="19">
        <v>36.316316316316303</v>
      </c>
      <c r="B911" s="19">
        <v>5.1894663687076702E-2</v>
      </c>
      <c r="C911" s="19">
        <v>6.4217228359867207E-2</v>
      </c>
      <c r="D911" s="19">
        <f t="shared" si="16"/>
        <v>1.2322564672790505E-2</v>
      </c>
    </row>
    <row r="912" spans="1:4" s="19" customFormat="1" x14ac:dyDescent="0.2">
      <c r="A912" s="19">
        <v>36.356356356356301</v>
      </c>
      <c r="B912" s="19">
        <v>5.1014011116979202E-2</v>
      </c>
      <c r="C912" s="19">
        <v>6.33985975893267E-2</v>
      </c>
      <c r="D912" s="19">
        <f t="shared" si="16"/>
        <v>1.2384586472347497E-2</v>
      </c>
    </row>
    <row r="913" spans="1:4" s="19" customFormat="1" x14ac:dyDescent="0.2">
      <c r="A913" s="19">
        <v>36.396396396396398</v>
      </c>
      <c r="B913" s="19">
        <v>5.0197373684146201E-2</v>
      </c>
      <c r="C913" s="19">
        <v>6.2604371316816801E-2</v>
      </c>
      <c r="D913" s="19">
        <f t="shared" si="16"/>
        <v>1.2406997632670599E-2</v>
      </c>
    </row>
    <row r="914" spans="1:4" s="19" customFormat="1" x14ac:dyDescent="0.2">
      <c r="A914" s="19">
        <v>36.436436436436402</v>
      </c>
      <c r="B914" s="19">
        <v>4.9622493804381697E-2</v>
      </c>
      <c r="C914" s="19">
        <v>6.1789074520088902E-2</v>
      </c>
      <c r="D914" s="19">
        <f t="shared" si="16"/>
        <v>1.2166580715707205E-2</v>
      </c>
    </row>
    <row r="915" spans="1:4" s="19" customFormat="1" x14ac:dyDescent="0.2">
      <c r="A915" s="19">
        <v>36.4764764764764</v>
      </c>
      <c r="B915" s="19">
        <v>4.9126374339532999E-2</v>
      </c>
      <c r="C915" s="19">
        <v>6.0972462931914398E-2</v>
      </c>
      <c r="D915" s="19">
        <f t="shared" si="16"/>
        <v>1.1846088592381399E-2</v>
      </c>
    </row>
    <row r="916" spans="1:4" s="19" customFormat="1" x14ac:dyDescent="0.2">
      <c r="A916" s="19">
        <v>36.516516516516504</v>
      </c>
      <c r="B916" s="19">
        <v>4.8641448597716602E-2</v>
      </c>
      <c r="C916" s="19">
        <v>6.03353869243618E-2</v>
      </c>
      <c r="D916" s="19">
        <f t="shared" si="16"/>
        <v>1.1693938326645198E-2</v>
      </c>
    </row>
    <row r="917" spans="1:4" s="19" customFormat="1" x14ac:dyDescent="0.2">
      <c r="A917" s="19">
        <v>36.556556556556501</v>
      </c>
      <c r="B917" s="19">
        <v>4.8257142451637799E-2</v>
      </c>
      <c r="C917" s="19">
        <v>5.9793739768992202E-2</v>
      </c>
      <c r="D917" s="19">
        <f t="shared" si="16"/>
        <v>1.1536597317354402E-2</v>
      </c>
    </row>
    <row r="918" spans="1:4" s="19" customFormat="1" x14ac:dyDescent="0.2">
      <c r="A918" s="19">
        <v>36.596596596596598</v>
      </c>
      <c r="B918" s="19">
        <v>4.80406335162923E-2</v>
      </c>
      <c r="C918" s="19">
        <v>5.9032789363087201E-2</v>
      </c>
      <c r="D918" s="19">
        <f t="shared" si="16"/>
        <v>1.0992155846794902E-2</v>
      </c>
    </row>
    <row r="919" spans="1:4" s="19" customFormat="1" x14ac:dyDescent="0.2">
      <c r="A919" s="19">
        <v>36.636636636636602</v>
      </c>
      <c r="B919" s="19">
        <v>4.7917170281431103E-2</v>
      </c>
      <c r="C919" s="19">
        <v>5.8236421332082101E-2</v>
      </c>
      <c r="D919" s="19">
        <f t="shared" si="16"/>
        <v>1.0319251050650999E-2</v>
      </c>
    </row>
    <row r="920" spans="1:4" s="19" customFormat="1" x14ac:dyDescent="0.2">
      <c r="A920" s="19">
        <v>36.6766766766766</v>
      </c>
      <c r="B920" s="19">
        <v>4.75653446294571E-2</v>
      </c>
      <c r="C920" s="19">
        <v>5.7673265950545602E-2</v>
      </c>
      <c r="D920" s="19">
        <f t="shared" si="16"/>
        <v>1.0107921321088502E-2</v>
      </c>
    </row>
    <row r="921" spans="1:4" s="19" customFormat="1" x14ac:dyDescent="0.2">
      <c r="A921" s="19">
        <v>36.716716716716697</v>
      </c>
      <c r="B921" s="19">
        <v>4.6942739179846898E-2</v>
      </c>
      <c r="C921" s="19">
        <v>5.6988549142030803E-2</v>
      </c>
      <c r="D921" s="19">
        <f t="shared" si="16"/>
        <v>1.0045809962183905E-2</v>
      </c>
    </row>
    <row r="922" spans="1:4" s="19" customFormat="1" x14ac:dyDescent="0.2">
      <c r="A922" s="19">
        <v>36.756756756756701</v>
      </c>
      <c r="B922" s="19">
        <v>4.6254411144369699E-2</v>
      </c>
      <c r="C922" s="19">
        <v>5.6226498051410598E-2</v>
      </c>
      <c r="D922" s="19">
        <f t="shared" si="16"/>
        <v>9.9720869070408988E-3</v>
      </c>
    </row>
    <row r="923" spans="1:4" s="19" customFormat="1" x14ac:dyDescent="0.2">
      <c r="A923" s="19">
        <v>36.796796796796798</v>
      </c>
      <c r="B923" s="19">
        <v>4.56096838370844E-2</v>
      </c>
      <c r="C923" s="19">
        <v>5.5883563640482102E-2</v>
      </c>
      <c r="D923" s="19">
        <f t="shared" si="16"/>
        <v>1.0273879803397702E-2</v>
      </c>
    </row>
    <row r="924" spans="1:4" s="19" customFormat="1" x14ac:dyDescent="0.2">
      <c r="A924" s="19">
        <v>36.836836836836802</v>
      </c>
      <c r="B924" s="19">
        <v>4.5063892646634997E-2</v>
      </c>
      <c r="C924" s="19">
        <v>5.5296244173165601E-2</v>
      </c>
      <c r="D924" s="19">
        <f t="shared" si="16"/>
        <v>1.0232351526530604E-2</v>
      </c>
    </row>
    <row r="925" spans="1:4" s="19" customFormat="1" x14ac:dyDescent="0.2">
      <c r="A925" s="19">
        <v>36.8768768768768</v>
      </c>
      <c r="B925" s="19">
        <v>4.4565875082423101E-2</v>
      </c>
      <c r="C925" s="19">
        <v>5.45263361315593E-2</v>
      </c>
      <c r="D925" s="19">
        <f t="shared" si="16"/>
        <v>9.9604610491361989E-3</v>
      </c>
    </row>
    <row r="926" spans="1:4" s="19" customFormat="1" x14ac:dyDescent="0.2">
      <c r="A926" s="19">
        <v>36.916916916916897</v>
      </c>
      <c r="B926" s="19">
        <v>4.4102247012132202E-2</v>
      </c>
      <c r="C926" s="19">
        <v>5.4004109091670298E-2</v>
      </c>
      <c r="D926" s="19">
        <f t="shared" si="16"/>
        <v>9.9018620795380957E-3</v>
      </c>
    </row>
    <row r="927" spans="1:4" s="19" customFormat="1" x14ac:dyDescent="0.2">
      <c r="A927" s="19">
        <v>36.956956956956901</v>
      </c>
      <c r="B927" s="19">
        <v>4.3702070233407803E-2</v>
      </c>
      <c r="C927" s="19">
        <v>5.3301713446327198E-2</v>
      </c>
      <c r="D927" s="19">
        <f t="shared" si="16"/>
        <v>9.5996432129193954E-3</v>
      </c>
    </row>
    <row r="928" spans="1:4" s="19" customFormat="1" x14ac:dyDescent="0.2">
      <c r="A928" s="19">
        <v>36.996996996996998</v>
      </c>
      <c r="B928" s="19">
        <v>4.3387752292456103E-2</v>
      </c>
      <c r="C928" s="19">
        <v>5.2535835070403401E-2</v>
      </c>
      <c r="D928" s="19">
        <f t="shared" si="16"/>
        <v>9.1480827779472987E-3</v>
      </c>
    </row>
    <row r="929" spans="1:4" s="19" customFormat="1" x14ac:dyDescent="0.2">
      <c r="A929" s="19">
        <v>37.037037037037003</v>
      </c>
      <c r="B929" s="19">
        <v>4.3106377071123997E-2</v>
      </c>
      <c r="C929" s="19">
        <v>5.2039639884377598E-2</v>
      </c>
      <c r="D929" s="19">
        <f t="shared" si="16"/>
        <v>8.9332628132536007E-3</v>
      </c>
    </row>
    <row r="930" spans="1:4" s="19" customFormat="1" x14ac:dyDescent="0.2">
      <c r="A930" s="19">
        <v>37.077077077077</v>
      </c>
      <c r="B930" s="19">
        <v>4.2729707141781703E-2</v>
      </c>
      <c r="C930" s="19">
        <v>5.1400025045261803E-2</v>
      </c>
      <c r="D930" s="19">
        <f t="shared" si="16"/>
        <v>8.6703179034801001E-3</v>
      </c>
    </row>
    <row r="931" spans="1:4" s="19" customFormat="1" x14ac:dyDescent="0.2">
      <c r="A931" s="19">
        <v>37.117117117117097</v>
      </c>
      <c r="B931" s="19">
        <v>4.2260283629781202E-2</v>
      </c>
      <c r="C931" s="19">
        <v>5.0654444285975299E-2</v>
      </c>
      <c r="D931" s="19">
        <f t="shared" si="16"/>
        <v>8.3941606561940968E-3</v>
      </c>
    </row>
    <row r="932" spans="1:4" s="19" customFormat="1" x14ac:dyDescent="0.2">
      <c r="A932" s="19">
        <v>37.157157157157101</v>
      </c>
      <c r="B932" s="19">
        <v>4.17627267782502E-2</v>
      </c>
      <c r="C932" s="19">
        <v>4.9933417970243497E-2</v>
      </c>
      <c r="D932" s="19">
        <f t="shared" si="16"/>
        <v>8.170691191993297E-3</v>
      </c>
    </row>
    <row r="933" spans="1:4" s="19" customFormat="1" x14ac:dyDescent="0.2">
      <c r="A933" s="19">
        <v>37.197197197197198</v>
      </c>
      <c r="B933" s="19">
        <v>4.1267411277516299E-2</v>
      </c>
      <c r="C933" s="19">
        <v>4.9501284442893097E-2</v>
      </c>
      <c r="D933" s="19">
        <f t="shared" si="16"/>
        <v>8.2338731653767983E-3</v>
      </c>
    </row>
    <row r="934" spans="1:4" s="19" customFormat="1" x14ac:dyDescent="0.2">
      <c r="A934" s="19">
        <v>37.237237237237203</v>
      </c>
      <c r="B934" s="19">
        <v>4.0784336237224397E-2</v>
      </c>
      <c r="C934" s="19">
        <v>4.9239024540695099E-2</v>
      </c>
      <c r="D934" s="19">
        <f t="shared" si="16"/>
        <v>8.4546883034707018E-3</v>
      </c>
    </row>
    <row r="935" spans="1:4" s="19" customFormat="1" x14ac:dyDescent="0.2">
      <c r="A935" s="19">
        <v>37.2772772772772</v>
      </c>
      <c r="B935" s="19">
        <v>4.0145854407012398E-2</v>
      </c>
      <c r="C935" s="19">
        <v>4.8806798749210199E-2</v>
      </c>
      <c r="D935" s="19">
        <f t="shared" si="16"/>
        <v>8.6609443421978016E-3</v>
      </c>
    </row>
    <row r="936" spans="1:4" s="19" customFormat="1" x14ac:dyDescent="0.2">
      <c r="A936" s="19">
        <v>37.317317317317297</v>
      </c>
      <c r="B936" s="19">
        <v>3.9341771332231198E-2</v>
      </c>
      <c r="C936" s="19">
        <v>4.7967679745275597E-2</v>
      </c>
      <c r="D936" s="19">
        <f t="shared" si="16"/>
        <v>8.6259084130443989E-3</v>
      </c>
    </row>
    <row r="937" spans="1:4" s="19" customFormat="1" x14ac:dyDescent="0.2">
      <c r="A937" s="19">
        <v>37.357357357357301</v>
      </c>
      <c r="B937" s="19">
        <v>3.8557586399430202E-2</v>
      </c>
      <c r="C937" s="19">
        <v>4.6897055185886098E-2</v>
      </c>
      <c r="D937" s="19">
        <f t="shared" si="16"/>
        <v>8.3394687864558961E-3</v>
      </c>
    </row>
    <row r="938" spans="1:4" s="19" customFormat="1" x14ac:dyDescent="0.2">
      <c r="A938" s="19">
        <v>37.397397397397398</v>
      </c>
      <c r="B938" s="19">
        <v>3.7879439217880999E-2</v>
      </c>
      <c r="C938" s="19">
        <v>4.59928112131332E-2</v>
      </c>
      <c r="D938" s="19">
        <f t="shared" si="16"/>
        <v>8.1133719952522013E-3</v>
      </c>
    </row>
    <row r="939" spans="1:4" s="19" customFormat="1" x14ac:dyDescent="0.2">
      <c r="A939" s="19">
        <v>37.437437437437403</v>
      </c>
      <c r="B939" s="19">
        <v>3.7141368203275502E-2</v>
      </c>
      <c r="C939" s="19">
        <v>4.5286366328822797E-2</v>
      </c>
      <c r="D939" s="19">
        <f t="shared" si="16"/>
        <v>8.1449981255472953E-3</v>
      </c>
    </row>
    <row r="940" spans="1:4" s="19" customFormat="1" x14ac:dyDescent="0.2">
      <c r="A940" s="19">
        <v>37.4774774774774</v>
      </c>
      <c r="B940" s="19">
        <v>3.6303201472337197E-2</v>
      </c>
      <c r="C940" s="19">
        <v>4.4871164633050603E-2</v>
      </c>
      <c r="D940" s="19">
        <f t="shared" si="16"/>
        <v>8.5679631607134057E-3</v>
      </c>
    </row>
    <row r="941" spans="1:4" s="19" customFormat="1" x14ac:dyDescent="0.2">
      <c r="A941" s="19">
        <v>37.517517517517497</v>
      </c>
      <c r="B941" s="19">
        <v>3.5445576754540999E-2</v>
      </c>
      <c r="C941" s="19">
        <v>4.4334381176377897E-2</v>
      </c>
      <c r="D941" s="19">
        <f t="shared" si="16"/>
        <v>8.8888044218368989E-3</v>
      </c>
    </row>
    <row r="942" spans="1:4" s="19" customFormat="1" x14ac:dyDescent="0.2">
      <c r="A942" s="19">
        <v>37.557557557557502</v>
      </c>
      <c r="B942" s="19">
        <v>3.46204296222693E-2</v>
      </c>
      <c r="C942" s="19">
        <v>4.3721801504084799E-2</v>
      </c>
      <c r="D942" s="19">
        <f t="shared" si="16"/>
        <v>9.1013718818154996E-3</v>
      </c>
    </row>
    <row r="943" spans="1:4" s="19" customFormat="1" x14ac:dyDescent="0.2">
      <c r="A943" s="19">
        <v>37.597597597597598</v>
      </c>
      <c r="B943" s="19">
        <v>3.3818450175645297E-2</v>
      </c>
      <c r="C943" s="19">
        <v>4.3160788772124203E-2</v>
      </c>
      <c r="D943" s="19">
        <f t="shared" si="16"/>
        <v>9.3423385964789066E-3</v>
      </c>
    </row>
    <row r="944" spans="1:4" s="19" customFormat="1" x14ac:dyDescent="0.2">
      <c r="A944" s="19">
        <v>37.637637637637603</v>
      </c>
      <c r="B944" s="19">
        <v>3.30395040224871E-2</v>
      </c>
      <c r="C944" s="19">
        <v>4.2573866760735601E-2</v>
      </c>
      <c r="D944" s="19">
        <f t="shared" si="16"/>
        <v>9.5343627382485016E-3</v>
      </c>
    </row>
    <row r="945" spans="1:4" s="19" customFormat="1" x14ac:dyDescent="0.2">
      <c r="A945" s="19">
        <v>37.6776776776776</v>
      </c>
      <c r="B945" s="19">
        <v>3.2333598944540499E-2</v>
      </c>
      <c r="C945" s="19">
        <v>4.1958137730990698E-2</v>
      </c>
      <c r="D945" s="19">
        <f t="shared" si="16"/>
        <v>9.6245387864501986E-3</v>
      </c>
    </row>
    <row r="946" spans="1:4" s="19" customFormat="1" x14ac:dyDescent="0.2">
      <c r="A946" s="19">
        <v>37.717717717717697</v>
      </c>
      <c r="B946" s="19">
        <v>3.1711185201443198E-2</v>
      </c>
      <c r="C946" s="19">
        <v>4.1371961467852297E-2</v>
      </c>
      <c r="D946" s="19">
        <f t="shared" si="16"/>
        <v>9.660776266409099E-3</v>
      </c>
    </row>
    <row r="947" spans="1:4" s="19" customFormat="1" x14ac:dyDescent="0.2">
      <c r="A947" s="19">
        <v>37.757757757757702</v>
      </c>
      <c r="B947" s="19">
        <v>3.1114898228143801E-2</v>
      </c>
      <c r="C947" s="19">
        <v>4.1005085136566199E-2</v>
      </c>
      <c r="D947" s="19">
        <f t="shared" si="16"/>
        <v>9.8901869084223985E-3</v>
      </c>
    </row>
    <row r="948" spans="1:4" s="19" customFormat="1" x14ac:dyDescent="0.2">
      <c r="A948" s="19">
        <v>37.797797797797799</v>
      </c>
      <c r="B948" s="19">
        <v>3.05080449128497E-2</v>
      </c>
      <c r="C948" s="19">
        <v>4.0875930825151903E-2</v>
      </c>
      <c r="D948" s="19">
        <f t="shared" si="16"/>
        <v>1.0367885912302203E-2</v>
      </c>
    </row>
    <row r="949" spans="1:4" s="19" customFormat="1" x14ac:dyDescent="0.2">
      <c r="A949" s="19">
        <v>37.837837837837803</v>
      </c>
      <c r="B949" s="19">
        <v>2.9869592883693698E-2</v>
      </c>
      <c r="C949" s="19">
        <v>4.09186257785744E-2</v>
      </c>
      <c r="D949" s="19">
        <f t="shared" si="16"/>
        <v>1.1049032894880701E-2</v>
      </c>
    </row>
    <row r="950" spans="1:4" s="19" customFormat="1" x14ac:dyDescent="0.2">
      <c r="A950" s="19">
        <v>37.8778778778778</v>
      </c>
      <c r="B950" s="19">
        <v>2.9322375554354799E-2</v>
      </c>
      <c r="C950" s="19">
        <v>4.0904719235843198E-2</v>
      </c>
      <c r="D950" s="19">
        <f t="shared" si="16"/>
        <v>1.1582343681488399E-2</v>
      </c>
    </row>
    <row r="951" spans="1:4" s="19" customFormat="1" x14ac:dyDescent="0.2">
      <c r="A951" s="19">
        <v>37.917917917917897</v>
      </c>
      <c r="B951" s="19">
        <v>2.8904596722051101E-2</v>
      </c>
      <c r="C951" s="19">
        <v>4.0785377836782398E-2</v>
      </c>
      <c r="D951" s="19">
        <f t="shared" si="16"/>
        <v>1.1880781114731297E-2</v>
      </c>
    </row>
    <row r="952" spans="1:4" s="19" customFormat="1" x14ac:dyDescent="0.2">
      <c r="A952" s="19">
        <v>37.957957957957902</v>
      </c>
      <c r="B952" s="19">
        <v>2.85483509478444E-2</v>
      </c>
      <c r="C952" s="19">
        <v>4.0666050994865102E-2</v>
      </c>
      <c r="D952" s="19">
        <f t="shared" si="16"/>
        <v>1.2117700047020702E-2</v>
      </c>
    </row>
    <row r="953" spans="1:4" s="19" customFormat="1" x14ac:dyDescent="0.2">
      <c r="A953" s="19">
        <v>37.997997997997999</v>
      </c>
      <c r="B953" s="19">
        <v>2.8196819587909101E-2</v>
      </c>
      <c r="C953" s="19">
        <v>4.0613881738107198E-2</v>
      </c>
      <c r="D953" s="19">
        <f t="shared" si="16"/>
        <v>1.2417062150198097E-2</v>
      </c>
    </row>
    <row r="954" spans="1:4" s="19" customFormat="1" x14ac:dyDescent="0.2">
      <c r="A954" s="19">
        <v>38.038038038038003</v>
      </c>
      <c r="B954" s="19">
        <v>2.7620817728493501E-2</v>
      </c>
      <c r="C954" s="19">
        <v>4.0437797947654501E-2</v>
      </c>
      <c r="D954" s="19">
        <f t="shared" si="16"/>
        <v>1.2816980219161E-2</v>
      </c>
    </row>
    <row r="955" spans="1:4" s="19" customFormat="1" x14ac:dyDescent="0.2">
      <c r="A955" s="19">
        <v>38.078078078078001</v>
      </c>
      <c r="B955" s="19">
        <v>2.70448144014638E-2</v>
      </c>
      <c r="C955" s="19">
        <v>4.0260389061573497E-2</v>
      </c>
      <c r="D955" s="19">
        <f t="shared" si="16"/>
        <v>1.3215574660109697E-2</v>
      </c>
    </row>
    <row r="956" spans="1:4" s="19" customFormat="1" x14ac:dyDescent="0.2">
      <c r="A956" s="19">
        <v>38.118118118118097</v>
      </c>
      <c r="B956" s="19">
        <v>2.6468840477803599E-2</v>
      </c>
      <c r="C956" s="19">
        <v>4.0080114954866401E-2</v>
      </c>
      <c r="D956" s="19">
        <f t="shared" si="16"/>
        <v>1.3611274477062802E-2</v>
      </c>
    </row>
    <row r="957" spans="1:4" s="19" customFormat="1" x14ac:dyDescent="0.2">
      <c r="A957" s="19">
        <v>38.158158158158102</v>
      </c>
      <c r="B957" s="19">
        <v>2.5892926828492601E-2</v>
      </c>
      <c r="C957" s="19">
        <v>3.9895435502528998E-2</v>
      </c>
      <c r="D957" s="19">
        <f t="shared" si="16"/>
        <v>1.4002508674036396E-2</v>
      </c>
    </row>
    <row r="958" spans="1:4" s="19" customFormat="1" x14ac:dyDescent="0.2">
      <c r="A958" s="19">
        <v>38.198198198198199</v>
      </c>
      <c r="B958" s="19">
        <v>2.53171043245108E-2</v>
      </c>
      <c r="C958" s="19">
        <v>3.9704810579557603E-2</v>
      </c>
      <c r="D958" s="19">
        <f t="shared" si="16"/>
        <v>1.4387706255046803E-2</v>
      </c>
    </row>
    <row r="959" spans="1:4" s="19" customFormat="1" x14ac:dyDescent="0.2">
      <c r="A959" s="19">
        <v>38.238238238238203</v>
      </c>
      <c r="B959" s="19">
        <v>2.4741403836838E-2</v>
      </c>
      <c r="C959" s="19">
        <v>3.9506700060948002E-2</v>
      </c>
      <c r="D959" s="19">
        <f t="shared" si="16"/>
        <v>1.4765296224110002E-2</v>
      </c>
    </row>
    <row r="960" spans="1:4" s="19" customFormat="1" x14ac:dyDescent="0.2">
      <c r="A960" s="19">
        <v>38.278278278278201</v>
      </c>
      <c r="B960" s="19">
        <v>2.4165856236454199E-2</v>
      </c>
      <c r="C960" s="19">
        <v>3.9299563821696297E-2</v>
      </c>
      <c r="D960" s="19">
        <f t="shared" si="16"/>
        <v>1.5133707585242098E-2</v>
      </c>
    </row>
    <row r="961" spans="1:4" s="19" customFormat="1" x14ac:dyDescent="0.2">
      <c r="A961" s="19">
        <v>38.318318318318298</v>
      </c>
      <c r="B961" s="19">
        <v>2.3590492394339298E-2</v>
      </c>
      <c r="C961" s="19">
        <v>3.90818617367985E-2</v>
      </c>
      <c r="D961" s="19">
        <f t="shared" si="16"/>
        <v>1.5491369342459201E-2</v>
      </c>
    </row>
    <row r="962" spans="1:4" s="19" customFormat="1" x14ac:dyDescent="0.2">
      <c r="A962" s="19">
        <v>38.358358358358302</v>
      </c>
      <c r="B962" s="19">
        <v>2.3015343181473101E-2</v>
      </c>
      <c r="C962" s="19">
        <v>3.8852053681250699E-2</v>
      </c>
      <c r="D962" s="19">
        <f t="shared" si="16"/>
        <v>1.5836710499777598E-2</v>
      </c>
    </row>
    <row r="963" spans="1:4" s="19" customFormat="1" x14ac:dyDescent="0.2">
      <c r="A963" s="19">
        <v>38.398398398398399</v>
      </c>
      <c r="B963" s="19">
        <v>2.2440439468835598E-2</v>
      </c>
      <c r="C963" s="19">
        <v>3.8608599530048901E-2</v>
      </c>
      <c r="D963" s="19">
        <f t="shared" si="16"/>
        <v>1.6168160061213303E-2</v>
      </c>
    </row>
    <row r="964" spans="1:4" s="19" customFormat="1" x14ac:dyDescent="0.2">
      <c r="A964" s="19">
        <v>38.438438438438403</v>
      </c>
      <c r="B964" s="19">
        <v>2.1865812127406601E-2</v>
      </c>
      <c r="C964" s="19">
        <v>3.8349959158189E-2</v>
      </c>
      <c r="D964" s="19">
        <f t="shared" si="16"/>
        <v>1.6484147030782399E-2</v>
      </c>
    </row>
    <row r="965" spans="1:4" s="19" customFormat="1" x14ac:dyDescent="0.2">
      <c r="A965" s="19">
        <v>38.478478478478401</v>
      </c>
      <c r="B965" s="19">
        <v>2.1291492028165999E-2</v>
      </c>
      <c r="C965" s="19">
        <v>3.8074592440667201E-2</v>
      </c>
      <c r="D965" s="19">
        <f t="shared" ref="D965:D1003" si="17">ABS(B965-C965)</f>
        <v>1.6783100412501202E-2</v>
      </c>
    </row>
    <row r="966" spans="1:4" s="19" customFormat="1" x14ac:dyDescent="0.2">
      <c r="A966" s="19">
        <v>38.518518518518498</v>
      </c>
      <c r="B966" s="19">
        <v>2.0717510042093799E-2</v>
      </c>
      <c r="C966" s="19">
        <v>3.7780959252479401E-2</v>
      </c>
      <c r="D966" s="19">
        <f t="shared" si="17"/>
        <v>1.7063449210385603E-2</v>
      </c>
    </row>
    <row r="967" spans="1:4" s="19" customFormat="1" x14ac:dyDescent="0.2">
      <c r="A967" s="19">
        <v>38.558558558558502</v>
      </c>
      <c r="B967" s="19">
        <v>2.0143897040169698E-2</v>
      </c>
      <c r="C967" s="19">
        <v>3.7467519468621598E-2</v>
      </c>
      <c r="D967" s="19">
        <f t="shared" si="17"/>
        <v>1.7323622428451899E-2</v>
      </c>
    </row>
    <row r="968" spans="1:4" s="19" customFormat="1" x14ac:dyDescent="0.2">
      <c r="A968" s="19">
        <v>38.598598598598599</v>
      </c>
      <c r="B968" s="19">
        <v>1.95706838933738E-2</v>
      </c>
      <c r="C968" s="19">
        <v>3.7132732964089997E-2</v>
      </c>
      <c r="D968" s="19">
        <f t="shared" si="17"/>
        <v>1.7562049070716197E-2</v>
      </c>
    </row>
    <row r="969" spans="1:4" s="19" customFormat="1" x14ac:dyDescent="0.2">
      <c r="A969" s="19">
        <v>38.638638638638596</v>
      </c>
      <c r="B969" s="19">
        <v>1.8997901472685898E-2</v>
      </c>
      <c r="C969" s="19">
        <v>3.6775059613880397E-2</v>
      </c>
      <c r="D969" s="19">
        <f t="shared" si="17"/>
        <v>1.7777158141194498E-2</v>
      </c>
    </row>
    <row r="970" spans="1:4" s="19" customFormat="1" x14ac:dyDescent="0.2">
      <c r="A970" s="19">
        <v>38.678678678678601</v>
      </c>
      <c r="B970" s="19">
        <v>1.84255806490859E-2</v>
      </c>
      <c r="C970" s="19">
        <v>3.63929592929889E-2</v>
      </c>
      <c r="D970" s="19">
        <f t="shared" si="17"/>
        <v>1.7967378643902999E-2</v>
      </c>
    </row>
    <row r="971" spans="1:4" s="19" customFormat="1" x14ac:dyDescent="0.2">
      <c r="A971" s="19">
        <v>38.718718718718698</v>
      </c>
      <c r="B971" s="19">
        <v>1.7853752293553699E-2</v>
      </c>
      <c r="C971" s="19">
        <v>3.5984891876411601E-2</v>
      </c>
      <c r="D971" s="19">
        <f t="shared" si="17"/>
        <v>1.8131139582857902E-2</v>
      </c>
    </row>
    <row r="972" spans="1:4" s="19" customFormat="1" x14ac:dyDescent="0.2">
      <c r="A972" s="19">
        <v>38.758758758758702</v>
      </c>
      <c r="B972" s="19">
        <v>1.72824472770691E-2</v>
      </c>
      <c r="C972" s="19">
        <v>3.55493172391445E-2</v>
      </c>
      <c r="D972" s="19">
        <f t="shared" si="17"/>
        <v>1.82668699620754E-2</v>
      </c>
    </row>
    <row r="973" spans="1:4" s="19" customFormat="1" x14ac:dyDescent="0.2">
      <c r="A973" s="19">
        <v>38.798798798798799</v>
      </c>
      <c r="B973" s="19">
        <v>1.67116964706122E-2</v>
      </c>
      <c r="C973" s="19">
        <v>3.5084695256183497E-2</v>
      </c>
      <c r="D973" s="19">
        <f t="shared" si="17"/>
        <v>1.8372998785571297E-2</v>
      </c>
    </row>
    <row r="974" spans="1:4" s="19" customFormat="1" x14ac:dyDescent="0.2">
      <c r="A974" s="19">
        <v>38.838838838838797</v>
      </c>
      <c r="B974" s="19">
        <v>1.61415307451627E-2</v>
      </c>
      <c r="C974" s="19">
        <v>3.45894858025248E-2</v>
      </c>
      <c r="D974" s="19">
        <f t="shared" si="17"/>
        <v>1.84479550573621E-2</v>
      </c>
    </row>
    <row r="975" spans="1:4" s="19" customFormat="1" x14ac:dyDescent="0.2">
      <c r="A975" s="19">
        <v>38.878878878878801</v>
      </c>
      <c r="B975" s="19">
        <v>1.5571980971700599E-2</v>
      </c>
      <c r="C975" s="19">
        <v>3.4062148753164198E-2</v>
      </c>
      <c r="D975" s="19">
        <f t="shared" si="17"/>
        <v>1.8490167781463597E-2</v>
      </c>
    </row>
    <row r="976" spans="1:4" s="19" customFormat="1" x14ac:dyDescent="0.2">
      <c r="A976" s="19">
        <v>38.918918918918898</v>
      </c>
      <c r="B976" s="19">
        <v>1.50030780212057E-2</v>
      </c>
      <c r="C976" s="19">
        <v>3.3501143983098003E-2</v>
      </c>
      <c r="D976" s="19">
        <f t="shared" si="17"/>
        <v>1.8498065961892303E-2</v>
      </c>
    </row>
    <row r="977" spans="1:4" s="19" customFormat="1" x14ac:dyDescent="0.2">
      <c r="A977" s="19">
        <v>38.958958958958902</v>
      </c>
      <c r="B977" s="19">
        <v>1.4434852764658E-2</v>
      </c>
      <c r="C977" s="19">
        <v>3.2904931367321998E-2</v>
      </c>
      <c r="D977" s="19">
        <f t="shared" si="17"/>
        <v>1.8470078602663996E-2</v>
      </c>
    </row>
    <row r="978" spans="1:4" s="19" customFormat="1" x14ac:dyDescent="0.2">
      <c r="A978" s="19">
        <v>38.998998998998999</v>
      </c>
      <c r="B978" s="19">
        <v>1.3867336073037299E-2</v>
      </c>
      <c r="C978" s="19">
        <v>3.2271970780832299E-2</v>
      </c>
      <c r="D978" s="19">
        <f t="shared" si="17"/>
        <v>1.8404634707794999E-2</v>
      </c>
    </row>
    <row r="979" spans="1:4" s="19" customFormat="1" x14ac:dyDescent="0.2">
      <c r="A979" s="19">
        <v>39.039039039038997</v>
      </c>
      <c r="B979" s="19">
        <v>1.33005588173236E-2</v>
      </c>
      <c r="C979" s="19">
        <v>3.1600722098624898E-2</v>
      </c>
      <c r="D979" s="19">
        <f t="shared" si="17"/>
        <v>1.8300163281301296E-2</v>
      </c>
    </row>
    <row r="980" spans="1:4" s="19" customFormat="1" x14ac:dyDescent="0.2">
      <c r="A980" s="19">
        <v>39.079079079079001</v>
      </c>
      <c r="B980" s="19">
        <v>1.27345518684967E-2</v>
      </c>
      <c r="C980" s="19">
        <v>3.0889645195695901E-2</v>
      </c>
      <c r="D980" s="19">
        <f t="shared" si="17"/>
        <v>1.8155093327199202E-2</v>
      </c>
    </row>
    <row r="981" spans="1:4" s="19" customFormat="1" x14ac:dyDescent="0.2">
      <c r="A981" s="19">
        <v>39.119119119119098</v>
      </c>
      <c r="B981" s="19">
        <v>1.21693460975366E-2</v>
      </c>
      <c r="C981" s="19">
        <v>3.0137199947041199E-2</v>
      </c>
      <c r="D981" s="19">
        <f t="shared" si="17"/>
        <v>1.7967853849504598E-2</v>
      </c>
    </row>
    <row r="982" spans="1:4" s="19" customFormat="1" x14ac:dyDescent="0.2">
      <c r="A982" s="19">
        <v>39.159159159159103</v>
      </c>
      <c r="B982" s="19">
        <v>1.1604972375423E-2</v>
      </c>
      <c r="C982" s="19">
        <v>2.9341846227656902E-2</v>
      </c>
      <c r="D982" s="19">
        <f t="shared" si="17"/>
        <v>1.7736873852233902E-2</v>
      </c>
    </row>
    <row r="983" spans="1:4" s="19" customFormat="1" x14ac:dyDescent="0.2">
      <c r="A983" s="19">
        <v>39.199199199199199</v>
      </c>
      <c r="B983" s="19">
        <v>1.1041461573135999E-2</v>
      </c>
      <c r="C983" s="19">
        <v>2.8502043912539E-2</v>
      </c>
      <c r="D983" s="19">
        <f t="shared" si="17"/>
        <v>1.7460582339403001E-2</v>
      </c>
    </row>
    <row r="984" spans="1:4" s="19" customFormat="1" x14ac:dyDescent="0.2">
      <c r="A984" s="19">
        <v>39.239239239239197</v>
      </c>
      <c r="B984" s="19">
        <v>1.04788445616554E-2</v>
      </c>
      <c r="C984" s="19">
        <v>2.7616252876683602E-2</v>
      </c>
      <c r="D984" s="19">
        <f t="shared" si="17"/>
        <v>1.7137408315028201E-2</v>
      </c>
    </row>
    <row r="985" spans="1:4" s="19" customFormat="1" x14ac:dyDescent="0.2">
      <c r="A985" s="19">
        <v>39.279279279279201</v>
      </c>
      <c r="B985" s="19">
        <v>9.9171522119611399E-3</v>
      </c>
      <c r="C985" s="19">
        <v>2.6682932995086599E-2</v>
      </c>
      <c r="D985" s="19">
        <f t="shared" si="17"/>
        <v>1.6765780783125461E-2</v>
      </c>
    </row>
    <row r="986" spans="1:4" s="19" customFormat="1" x14ac:dyDescent="0.2">
      <c r="A986" s="19">
        <v>39.319319319319298</v>
      </c>
      <c r="B986" s="19">
        <v>9.3564153950330305E-3</v>
      </c>
      <c r="C986" s="19">
        <v>2.5700544142743999E-2</v>
      </c>
      <c r="D986" s="19">
        <f t="shared" si="17"/>
        <v>1.6344128747710969E-2</v>
      </c>
    </row>
    <row r="987" spans="1:4" s="19" customFormat="1" x14ac:dyDescent="0.2">
      <c r="A987" s="19">
        <v>39.359359359359303</v>
      </c>
      <c r="B987" s="19">
        <v>8.7966649818510007E-3</v>
      </c>
      <c r="C987" s="19">
        <v>2.4667546194652001E-2</v>
      </c>
      <c r="D987" s="19">
        <f t="shared" si="17"/>
        <v>1.5870881212801002E-2</v>
      </c>
    </row>
    <row r="988" spans="1:4" s="19" customFormat="1" x14ac:dyDescent="0.2">
      <c r="A988" s="19">
        <v>39.3993993993994</v>
      </c>
      <c r="B988" s="19">
        <v>8.2379318433949498E-3</v>
      </c>
      <c r="C988" s="19">
        <v>2.3582399025806399E-2</v>
      </c>
      <c r="D988" s="19">
        <f t="shared" si="17"/>
        <v>1.5344467182411449E-2</v>
      </c>
    </row>
    <row r="989" spans="1:4" s="19" customFormat="1" x14ac:dyDescent="0.2">
      <c r="A989" s="19">
        <v>39.439439439439397</v>
      </c>
      <c r="B989" s="19">
        <v>7.6802468506447803E-3</v>
      </c>
      <c r="C989" s="19">
        <v>2.2443562511203399E-2</v>
      </c>
      <c r="D989" s="19">
        <f t="shared" si="17"/>
        <v>1.4763315660558619E-2</v>
      </c>
    </row>
    <row r="990" spans="1:4" s="19" customFormat="1" x14ac:dyDescent="0.2">
      <c r="A990" s="19">
        <v>39.479479479479402</v>
      </c>
      <c r="B990" s="19">
        <v>7.1236408745803904E-3</v>
      </c>
      <c r="C990" s="19">
        <v>2.1249496525839E-2</v>
      </c>
      <c r="D990" s="19">
        <f t="shared" si="17"/>
        <v>1.4125855651258609E-2</v>
      </c>
    </row>
    <row r="991" spans="1:4" s="19" customFormat="1" x14ac:dyDescent="0.2">
      <c r="A991" s="19">
        <v>39.519519519519498</v>
      </c>
      <c r="B991" s="19">
        <v>6.5681447861816603E-3</v>
      </c>
      <c r="C991" s="19">
        <v>1.9998660944709101E-2</v>
      </c>
      <c r="D991" s="19">
        <f t="shared" si="17"/>
        <v>1.3430516158527441E-2</v>
      </c>
    </row>
    <row r="992" spans="1:4" s="19" customFormat="1" x14ac:dyDescent="0.2">
      <c r="A992" s="19">
        <v>39.559559559559503</v>
      </c>
      <c r="B992" s="19">
        <v>6.0137894564285003E-3</v>
      </c>
      <c r="C992" s="19">
        <v>1.8689515642809899E-2</v>
      </c>
      <c r="D992" s="19">
        <f t="shared" si="17"/>
        <v>1.2675726186381398E-2</v>
      </c>
    </row>
    <row r="993" spans="1:4" s="19" customFormat="1" x14ac:dyDescent="0.2">
      <c r="A993" s="19">
        <v>39.5995995995996</v>
      </c>
      <c r="B993" s="19">
        <v>5.4606057563007697E-3</v>
      </c>
      <c r="C993" s="19">
        <v>1.7320520495137201E-2</v>
      </c>
      <c r="D993" s="19">
        <f t="shared" si="17"/>
        <v>1.1859914738836432E-2</v>
      </c>
    </row>
    <row r="994" spans="1:4" s="19" customFormat="1" x14ac:dyDescent="0.2">
      <c r="A994" s="19">
        <v>39.639639639639597</v>
      </c>
      <c r="B994" s="19">
        <v>4.9086245567783997E-3</v>
      </c>
      <c r="C994" s="19">
        <v>1.5890135376687299E-2</v>
      </c>
      <c r="D994" s="19">
        <f t="shared" si="17"/>
        <v>1.0981510819908899E-2</v>
      </c>
    </row>
    <row r="995" spans="1:4" s="19" customFormat="1" x14ac:dyDescent="0.2">
      <c r="A995" s="19">
        <v>39.679679679679602</v>
      </c>
      <c r="B995" s="19">
        <v>4.35787672884126E-3</v>
      </c>
      <c r="C995" s="19">
        <v>1.4396820162455901E-2</v>
      </c>
      <c r="D995" s="19">
        <f t="shared" si="17"/>
        <v>1.0038943433614641E-2</v>
      </c>
    </row>
    <row r="996" spans="1:4" s="19" customFormat="1" x14ac:dyDescent="0.2">
      <c r="A996" s="19">
        <v>39.719719719719699</v>
      </c>
      <c r="B996" s="19">
        <v>3.8083931434692501E-3</v>
      </c>
      <c r="C996" s="19">
        <v>1.2839034727439301E-2</v>
      </c>
      <c r="D996" s="19">
        <f t="shared" si="17"/>
        <v>9.0306415839700501E-3</v>
      </c>
    </row>
    <row r="997" spans="1:4" s="19" customFormat="1" x14ac:dyDescent="0.2">
      <c r="A997" s="19">
        <v>39.759759759759703</v>
      </c>
      <c r="B997" s="19">
        <v>3.2602046716422701E-3</v>
      </c>
      <c r="C997" s="19">
        <v>1.12152389466333E-2</v>
      </c>
      <c r="D997" s="19">
        <f t="shared" si="17"/>
        <v>7.9550342749910297E-3</v>
      </c>
    </row>
    <row r="998" spans="1:4" s="19" customFormat="1" x14ac:dyDescent="0.2">
      <c r="A998" s="19">
        <v>39.7997997997998</v>
      </c>
      <c r="B998" s="19">
        <v>2.7133421843402198E-3</v>
      </c>
      <c r="C998" s="19">
        <v>9.5238926950342098E-3</v>
      </c>
      <c r="D998" s="19">
        <f t="shared" si="17"/>
        <v>6.81055051069399E-3</v>
      </c>
    </row>
    <row r="999" spans="1:4" s="19" customFormat="1" x14ac:dyDescent="0.2">
      <c r="A999" s="19">
        <v>39.839839839839797</v>
      </c>
      <c r="B999" s="19">
        <v>2.16783655254296E-3</v>
      </c>
      <c r="C999" s="19">
        <v>7.7634558476377697E-3</v>
      </c>
      <c r="D999" s="19">
        <f t="shared" si="17"/>
        <v>5.5956192950948093E-3</v>
      </c>
    </row>
    <row r="1000" spans="1:4" s="19" customFormat="1" x14ac:dyDescent="0.2">
      <c r="A1000" s="19">
        <v>39.879879879879802</v>
      </c>
      <c r="B1000" s="19">
        <v>1.62371864723043E-3</v>
      </c>
      <c r="C1000" s="19">
        <v>5.9323882794401102E-3</v>
      </c>
      <c r="D1000" s="19">
        <f t="shared" si="17"/>
        <v>4.3086696322096798E-3</v>
      </c>
    </row>
    <row r="1001" spans="1:4" s="19" customFormat="1" x14ac:dyDescent="0.2">
      <c r="A1001" s="19">
        <v>39.919919919919899</v>
      </c>
      <c r="B1001" s="19">
        <v>1.0810193393824899E-3</v>
      </c>
      <c r="C1001" s="19">
        <v>4.0291498654372298E-3</v>
      </c>
      <c r="D1001" s="19">
        <f t="shared" si="17"/>
        <v>2.9481305260547399E-3</v>
      </c>
    </row>
    <row r="1002" spans="1:4" s="19" customFormat="1" x14ac:dyDescent="0.2">
      <c r="A1002" s="19">
        <v>39.959959959959903</v>
      </c>
      <c r="B1002" s="19">
        <v>5.3976949997905398E-4</v>
      </c>
      <c r="C1002" s="19">
        <v>2.0522004806252099E-3</v>
      </c>
      <c r="D1002" s="19">
        <f t="shared" si="17"/>
        <v>1.5124309806461558E-3</v>
      </c>
    </row>
    <row r="1003" spans="1:4" s="19" customFormat="1" x14ac:dyDescent="0.2">
      <c r="A1003" s="19">
        <v>40</v>
      </c>
      <c r="B1003" s="19">
        <v>0</v>
      </c>
      <c r="C1003" s="19">
        <v>0</v>
      </c>
      <c r="D1003" s="19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Cuvette</vt:lpstr>
      <vt:lpstr>Bulk Scattering and Absorption</vt:lpstr>
      <vt:lpstr>Volumes</vt:lpstr>
      <vt:lpstr>Concentration Sensitivity</vt:lpstr>
      <vt:lpstr>Depth Sensitvity</vt:lpstr>
      <vt:lpstr>Depth Resolution (FluoFlow)_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Mayna Nguyen</dc:creator>
  <cp:lastModifiedBy>Mayna Nguyen</cp:lastModifiedBy>
  <dcterms:created xsi:type="dcterms:W3CDTF">2025-01-07T14:39:25Z</dcterms:created>
  <dcterms:modified xsi:type="dcterms:W3CDTF">2025-04-21T17:27:36Z</dcterms:modified>
</cp:coreProperties>
</file>