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codeName="ThisWorkbook" defaultThemeVersion="166925"/>
  <mc:AlternateContent xmlns:mc="http://schemas.openxmlformats.org/markup-compatibility/2006">
    <mc:Choice Requires="x15">
      <x15ac:absPath xmlns:x15ac="http://schemas.microsoft.com/office/spreadsheetml/2010/11/ac" url="/Users/fynn/Desktop/projekte/bachelor/"/>
    </mc:Choice>
  </mc:AlternateContent>
  <xr:revisionPtr revIDLastSave="0" documentId="13_ncr:1_{E3909F58-11CC-B84E-9CE4-45040E59A2A0}" xr6:coauthVersionLast="45" xr6:coauthVersionMax="45" xr10:uidLastSave="{00000000-0000-0000-0000-000000000000}"/>
  <bookViews>
    <workbookView xWindow="-51200" yWindow="-15720" windowWidth="51200" windowHeight="28340" activeTab="1" xr2:uid="{00000000-000D-0000-FFFF-FFFF00000000}"/>
  </bookViews>
  <sheets>
    <sheet name="meta data" sheetId="1" r:id="rId1"/>
    <sheet name="paragraphs" sheetId="2" r:id="rId2"/>
    <sheet name="count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8" i="3" l="1"/>
  <c r="E8" i="3"/>
  <c r="C8" i="3"/>
</calcChain>
</file>

<file path=xl/sharedStrings.xml><?xml version="1.0" encoding="utf-8"?>
<sst xmlns="http://schemas.openxmlformats.org/spreadsheetml/2006/main" count="3704" uniqueCount="1297">
  <si>
    <t>DEFINITIONS</t>
  </si>
  <si>
    <t>TODO:</t>
  </si>
  <si>
    <t>add more columns (features)</t>
  </si>
  <si>
    <t>sentence</t>
  </si>
  <si>
    <t>group of words, ending with ".", "!", "?", "…" or a quotation mark</t>
  </si>
  <si>
    <t>(Lu 2010)</t>
  </si>
  <si>
    <t>add Leichte Sprache</t>
  </si>
  <si>
    <t>paragraph</t>
  </si>
  <si>
    <t>group of sentences, ending with a new line or end of document</t>
  </si>
  <si>
    <t>????????</t>
  </si>
  <si>
    <t>Fix date column (04. &amp; 05. 01.)</t>
  </si>
  <si>
    <t>better header row</t>
  </si>
  <si>
    <t>ARTICLES</t>
  </si>
  <si>
    <t>Seifenblase</t>
  </si>
  <si>
    <t>Badekultur</t>
  </si>
  <si>
    <t>Fahrradfahren</t>
  </si>
  <si>
    <t>Geldautomat</t>
  </si>
  <si>
    <t>Schallplatte</t>
  </si>
  <si>
    <t>Spielwürfel</t>
  </si>
  <si>
    <t>Rasiermesser</t>
  </si>
  <si>
    <t>Vereinbarkeit von Familie und Beruf</t>
  </si>
  <si>
    <t>Folgen der globalen Erwärmung</t>
  </si>
  <si>
    <t>Versauerung der Meere</t>
  </si>
  <si>
    <t>Gletscherschwund sein 1850</t>
  </si>
  <si>
    <t>Klimageschichte</t>
  </si>
  <si>
    <t>Geothermie</t>
  </si>
  <si>
    <t>Glacier-Nationalpark (Vereinigte Staaten)</t>
  </si>
  <si>
    <t>Recycling</t>
  </si>
  <si>
    <t>Winston Churchill</t>
  </si>
  <si>
    <t>Friedensnobelpreis</t>
  </si>
  <si>
    <t>Britisches Weltreich</t>
  </si>
  <si>
    <t>cut short bc &gt; 100 paragraphs:</t>
  </si>
  <si>
    <t>Albert Einstein</t>
  </si>
  <si>
    <t>Vereinbarkeit v. Familie &amp; Beruf (ID 8)</t>
  </si>
  <si>
    <t>Novemberrevolution</t>
  </si>
  <si>
    <t>Folgen d. glob. Erwärmung (ID 9)</t>
  </si>
  <si>
    <t>Europäisches Parlament</t>
  </si>
  <si>
    <t>Geothermie (ID 13)</t>
  </si>
  <si>
    <t>Geschichte der Europäischen Union</t>
  </si>
  <si>
    <t>Albert Einstein (ID 19)</t>
  </si>
  <si>
    <t>Martin Luther King</t>
  </si>
  <si>
    <t>Novemberrevolution (ID 20)</t>
  </si>
  <si>
    <t>( + leichte Sprache)</t>
  </si>
  <si>
    <t>paragraph id</t>
  </si>
  <si>
    <t>article title</t>
  </si>
  <si>
    <t>article id</t>
  </si>
  <si>
    <t>article link</t>
  </si>
  <si>
    <t>retrieved on</t>
  </si>
  <si>
    <t># sentences</t>
  </si>
  <si>
    <t># Naderi sentences</t>
  </si>
  <si>
    <t>avg words per sentence</t>
  </si>
  <si>
    <t>avg word length (in char)</t>
  </si>
  <si>
    <t>avg word length (syll)</t>
  </si>
  <si>
    <t>Flesch-Kincaid Score</t>
  </si>
  <si>
    <t>Eine Seifenblase entsteht, wenn sich ein dünner Wasserfilm mit Seifenmolekülen vermischt. Beim Aufblasen entsteht eine Kugelform. Infolge des gravitationsbedingten Auslaufens (Drainage) der zwischen den Seifenfilmoberflächen befindlichen Flüssigkeit dünnt eine Seifenblase in ihrem oberen Teil zunehmend aus. Man kann das beobachten, wenn man einen Seifenfilm auf eine Tassenöffnung zieht und dann senkrecht hält. Zudem erfolgt im Laufe des Auslaufprozesses eine Anreicherung von Seifenfilm-stabilisierenden Tensidmolekülen im unteren Bereich der Seifenblase, sodass deren obere Region infolge des relativen Mangels von an die Oberfläche adsorbierten Tensidmolekülen zusätzlich destabilisiert wird. Tatsächlich platzen die meisten Seifenblasen im oberen Teil. Das Verdunsten kann man behindern, indem man die Seifenblase oder einen Seifenfilm in ein Einmachglas „sperrt“. Dadurch verlängert sich die Lebensdauer der Blase erheblich.</t>
  </si>
  <si>
    <t>https://de.wikipedia.org/wiki/Seifenblase</t>
  </si>
  <si>
    <t>Die Erzeugung von Seifenblasen ist möglich, da die Oberfläche einer Flüssigkeit – in diesem Falle des Wassers – eine Oberflächenspannung besitzt, die zu einem elastischen Verhalten der Oberfläche führt. Häufig wird angenommen, dass die Seife nötig ist, um die Oberflächenspannung des Wassers zu vergrößern. Das Gegenteil ist jedoch der Fall: Die Oberflächenspannung des Seifenwassers ist nur etwa ein Drittel so groß wie die des Wassers. Seifenblasen mit reinem Wasser zu machen ist so schwierig, weil die Oberflächenspannung zu hoch ist, wodurch die Blase sofort zerplatzt. Zusätzlich verlangsamt die Seife die Verdunstung, so dass die Blasen länger halten. Der Gasdruck in einer Seifenblase ist höher als der Druck außerhalb, siehe dazu unter Young-Laplace-Gleichung.</t>
  </si>
  <si>
    <t>Die Oberflächenspannung ist ebenfalls der Grund für die kugelförmige Gestalt der Seifenblasen. Durch Minimierung der Oberfläche zwingt sie die Blase in diese Form, da von allen möglichen Formen zu einem gegebenen Volumen die Kugel die kleinste Oberfläche aufweist. Ohne äußere Kräfte (insbesondere Schwerkraft in Kombination mit Luftreibung) würden alle Blasen ideale Kugelform besitzen. Aufgrund ihres geringen Eigengewichts kommen Seifenblasen diesem Ideal in der Realität sehr nahe.</t>
  </si>
  <si>
    <t>Wenn zwei Seifenblasen aufeinander treffen, wirken dieselben Prinzipien weiterhin, und die Blasen nehmen die Form mit der kleinsten Oberfläche an. Ihre gemeinsame Wand wölbt sich in die größere Blase hinein, da eine kleinere Seifenblase einen höheren Innendruck besitzt. Wenn beide Seifenblasen gleich groß sind, entsteht keine Wölbung, und die Trennwand ist flach.</t>
  </si>
  <si>
    <t>Plateaus Regeln besagen, dass beim Zusammentreffen mehrerer Seifenblasen alle Winkel gleich groß sind. In einem Schaum mit vielen Blasen treffen immer jeweils drei Flächen in einem Winkel von 120° zusammen. Hierbei ist die Oberfläche gleichfalls minimal. Durch die gleiche Oberflächenspannung entsteht ein Kräftegleichgewicht. Jeweils vier Kanten treffen sich unter einem Winkel von etwa 109° 28′ 16″ in einem Knoten, auch als Vertex bezeichnet. Diese Regeln wurden im neunzehnten Jahrhundert aufgrund von experimentellen Untersuchungen vom belgischen Physiker Joseph Plateau aufgestellt.</t>
  </si>
  <si>
    <t>Die schillernden Farben entstehen durch Interferenz von Lichtwellen an der dünnen Seifenhaut. Die Interferenz führt innerhalb eines bestimmten Betrachtungswinkels zur Auslöschung eines Teils des Farbspektrums. Der verbleibende Teil wird farbig wahrgenommen, da nur das komplette Farbspektrum weißes Licht ergibt.</t>
  </si>
  <si>
    <t>Da die Wand einer Seifenblase eine gewisse Dicke hat, wird einfallendes Licht zweimal reflektiert – einmal an jeder Seite der Wand (siehe rechts). Die leicht unterschiedlichen Weglängen der beiden Lichtstrahlen (und besondere Effekte an der äußeren Wand, s. u.) führen zu einem Gangunterschied zwischen ihnen. Wenn der Gangunterschied genau die Hälfte einer Wellenlänge beträgt, fallen die Wellentäler des einen Strahls mit den Wellenbergen des anderen zusammen (s. zweites Bild). In der Summe ergibt sich Null, also eine Auslöschung der entsprechenden Farbe. Dies nennt man destruktive Interferenz, im Gegensatz zur konstruktiven Interferenz, bei der sich die beiden Strahlen durch einen anderen Gangunterschied positiv überlagern (drittes Bild).</t>
  </si>
  <si>
    <t>Die tatsächliche Farbe der Seifenblase (d. h. die Wellenlänge des ausgelöschten Lichtes, beziehungsweise die Länge des Gangunterschiedes), ist abhängig von der Dicke der Seifenhaut und des Beleuchtungswinkels der Oberfläche. Die Abhängigkeit von der Schichtdicke kann beobachtet werden, wenn die Seifenblase durch Verdunstung ausdünnt. Mit abnehmender Dicke werden jeweils andere Farben ausgelöscht. Letztlich, wenn die Dicke der Wand kleiner ist als die Hälfte der kleinsten Wellenlänge sichtbaren Lichts, löschen sich keine sichtbaren Lichtwellen gegenseitig aus und es können keine Komplementärfarben mehr beobachtet werden. In diesem Zustand ist die Seifenblasenwand dünner als zwei Zehntausendstel eines Millimeters. Bei noch kleinerer Schichtdicke kann man aufgrund anderer Effekte (s. u.) dunkle Flecken beobachten – sie wird wahrscheinlich im nächsten Moment zerplatzen.</t>
  </si>
  <si>
    <t>Die direkt an der Grenzfläche Luft-Seifenhaut (Punkt X im zweiten Bild) reflektierte Welle erfährt einen Phasensprung um π bzw. λ/2 während die Phase der transmittierten Welle auch nach der Reflexion an der Grenzfläche Seifenhaut-Luft (Punkt O im Schaubild) unverändert ist. Hier findet kein Phasensprung statt. Der gesamte Gangunterschied setzt sich aus den unterschiedlichen Weglängen und dem Phasensprung bei der Reflexion an der äußeren Grenzfläche zusammen.</t>
  </si>
  <si>
    <t>Hätte eine Seifenblase überall die gleiche Wandstärke, so würde der Gangunterschied nur durch den Beleuchtungswinkel definiert, und sie würde einen gleichmäßigen Farbverlauf zeigen. Da der Flüssigkeitsfilm in einer Seifenblase, die sich durch eine Luftströmung bewegt, jedoch durch Luftreibung verwirbelt wird, ist die Wandstärke nicht homogen. Unter günstigen Bedingungen kann man diese Verwirbelungen mit bloßem Auge sehen. Schwebt die Seifenblase aber relativ ruhig, treten nur wenige Verwirbelungen auf: Man kann einzelne relativ gleichmäßige Farbbänder beobachten. Die meistens vorhandenen Dickeschwankungen aufgrund der Gravitationskraft sind relativ gleichförmig und stören den gleichmäßigen Farbverlauf nicht prinzipiell.</t>
  </si>
  <si>
    <t>In einem ebenen Seifenfilm sind diese Farben einfacher sichtbar zu machen. Solch ein ebener Film kann z. B. in einem rechteckigen oder kreisrunden Rahmen aus dünnen Polymer-Fasern oder dünnem Draht geformt werden. Optimale Bedingungen für die Sichtbarkeit der Interferenzfarben sind hier eine indirekte Beleuchtung (z. B. ein Blatt weißes Papier, das von einer Halogenlampe angestrahlt wird) mit 45 Grad Einfallswinkel und Beobachtung in Reflexion bei 45 Grad Ausfallswinkel. Der Hintergrund hinter dem Seifenfilm sollte dunkel sein.</t>
  </si>
  <si>
    <t>Die Membran einer Seifenblase kann bei tiefen Temperaturen gefrieren, ohne zu zerplatzen. Das geschieht mit fliegenden Seifenblasen bei Temperaturen unter −10 °C im Freien oder mit anhaftenden Seifenblasen in der Gefriertruhe. Sie sind bis zu 10 Minuten stabil. Manchmal überstehen gefrorene Seifenblasen eine Landung auf hartem und kaltem Untergrund.</t>
  </si>
  <si>
    <t>Ein Seifenfilm formt eine natürliche Minimalfläche. Minimalflächen stehen schon seit dem 19. Jahrhundert im Blickpunkt mathematischer Forschung. Ein wesentlicher Beitrag dazu waren die Experimente des belgischen Physikers Joseph Plateau (vgl. Plateau-Problem).</t>
  </si>
  <si>
    <t>Ein Beispiel: Schon 1884 wurde von Herrmann Amandus Schwarz bewiesen, dass eine kugelförmige Seifenblase die kleinstmögliche Oberfläche eines bestimmten Luftvolumens besitzt. Jedoch erst in den letzten Jahrzehnten wurde mit Hilfe der geometrischen Maßtheorie eine angemessene Sprache für solche Probleme gefunden. Im Jahr 2000 gelang Michael Hutchings, Frank Morgan, Manuel Ritoré und Antonio Ros der Beweis, dass zwei verbundene Seifenblasen (eine sogenannte Doppelblase) zwei verschieden große Luftvolumina mit der kleinstmöglichen Oberfläche umschließen (auch Doppelblasen-Theorem; englisch Double Bubble Theorem).</t>
  </si>
  <si>
    <t>Lange Zeit waren Seifenblasen das einzige Mittel zur zuverlässigen Bestimmung der optimalen Neigung von nicht-trivialen Dachkonstruktionen auf Basis von Seilsystemen und Tragbögen. Dazu wurde die Konstruktion als Rahmen aus Draht geformt und dann in Seifenwasser getaucht. Beim vorsichtigen Herausziehen ergaben sich Kurvenverläufe, die als das experimentell gefundene Optimum der Form zu gelten hatten. Durch Fotografie und andere Methoden wurde das Ergebnis fixiert und auf die zugehörigen Konstruktionszeichnungen übertragen. Die jeweilige Statik für die vorgegebene Form ließ sich dann mit anderen Methoden bestimmen. Ein Beispiel dieser Methodik ist das Olympiagelände München.</t>
  </si>
  <si>
    <t>1948 entwickelte der Chemiker Rolf Hein eine neue Formel für ein Waschmittel, das allerdings den Nachteil hatte, zu sehr zu schäumen. Er ließ die flüssige Seife in Flaschen abfüllen, fügte eine Blasring aus einer zum Ring gebogenen feinen Federdrahtwendel mit Stiel hinzu und verkaufte das Produkt unter dem Markennamen Pustefix gezielt als Kinderspielzeug. Seitdem sind zur Herstellung von Seifenblasen vorwiegend Kombinationen von mit Lauge gefüllten Plastikröhrchen und Pusterohr im Gebrauch.</t>
  </si>
  <si>
    <t>Die Ursprünge der europäischen Badekultur liegen in der Antike, als öffentliche Thermen auch eine wichtige soziale Funktion hatten. Mit der Völkerwanderung kam der Zerfall der römischen Badekultur. Im Byzantinischen Reich dagegen blieb die Tradition bestehen und wurde später von den islamischen Eroberern fortgeführt (etwa in Gestalt des hammām). Im Mittelalter wurde die Tradition auch in Europa mit den im Vergleich zu den Thermen allerdings bescheiden dimensionierten Badehäusern wieder aufgenommen. In der Neuzeit ist die Badekultur eng mit der Entstehung von Kurorten mit Thermalquellen sowie Seebädern verbunden. Über private Badezimmer verfügte die große Masse der europäischen Bevölkerung erst ab dem 20. Jahrhundert. Die Bedeutung des Bades in verschiedenen Epochen war immer eng mit den jeweils herrschenden Vorstellungen von Hygiene verknüpft.</t>
  </si>
  <si>
    <t>https://de.wikipedia.org/wiki/Badekultur</t>
  </si>
  <si>
    <t>Die ersten größeren Badeanlagen befanden sich unter anderem in den Städten der Indus-Kultur (um 2500–1900 v. Chr.). In Mohenjo-Daro lag ein Bad auf der „Zitadelle“ in einem Gebäude mit einem 7 × 12 m großen und 2,4 m tiefen Becken, in das zwei Treppen hinabführten. Die Wasserversorgung erfolgte über Brunnen. Die Größe der Anlage deutet an, dass dieses Bad nicht nur der Körperreinigung, sondern wohl auch rituellen Zwecken und dem Vergnügen am Baden dienen sollte. Aber nicht nur in diesem wohl öffentlichen Gebäude fand man Badeeinrichtungen, sondern auch in vielen Häusern der Stadt, die auf ein ausgeprägtes Hygienebedürfnis der Bewohner, vielleicht aber auch auf rituelle Waschungen schließen lassen. Weitere frühe Badeanlagen sind aus dem Alten Reich des Alten Ägyptens (ca. 2700–2200 v. Chr.), aus Mari in Mesopotamien (um 2000 v. Chr.), auch aus Knossos in der Minoischen Kultur (um 2000 v. Chr.) sowie aus der Mykenischen Kultur (ab ca. 1600 v. Chr.) bekannt.</t>
  </si>
  <si>
    <t>Im antiken Griechenland und bei den Römern hatte die Badekultur einen sehr hohen Stellenwert. Schon etwa 2000 Jahre vor unserer Zeitrechnung gab es auf Kreta private Baderäume und eine Kanalisation. Die im späten 8. Jahrhundert v. Chr. niedergeschriebene Odyssee, die die Abenteuer des Königs Odysseus von Ithaka und seiner Gefährten auf der Heimkehr aus dem Trojanischen Krieg schildert, belegt in zahlreichen Versen den hohen Stellenwert, den die Griechen einer Reinigung mit Wasser beimaßen. So schildert der achte Gesang beispielsweise, wie im Hause des Phaiakenkönigs Alkinoos Odysseus von den Haussklaven ein Bad zubereitet wird, bevor er sich an der Tafel seines Gastgebers niederlässt. Vergleichbare Stellen belegen eine sorgfältige Reinigung vor Gebeten und Opfern und die Sitte, dem Gast zunächst Wasser zu reichen, damit er sich seine Hände waschen könne und ihm anschließend ein Bad anzubieten.</t>
  </si>
  <si>
    <t>Im 5. Jahrhundert v. Chr. entstanden öffentliche Badeanstalten mit einem Becken und Wannen sowie einem Salbraum (griechisch βαλανεῖον balaneion Badstube bzw. λουτρόν lutron Bad). Ab dem 4. Jahrhundert wurden öffentliche Bäder zu einer verbreiteten Einrichtung in griechischen Städten. Ein bestimmtes Bauschema scheint es nicht gegeben zu haben, man findet Räume mit meist 10 bis 22 Wannen oder Sitzwannen sowohl in rechteckiger (zum Beispiel in Olympia) als auch kreisbogenförmiger Anordnung (zum Beispiel in Gortyn, Gela und Megara Hyblaea). Teilweise gab es in einem Badekomplex zwei Baderäume, in denen Männer und Frauen getrennt baden konnten. Neben diesen öffentlichen Bädern gab es auch in Privathäusern bereits Badezimmer. Häufig enthielten sie nur ein Waschbecken in Hüfthöhe. Einige enthielten auch bereits aus Ton gebrannte Badewannen, wie man sie beispielsweise in Olynth ausgegraben hat. Zur weiteren Reinigung kannten die Griechen Schwitzbäder (Dampfbäder), in denen heiße Steine mit Wasser übergossen wurden. Es gab außerdem trockene Heißluftbäder. Das waren kleine Räume, in denen ein Becken mit Holzkohle für Hitze sorgte. 300 Jahre später wurde das so genannte Hypokaustum zur Beheizung der Badeanlagen eingeführt.</t>
  </si>
  <si>
    <t>Oft besaßen auch die hellenistischen Sportanlagen (Ez./Sg.: Gymnasion, Mz./Pl.: Gymnasia) Wasserbecken zur Abkühlung nach dem Sport. Da die Athleten sich für die Wettkämpfe mit Sand und Öl einrieben, wurden Schweiß und Schmutz hinterher mit einer Strigilis (Hautschaber) entfernt. Es gibt keine Belege, dass Gymnasia vor der römischen Zeit ihren Nutzern bereits heißes Wasser anboten, obwohl dieses zur Entfernung des Öls und Schmutzes besser geeignet gewesen wäre. Die griechischen Sportstätten mit integrierten Bädern waren bereits zu diesem Zeitpunkt Begegnungsstätten, in denen man sich stundenlang aufhielt. Gymnasia, die auch über heißes Wasser verfügten, sind erstmals für das 1. Jahrhundert v. Chr. belegt.</t>
  </si>
  <si>
    <t>Die Vorliebe für warme Bäder war in der griechischen Gesellschaft nicht ohne Kritik. Der griechische Komödiendichter Aristophanes (um 450 bis 380 v. Chr.) zweifelt in Die Wolken daran, ob die sich in warmen Bädern verweichlichenden Griechen noch über die Manneskraft verfügten, die ihre Vorfahren in der Schlacht bei Marathon erfolgreich sein ließen. Platon (um 428 bis 348 v. Chr.) plädierte in seinem Dialog Nomoi dafür, heiße Bäder auf Alte und Kranke zu beschränken. Noch rigoroser in ihrer Ablehnung waren die Spartaner, die in ihrer Ablehnung warmer Bäder sich auf ihren mythischen Staatsgründer Lykurg beriefen und in ihnen eine Gefahr für die Kriegsfähigkeit ihres Staates sahen.</t>
  </si>
  <si>
    <t>Griechische Ärzte wandten bereits Hydrotherapie an, die sie von den Ägyptern übernommen hatten. Hippokrates war ein bekannter Befürworter der Kaltwasserbehandlungen. Er empfahl kalte Wassergüsse bei Rheuma und Gicht sowie kalte Wickel gegen Fieber. Außerdem waren bereits zahlreiche Heilquellen bekannt, von denen viele Göttern geweiht waren. An besonders wirksamen Quellen wurden so genannte Asklepios-Tempel errichtet, die von Kranken aufgesucht wurden und die im Grunde schon Sanatorien waren. Der berühmteste dieser Tempel befand sich in der Stadt Epidauros. Einen sehr guten Ruf hatten auch die heißen Quellen von Adepsos auf der Insel Euböa.</t>
  </si>
  <si>
    <t>Hygiene spielte ab der späten Republik eine große Rolle. Die ersten größeren römischen Bäder (lateinisch lavatrina Waschraum, eigentlich Abfluss, balneum, balineum Baderaum) entwickelten sich vermutlich in Kampanien, dessen Hauptstadt Capua bereits im 4. Jahrhundert v. Chr. die größte Stadt Italiens nach Rom war. In der Blütezeit dieser Region, die etwa von 500 bis 300 v. Chr. währte, war der griechische Einfluss dort sehr groß, so dass dort die für die Griechen selbstverständlichen öffentlichen Bäder entstanden. 305 v. Chr. besaß Rom die erste große Wasserleitung (Aqua Appia) und zu dieser Zeit wurde bereits ein öffentliches Bad eingerichtet. Im 2. Jahrhundert v. Chr. war es für römische Bürger bereits selbstverständlich, Zugang zu einer öffentlichen Badeanlage zu haben. Zu den ältesten erhaltenen Thermen zählen die Stabianer Thermen in Pompeji, die am 24. August 79 beim Ausbruch des Vesuvs verschüttet wurden. Ein frühes Sitzwannenbad entstand dort mutmaßlich bereits im 3. Jahrhundert vor Christus. Die durch den Vesuvausbruch erhaltene Anlage stammt jedoch im Wesentlichen aus dem Jahre 140 v. Chr. Die Stabianer Therme weist bereits die für ein römisches Bad typischen Merkmale auf und verfügte über eine Unterbodenheizung (suspensura). In Pompeji sind auch jüngere Thermen erhalten geblieben, darunter die sogenannte Vorstadttherme, die in der frühen Kaiserzeit entstand und die zum Zeitpunkt des Vesuvausbruchs noch nicht fertig errichtete Zentrale Therme. Beide Thermen sind technisch ausgefeilter als die Stabianer Therme, boten den Nutzern mehr Raum und Luxus und waren wegen großer Fenster lichtdurchflutet. Die Vorstadttherme, die heute vor allem wegen der im Umkleideraum angebrachten erotischen Fresken bekannt ist, erlaubte den Besuchern sogar den Blick auf das Meer.</t>
  </si>
  <si>
    <t>Ein typisches römisches Badehaus verfügte über Umkleideräume (apodyterium), einen Schwitzraum (laconicum), ein Warmbad (caldarium), einen mäßig warmen Raum (tepidarium) und ein Kaltbad (frigidarium). Der Ablauf eines Bades war theoretisch genau festgelegt, es stand aber jedem Besucher frei, seinen eigenen Ablauf zu wählen, jedoch war ein schrittweises Aufwärmen weit verbreitet. Nach dem Ablegen der Kleider, die in abschließbaren Boxen (loculi) verstaut werden konnten, wärmten sich die Badegäste für gewöhnlich auf einer Art Sportanlage (palästra) auf. Anschließend gingen die Besucher in Holzschuhen, mit Badeutensilien und Handtuch zunächst in den Kaltbaderaum (frigidarium), um sich zu reinigen. Danach folgte ein Warmbaderaum (tepidarium) mit einer Raumtemperatur von 20 bis 25 Grad Celsius, in dem es Bänke und Wasserbecken gab. Hier konnte man sich auch von Bediensteten einölen und massieren lassen. Es folgte die Nutzung des laconicums mit trockener Wärme oder des feuchtheißen sudatoriums. Da es sich bei dieser Einrichtung um eine typisch griechische handelt, was unter anderem aus der Bezeichnung laconium hervorgeht, war sie kein fester Bestandteil einer römischen Badeanlage und der Besuch war rein optional. Der zentrale Raum war das Warmbad (caldarium) mit einer Temperatur von ca. 50 °C. Wegen der Fußbodenheizung trugen die Besucher häufig Holzschuhe, um sich nicht die Füße zu verbrennen. Den Abschluss des Bades bildete wieder das Kaltbad.</t>
  </si>
  <si>
    <t>Einige der öffentlichen Bäder der römischen Republik befanden sich in Privatbesitz, andere gehörten dem Staat. Der für Frauen zugängliche Bereich war gewöhnlich deutlich kleiner als der, der Männern zur Verfügung stand, der Eintritt, den Frauen zu zahlen hatten, jedoch häufig höher als der für Männer. Über mögliche Gründe kann nur spekuliert werden, jedoch vermuten Historiker, dass Frauen in der Regel mehr Kosmetika verbrauchten als Männer und ihre langen Haare nicht selten die Abflüsse verstopften. Das Preisgefüge war jedoch so gewählt, dass auch die ärmeren Schichten Zugang zu den Thermen hatten. Kinder, Soldaten und mitunter auch Sklaven mussten keinen Eintritt entrichten. Wohlhabenderen stand die Möglichkeit offen, sich zusätzliche Dienstleistungen oder Zugang zu besonderen Räumen zu erkaufen. Viele der wohlhabenderen Patrizier kamen mit ihren Sklaven ins Bad, von denen einer die Garderobe bewachte, die in einer offenen Nische im Umkleideraum lag, ein anderer trug die diversen Utensilien, ein dritter schabte ihm mit dem Schabeisen (strigilis) Schweiß und Schmutz von der Haut. Öffentliche Bäder befanden sich auch in den entfernteren römischen Provinzen, so etwa in Baden, lat. Aquae Helveticae in der Schweiz. Dieses diente den römischen Legionären und Siedlern Vindonissas als Bad. Auf deutschem Boden sind zum Beispiel in Trier, Aachen, Weißenburg, Kempten oder Künzing die Überreste römischer Bäder zu sehen, auch die Kurorte Baden-Baden und Wiesbaden sind römische Gründungen.</t>
  </si>
  <si>
    <t>In der römischen Kaiserzeit entstanden die großen luxuriösen Thermen, die regelmäßig über weitere Räume wie Sport- und Spielhallen, Geschäfte und Lokale verfügten. Die Thermen des Marcus Vipsanius Agrippa, die im Jahre 25 v. Chr. eröffnet wurden, waren rund 14.500 m² groß; in seinem Testament vermachte er sie 12 v. Chr. dem römischen Volk, das damit kostenlos Zugang hatte. Erst für diese luxuriösen Bäder mit ihrer symmetrischen Anlage und den überdachten Sportplätzen bürgerte sich der Begriff thermae ein. Im deutschen Sprachgebrauch werden sie auch als Kaiserthermen bezeichnet. Die einfacheren öffentlichen Bäder dagegen wurden balneum genannt. Zwei der größten dieser Kaiserthermen sind die Caracalla-Thermen (entstanden 216 bis 217 n. Chr.) und die Diokletiansthermen (entstanden 298 bis 306). Die letzte große dieser Kaiserthermen wurde 324 unter Kaiser Konstantin errichtet. Der Betrieb dieser Thermen war kostenintensiv und wurde aus Steuereinnahmen und Spenden finanziert. Im 4. Jahrhundert gab es allein in Rom neben elf großen Thermenanlagen zirka 900 öffentliche Bäder. Reiche Römer besaßen jedoch auch ein eigenes Badezimmer.</t>
  </si>
  <si>
    <t>Im Zuge der Belagerung Roms durch die Goten im Jahr 537 wurde das gesamte Wasserleitungssystem zerstört, so dass die Thermen in Rom nicht mehr betrieben werden konnten. Ein Wiederaufbau erfolgte nicht und mit dem Zerfall des Römischen Reiches setzte im westlichen Europa der Niedergang der Bäder ein, während sie im Byzantinischen Reich erhalten blieben. Alte Thermen wurden weiter benutzt und neue Bäder erbaut. Dies ist umso bemerkenswerter, da zu dieser Zeit in anderen Bereichen beim Bau öffentlicher Gebäude ein Niedergang einsetzte. Nach der Eroberung von Alexandria im Jahre 642 berichtete ʿAmr ibn al-ʿĀs voller Verwunderung, dass die Stadt 4000 Villen mit 4000 Bädern hatte. Die vorgefundene Badekultur der Araber wurde von ihnen übernommen, aber modifiziert (siehe Kapitel Islamische Badekultur).</t>
  </si>
  <si>
    <t>Die Kreuzfahrer entdeckten die Badekultur in den islamischen Ländern wieder und führten sie in Europa erneut ein. Die antike Badekultur konnte jedoch noch mehrere Jahrhunderte lang nicht erreicht werden. Schenkt man dem Bericht eines Gesandten von Kalif Al-Hakam II. aus dem Jahr 973 Glauben, war es mit der mitteleuropäischen Badekultur im frühen Mittelalter nicht weit her: „Aber du siehst nichts Schmutzigeres als sie! Sie reinigen und waschen sich nur ein- oder zweimal im Jahr mit kaltem Wasser. Ihre Kleider aber waschen sie nicht, nachdem sie sie angezogen haben, bis dass sie in Lumpen zerfallen.“ – (Zitat aus Otto Borst, Alltagsleben im Mittelalter, Frankfurt/M. 1983) Wenn das nicht ohnehin etwas übertrieben war, so traf es wohl eher auf das gemeine Volk zu. Von Karl dem Großen wird jedenfalls berichtet, dass er nicht nur häufig gebadet hat (u. a. in den warmen Schwefelquellen in Aachen), sondern auch ein guter Schwimmer war. Das Schwimmen gehörte im Mittelalter zu den sieben „ritterlichen Fertigkeiten“. Die meisten Adelssitze dürften durchaus Badeeinrichtungen besessen haben, die Klöster dagegen nicht immer.</t>
  </si>
  <si>
    <t>Da der größte Teil der iberischen Halbinsel im 8. Jahrhundert von den Mauren erobert wurde, breitete sich dort die islamische Badekultur aus. Als besonders prachtvoll galten die im 14. Jh. erbauten Badeanlagen der Alhambra in Granada. In den christlichen Ländern gewann dagegen die Lehrrichtung der Askese zunehmend an Bedeutung, die das Baden als Verweichlichung und Luxus ablehnte. Das Nicht-Baden wurde in den Rang einer Tugend erhoben, die als ebenso bedeutungsvoll galt wie das Fasten. Der einflussreiche Kirchenlehrer Augustinus erklärte, ein Bad pro Monat sei gerade noch mit dem christlichen Glauben zu vereinbaren. Mönche sollten am besten überhaupt nur vor Ostern und Weihnachten in die Wanne steigen.</t>
  </si>
  <si>
    <t>Das Bad begann mit der Körperreinigung, erst danach folgte das Schwitzen. Nicht jeder Badegast stieg auch in die Badewanne, denn ein Wasserbad war wesentlich teurer als ein Schwitzbad. Die Lauge für die Reinigung wurde gewonnen, indem man Wasser über Asche goss; Seife kam erst später auf. Der Wasserdampf in der Schwitzstube wurde durch das Übergießen heißer Kieselsteine erzeugt. Die Öfen wurden mit Holz geheizt; sie heizten nicht nur den Baderaum, sondern dienten auch zum Erwärmen des Badewassers in Kupferkesseln. Wasserleitungen gab es nicht. Außerdem lagen auf dem Ofen die Kieselsteine. Für das Schwitzbad setzte man sich auf Holzbänke, die wie in modernen Saunen in unterschiedlicher Höhe angebracht waren; während des Schwitzens benutzten die Badegäste Wedel oder Ruten, mit denen sie sich auf den Körper schlugen, um das Schwitzen zu fördern. Vermögendere Gäste ließen sich von „Reibern“ oder „Reiberinnen“ auf den Bänken Schweiß und Schmutz kräftig abreiben, die anderen mussten das selbst besorgen. Zum Abschluss des Schwitzbades wurde der Körper mit Wasser übergossen. Häufig ließ sich der Badegast danach das Haar waschen und eine Rasur vornehmen, zum Schluss wurde auf Wunsch noch geschröpft oder zur Ader gelassen. Das Schröpfen soll die Haupteinnahmequelle der Bader gewesen sein.</t>
  </si>
  <si>
    <t>Die Wannen in den Badehäusern waren aus Holz, Kupfer oder Messing. Häufig wurde das Wasser darin erwärmt, indem heiße Kieselsteine in die Wanne gelegt und dann Wasser darüber gegossen wurde. Deshalb saßen die Badegäste meistens nicht direkt in der Wanne, sondern auf einem Schemel, der darin stand; oft gab es auch noch eine Fußbank. Dem Wasser wurden auf Wunsch diverse Kräuter zugefügt.</t>
  </si>
  <si>
    <t>In größeren Badehäusern gab es noch eine Vorstube, einen Ruheraum und eine Küche, denn den Badegästen wurden auf Wunsch auch Speisen und Getränke serviert. Die Bader und die Knechte trugen im Allgemeinen bei ihrer Arbeit eine Art Schurz, der Vortüchel genannt wurde, die Bademägde ein hauchdünnes Hemd. Die Badegäste waren im Schwitzbad auf jeden Fall völlig nackt, im Wasserbad gab es für Frauen ein Kleidungsstück namens Badehre. Dabei handelte es sich um eine leichte Schürze, die um den Hals gebunden wurde und den Rücken frei ließ. Männer trugen teilweise Badhemden.</t>
  </si>
  <si>
    <t>Der Besuch im Badehaus galt für Wohlhabende als Vergnügen, es wurde im Wasser gegessen und getrunken, nicht selten auch angebandelt. Der Beruf des Baders galt nicht ganz umsonst als unehrenhaft, wurde er doch nicht nur als Barbier und Chirurg tätig, sondern gegen Bezahlung auch als Kuppler und Heiratsvermittler. In den Badestuben gab es oft auch Betten zum Ruhen nach dem Bad. Sie gerieten in den Ruf, heimliche Bordelle zu sein, einige waren es auch. Die Kirche kritisierte lange Zeit vergebens diese Sitten. Priestern wurde es grundsätzlich verboten, eine öffentliche Badestube aufzusuchen.</t>
  </si>
  <si>
    <t>Die Blütezeit der Badehäuser war im 12. und 13. Jahrhundert. In weiten Kreisen der Bevölkerung erfreute sich das gemeinschaftliche Baden großer Beliebtheit, nicht nur wegen der Hygiene, sondern auch vor allem wegen des Unterhaltungswerts. Es entstand u. a. die Sitte des Hochzeitsbades; dabei wurde der Bräutigam von mehreren Männern ins Badehaus begleitet, die Braut von anderen Frauen. In der Trauerzeit war das Baden aus religiösen Gründen untersagt.</t>
  </si>
  <si>
    <t>Mit den Entdeckungsfahrten Kolumbus' in Amerika wurde ab 1493 mutmaßlich eine neue Variante der Syphilis eingeschleppt. Gegen die fremde Erregervariante fehlte bei der europäischen Bevölkerung eine genetische Anpassung. Diese damals unheilbare Geschlechtskrankheit brachte im 15. und 16. Jahrhundert das Ende der meisten öffentlichen Badehäuser; sie wurden wegen der großen Ansteckungsgefahr geschlossen. Auch der Dreißigjährige Krieg trug zum Niedergang der Badestuben bei. Gleichzeitig geriet das Baden überhaupt in Verruf, es sei schädlich und überflüssig, so die Ansicht vieler Ärzte. Das hing mit der damaligen Auffassung zusammen, dass das Wasser beim Bad durch die Poren der Haut in den Körper eindringen und sich dort mit den „Körpersäften“ vermischen würde, was wiederum zu Krankheiten führen würde. Auch das Eindringen von Krankheitserregern (wie etwa Miasmen) in den Körper fürchtete man auf diesem Wege.</t>
  </si>
  <si>
    <t>Bei dieser Wasserscheu blieb es längere Zeit. Im Rokoko spielten beim Adel Parfum und Puder für die Körperpflege eine größere Rolle als Wasser. Fürsten dieses Zeitalters statteten ihre Schlösser bisweilen mit luxuriösen Bädern aus: So ließ sich etwa Kurfürst Max Emanuel von Bayern 1718–21 eigens zu diesem Zweck die Badenburg im Nymphenburger Schlosspark errichten. Ein weiteres Beispiel ist das Mitte des 19. Jahrhunderts entstandene, im orientalischen Stil gehaltene Bad auf Schloss Albrechtsberg in Dresden. Diese Bäder dienten jedoch vor allem der Repräsentation.</t>
  </si>
  <si>
    <t>Spätestens im Hochmittelalter entdeckte man den Nutzen von Mineralquellen und es entstanden Mineralbäder und erste Kuranstalten. Zu den ältesten deutschen Mineral- und Heilbädern gehören Haßfurt in Unterfranken, Burgbernheim in Bayern, das Wildbad zu Kreuth, Wolkenstein in Sachsen und die Aachener Thermalquellen, aufgrund derer das heutige Aachen schon von den Römern als Erholungsort aufgesucht und dort ein umfassender Thermenbereich angelegt wurden; später sollte Karl der Große diesen Ort, den er gleichfalls nicht zuletzt wegen seiner Quellen zu schätzen wusste, gar zum Zentrum des von ihm regierten Fränkischen Reichs erwählen. In Österreich waren Baden und Heilbrunn früh bekannt, in der Schweiz Bad Pfäfers, im Riesengebirge Warmbrunn, in Lothringen Plombières-les-Bains. Am beliebtesten waren die natürlichen, mineralisierten warmen und kalten Quellen weitab von der Zivilisation, die auch Wildbad genannt wurden. Manche gerieten in den Ruf, wahre „Wunderbrunnen“ zu sein, und zogen ganze Pilgerscharen von Kranken an, die Heilung suchten. So wurde zum Beispiel um 1550 Bad Pyrmont über Nacht bekannt. Es kamen so viele Gäste, dass die Nahrung im Ort knapp wurde. Dieser Glaube an die „Wunderkur“ hielt in Pyrmont etwa zehn Jahre an, dann ließ der Andrang schlagartig wieder nach. Zu einer Belebung der Badekultur führte im 16. Jahrhundert die Verbreitung des so genannten Jungbrunnenmythos, der auch in zahlreichen zeitgenössischen Darstellungen und Gedichten, u. a. von Lukas Cranach dem Älteren und Hans Sachs Eingang fand. Die früheste schriftliche Erwähnung des Jungbrunnens bereits im Jahr 1177 geht auf einen Priester Johannes zurück, der Kaiser Emanuel von Konstantinopel von einer Quelle unweit des Olymp berichtete, nach deren Genuss man in ein Alter von zweiunddreißig Jahren zurückversetzt werden sollte.</t>
  </si>
  <si>
    <t>In den Kurbädern ging es offenbar genauso gesellig zu wie in den Badehäusern. Poggio Bracciolini berichtete 1417 über den Ort Baden in der Grafschaft Baden (Schweiz): „In der Morgenfrühe waren die Bäder am beliebtesten. Wer nicht selbst badete, stattete seinen Bekannten Besuche ab. Von den Galerien herab konnte man mit ihnen sprechen und sie an schwimmenden Tischen essen und speisen sehen. Schöne Mädchen baten um 'Almosen', und warf man ihnen Münzen hinab, so breiteten sie die Gewänder aus, die Münzen aufzufangen und dabei ihre Reize zu enthüllen. Blumen schmückten die Oberfläche des Wassers, und oft hallten die Gewölbe wider vom Saitenspiel und Gesang. Mittags an der Tafel ging nach gestilltem Hunger der Becher solange um, wie der Magen den Wein vertrug, oder bis die Pauken und Pfeifen zum Tanze riefen.“</t>
  </si>
  <si>
    <t>Im 16. Jahrhundert gewannen in Deutschland Bad Kissingen, Bad Ems, Bad Schwalbach und Wiesbaden an Bedeutung, in Österreich das Gasteiner Wildbad, Leuk in der Schweiz und Spa in Belgien. In dieser Zeit erschienen mehrere Schriften von Medizinern zur Bedeutung heilender Quellen. Die meisten Kurorte verdienten zu dieser Zeit den Namen „Bad“ allerdings noch nicht, denn sie waren überhaupt nicht auf die Beherbergung großer Gästescharen eingerichtet; auch Kurhäuser waren zu dieser Zeit die Ausnahme. Als 1674 Hans Carl von Thüngen zur Erholung nach Ems kam, bestand der Ort aus wenigen ärmlichen Häusern; die Gäste wurden in Zelten untergebracht. Erst 1715 wurde das Kurhaus erbaut.</t>
  </si>
  <si>
    <t>Gekurt wurde damals nach dem Motto „viel hilft viel“. Die Patienten saßen täglich etwa zehn bis zwölf Stunden im Bad, meist in einem Zuber oder einem so genannten Badekasten – bis die Haut wund war und zu eitern begann. Diese Wirkung, Hautfresser oder Beize genannt, war durchaus erwünscht, denn man glaubte, dass das heilende Wasser nur durch die „offene Haut“ richtig in den Körper eindringen könne.</t>
  </si>
  <si>
    <t>Das englische Bath entwickelte sich im 18. Jahrhundert zum größten Badeort in Europa. Während der Hauptsaison – im Herbst und Winter – kamen damals etwa 8000 Gäste in den Ort. Das lag nicht nur an den heilenden Quellen, sondern nicht zuletzt an dem reichhaltigen Unterhaltungsangebot, das im Laufe der Jahre hier entstanden war. Man beschäftigte sogar einen eigenen Zeremonienmeister, der den Titel „König von Bath“ führte und für den geregelten Ablauf des gesellschaftlichen Lebens zuständig war.</t>
  </si>
  <si>
    <t>Die Aufklärung reformierte auch die Medizin und die Ideen über Gesundheit und Hygiene. Bewegung in der Natur wurde empfohlen. So kam das Baden im Freien in Mode, und zwar nicht nur in warmen Quellen, sondern auch in offenen Gewässern.</t>
  </si>
  <si>
    <t>Im 19. Jahrhundert kam der Aufschwung im böhmischen „Bäderdreieck“ mit Karlsbad, Franzensbad und Marienbad, das damals zu Österreich-Ungarn gehörte. 1860 kamen immerhin 10.000 Kurgäste allein nach Karlsbad. Die böhmischen Kurorte gehörten zu den ersten, die Moorbäder einführten, vergleichbar mit Fango. Um 1900 dann galt Wiesbaden als „Weltbad“ mit jährlich rund 136.000 Besuchern, gefolgt von Baden-Baden mit circa 72.000.</t>
  </si>
  <si>
    <t>Ende des 16. Jahrhunderts wurde neben der Bade- auch die Trinkkur populär, wobei wiederum nach dem gleichen Motto verfahren wurde. Die Badegäste tranken von früh bis spät unablässig aus den Mineralbrunnen, pro Tag oft 15 bis 20 Liter. Um den eher unangenehmen Geschmack des Wassers zu überdecken, wurde es mitunter mit Milch oder Wein vermischt. Gewisse Nebenwirkungen mancher Quellen galten als durchaus erwünscht; so gab es bekannte Furzbrunnen (z. B. in Bad Schwalbach) oder auch Kotzquellen (wie in Leukerbad).</t>
  </si>
  <si>
    <t>Das Trinken von Heilwasser wurde bei den Wohlhabenden so beliebt, dass man im 17. Jahrhundert begann, das Brunnenwasser in Krüge abzufüllen und zu verschicken. Am populärsten war lange Zeit das Wasser aus Niederselters in Hessen. Die Nachfrage nach diesem Selterswasser war so enorm, dass an manchen Tagen bis zu 18.000 Krüge abgefüllt und versandt wurden, zum Teil auch ins Ausland. Einen guten Ruf besaß auch das Mineralwasser aus Fachingen und das aus Bad Ems. In Frankreich war der Badeort Vichy als Mineralwasser-Lieferant führend; hier wurden 1860 circa 1,5 Millionen Flaschen gefüllt.</t>
  </si>
  <si>
    <t>Da das abgefüllte Mineralwasser nicht ganz billig war, kamen Mediziner auf die Idee, künstliches Heilwasser herzustellen. Der entscheidende Durchbruch gelang dem deutschen Arzt und Apotheker Friedrich Adolph August Struve. Es gelang ihm, verschiedene Wasser chemisch zu analysieren und auch deren Geruch und Geschmack zu imitieren. Im Jahre 1820 eröffnete er eine eigene Mineralwasser-Anstalt in Dresden. Ähnliche Anstalten entstanden danach zum Beispiel in Leipzig, Berlin und Brighton. Ihnen wurden – wie in den Kurorten – Trink- und Wandelhallen angegliedert, Kurkapellen wurden engagiert.</t>
  </si>
  <si>
    <t>Die ersten Seebäder für Adlige und Reiche gab es im 18. Jahrhundert in England: Brighton, Hastings, Scarborough, Margate, Ramsgate, Bath. Maßgeblichen Einfluss auf die britische Badekultur hatte der Mediziner Richard Russell (1687–1759), der sich intensiv mit der gesundheitsfördernden Wirkung von Meereswasser befasste und einer der Pioniere der Thalassotherapie war. Er verordnete auch Bade- und Trinkkuren mit Meerwasser bei Skrofulose. Das spätere Seebad Brighton wurde von ihm in dem kleinen Fischerdorf Brightelmstone gegründet. Berühmt wurde der Ort, als 1782 dort der Prinz von Wales, der spätere britische König Georg IV., zur Kur weilte. 1801 hatte Brighton bereits 7300 Einwohner, 1831 dann 31.000.</t>
  </si>
  <si>
    <t>1787 schrieb Johann Wilhelm von Archenholz in einem Reisebericht über England: „Das Seebaden ist jetzt in England sehr Mode geworden, daher man viele an der See gelegene Orte dazu einrichtet und mit großen Bequemlichkeiten versehen hat. Es sind sogar im Meere, in einiger Entfernung vom Ufer, Häuschen auferbaut worden, die bloß zum Baden dienen. Seit wenigen Jahren werden diese Plätze von der feinen Welt erstaunlich gesucht. Die vornehmsten derselben sind: Brightelmstone, Margate, Weymouth und Scarborough.“</t>
  </si>
  <si>
    <t>In Deutschland setzten sich u. a. der Schriftsteller Georg Christoph Lichtenberg und der Arzt Christoph Wilhelm Hufeland für die Einrichtung von Kurbädern am Meer ein. Am 9. September 1793 wurde das erste deutsche Seebad auf Anregung des Mediziners Samuel Gottlieb Vogel und auf Betreiben des Herzogs Friedrich Franz I. von Mecklenburg in Heiligendamm bei Bad Doberan an der Ostsee eröffnet, 1797 folgte Norderney. 1801 erhielt Travemünde seine erste Badeanstalt. Ihm folgte zum Beispiel Cuxhaven 1816 auf Veranlassung von Amandus Augustus Abendroth.</t>
  </si>
  <si>
    <t>Das Baden im Meer war damals etwas völlig Neues, und die Moralvorstellungen der Zeit erforderten natürlich die strikte Geschlechtertrennung sowie den Körper verhüllende Badekostüme, obwohl die Ärzte das Nacktbaden als wirksamer empfahlen. Damit nicht genug, wurden auch hier Badeboote mit „Aalkästen“ eingeführt, außerdem Badekarren, die meist von Pferden ins Wasser gezogen wurden und für sittsames Badevergnügen sorgten. In manchen Nordseebädern dienten diese Karren noch bis ins 20. Jahrhundert hinein als mobile Umkleidekabinen.</t>
  </si>
  <si>
    <t>Im 19. Jahrhundert wurde die Kur endgültig zur Mode der feinen Gesellschaft, inklusive des gehobenen Bürgertums. Die große Masse der Bevölkerung blieb von diesem Vergnügen zunächst ausgeschlossen. Die im Rahmen der Lebensreform-Bewegung entstandene Freikörperkultur fand zu Beginn des 20. Jahrhunderts auch im Nacktbaden im Meer ein (damals) skandalträchtiges Öffentlichwerden. Erst nach dem Zweiten Weltkrieg entwickelt sich der Urlaub am Meer dann zu einer Erscheinung des Massentourismus.</t>
  </si>
  <si>
    <t>Kaltes Wasser wurde schon in der Antike als Heilmittel eingesetzt, doch geriet diese Form der Therapie zwischenzeitlich in Vergessenheit. In der Neuzeit entdeckte man sie wieder, und im 17. Jahrhundert erschienen verschiedene medizinische Schriften über die heilsame Wirkung kalten Wassers. Bereits 100 Jahre zuvor wurden in einzelnen Kurorten Duschbäder verordnet, kalte wohlgemerkt. Der bekannte Aachener Badearzt François Blondel beschrieb 1688 deren Anwendung. Die deutschen Pioniere der Hydrotherapie waren Siegmund Hahn und sein Sohn Johann Siegmund, beide Ärzte in Schweidnitz, die auch die „Wasser-Hähne“ genannt wurden. Hahn junior entwickelte ein erstes System der Wasserheilkunde, das er erfolgreich 1737 bei einer Typhus-Epidemie in Breslau einsetzte.</t>
  </si>
  <si>
    <t>Auch in England und Frankreich wurde die Hydrotherapie im 18. Jahrhundert zunehmend bekannt. Wirklich populär wurde die Wasserkur aber durch einen medizinischen Laien, durch Vincenz Prießnitz aus dem schlesischen Gräfenberg, der nicht einmal eine Schulbildung genossen hatte. Seine Eltern hatten einen Bauernhof, und er kannte den Einsatz von kalten Umschlägen bei Pferden und Rindern. Nach einem Sturz vom Pferd wandte er die Methode erfolgreich bei sich selbst an und erwarb sich schon mit 19 Jahren einen Ruf als „Wasserdoktor“. 1826 baute Prießnitz eine Wasserheilanstalt in Gräfenberg, was den Unmut mehrerer Ärzte hervorrief, die ihn als „Kurpfuscher“ anklagten, der nicht die Berechtigung zur Behandlung habe. 1829 erhielt er jedoch von der österreichischen Regierung die offizielle Erlaubnis, Kranke aufzunehmen. Von nun an behandelte Prießnitz nahezu alle Krankheiten außer Epilepsie und Tuberkulose mit Wasserkuren. Außerdem verbot er alle Genussmittel und verordnete Bewegung. Innerhalb weniger Jahre zog seine Heilanstalt Tausende von Patienten aus dem In- und Ausland an.</t>
  </si>
  <si>
    <t>Es entstanden sehr bald weitere Wasserheilanstalten zum Beispiel in Elgersburg in Thüringen, in Ilmenau, Bad Liebenstein, Bad Laubach bei Koblenz im Jahre 1841, Sonneberg, Rostock, in Albisbrunn (Schweiz), Paris, Rotterdam und Sankt Petersburg. Der „Wasserpapst“ des 19. Jahrhunderts aber wurde der Priester Sebastian Kneipp, der die Hydrotherapie ebenfalls zunächst am eigenen Leib erprobte. Er verwandelte die Waschküche des Klosters in Bad Wörishofen in ein Badehaus und galt bald ebenfalls als „Wasserdoktor“. 1886 veröffentlichte er die erste Auflage seines Buches Meine Wasserkur, das innerhalb weniger Jahre 50 Auflagen erlebte. Kneipp setzte bei seiner Kneippkur vor allem auf die Wirkung von Wassergüssen und das Wassertreten. Ende des 19. Jahrhunderts gab es in Mitteleuropa über 100 größere Wasserheilanstalten unter ärztlicher Leitung, von denen einige sich bereits Kneippbad nannten.</t>
  </si>
  <si>
    <t>Seit dem frühen 18. Jahrhundert wurde das Baden in offenen Gewässern bei allen Schichten immer beliebter, da nur noch fließendes Wasser als unbedenklich galt. Fürsten der Zeit unternahmen sogar Badeausflüge mit ihrem Hofstaat. Die Aufklärung reformierte die Medizin und die Ideen über Gesundheit und Hygiene. Bewegung in der Natur wurde nun ausdrücklich empfohlen. 1761 gab es auf der Seine zum ersten Mal ein Badeschiff, eine Einrichtung des königlichen Leibbaders Jean-Jacques Poitevin. Das waren zwei miteinander verbundene Hausboote, in denen sich insgesamt 33 Badekabinen befanden, in denen man warm und kalt baden sowie duschen konnte. Genutzt wurde das Flusswasser. Zwischen den beiden Booten konnte man auch im fließenden Wasser schwimmen. Der Wiener Arzt Pascal Joseph de Ferro erfand 1781 ein Badefloß, das auf der Donau schwamm; es war am Ufer befestigt. Im Boden des Floßes befanden sich Öffnungen, durch die man über eine Leiter in einen hölzernen Gitterkasten gelangte. So badete man gewissermaßen im Käfig. Im Volksmund wurde diese Konstruktion Aalkasten genannt. Dieses Prinzip griff 2004 das Badeschiff (Berlin) wieder auf.</t>
  </si>
  <si>
    <t>1793 folgte Hamburg diesem Beispiel und installierte ein Badefloß auf der Binnenalster in der Nähe des Jungfernstiegs. Es war täglich von 5 bis 22 Uhr geöffnet und bis 1810 in Betrieb. Seine Nachfolge trat noch im gleichen Jahr ein Badeschiff an. In Frankfurt/M. wurde im Jahre 1800 das wohl luxuriöseste deutsche Badeschiff in Betrieb genommen. Besitzer war der Arzt Johann Gottfried Kohl. Darauf gab es acht eingerichtete Badezimmer, auch eines für Familien, sowie einen Salon. Der Betreiber schrieb damals: „Man tritt vom Ufer auf zwei kleinen Brücken hinein. Rund um das Badehaus läuft eine bedeckte Galerie. Diese führt in ein Vorzimmer und acht nett möblierte Badezimmer (…) In der Nähe ist für die Gäste eine schöne Esplanade angelegt, wo sie vor und nach dem Bade Mineralwasser trinken und lustwandeln können.“</t>
  </si>
  <si>
    <t>1773 gab es in Frankfurt am Main die erste Flussbadeanstalt, 1777 in Mannheim. Im Jahre 1847 hieß es im Handbuch der Wasserheilkunde für Ärzte und Laien, es gebe in fast allen deutschen Orten Flussbäder mit Badehäuschen in Ufernähe. Von diesen Badehäusern aus gelangten die Badegäste in die bereits erwähnten „Schwimmkäfige“ (Aalkästen), denn die meisten waren Nichtschwimmer. Zwischen 1785 und 1815 ertranken in London über 3000 Menschen, etwa die Hälfte davon beim Baden. Zu den ersten Schwimmlehrern gehörten die Halloren, ursprünglich Salzsieder aus Halle und Umgebung, die bereits als Kinder schwimmen lernten. Als Folge der Aufklärung wurde dem Schwimmen als Mittel der körperlichen Ertüchtigung ab dem 18. Jahrhundert größere Bedeutung beigemessen. Der Pädagoge GutsMuths veröffentlichte 1798 ein Kleines Lehrbuch der Schwimmkunst zum Selbstunterricht. Der Preuße Ernst von Pfuel gründete 1811 die erste Schwimmanstalt in Prag, 1817 dann in Berlin die erste preußische Militärschwimmanstalt. Ähnliche Anstalten entstanden wenig später in anderen Städten, zunächst aber nur für Männer.</t>
  </si>
  <si>
    <t>Mitte des 19. Jahrhunderts entstanden dann die ersten öffentlichen Badeanstalten in Gebäuden. Vorher behalfen sich die Menschen in Großstädten z. B. mit mobilen Bädern. Ein Franzose ließ sich 1822 einen Badekarren mit Wanne patentieren, in den ein Heizofen eingebaut war. Im Jahre 1836 gab es in Paris über 1000 Besitzer solcher Karren, die heiße Wannenbäder verkauften. Aber auch diesen Luxus konnten sich natürlich nur die Begüterten leisten. Dem einfachen Volk blieben zumindest im Winter nur Holzzuber und Waschschüssel.</t>
  </si>
  <si>
    <t>Im 18. Jahrhundert wurde in England und Deutschland eine neue Form des Schwitzbades eingeführt, das russische Dampfbad. In Deutschland entstand das erste 1781 in Berlin. Wesentlich bekannter wurde das Mariannenbad, das 1818 dort eröffnet wurde. In der Folge entstanden solche Bäder in vielen deutschen Städten und auch in Wien und Prag. Ein solches Dampfbad ließ auch Friedrich der Große in seinem Schloss in Potsdam einrichten. Eine weitere Variante des Dampfbads wurde in Deutschland als irisch-römisches Bad bezeichnet und zum Beispiel in Baden-Baden eingeführt; in Großbritannien hießen diese Dampfbäder dagegen Turkish Bath (türkisches Bad).</t>
  </si>
  <si>
    <t>Die ersten modernen Volksbäder entstanden in England. Wegweisend war eine 1842 in Liverpool eröffnete öffentliche Bade- und Waschanstalt für die arbeitende Klasse, die 28 Badekammern hatte sowie zwei Schwimmbecken und ein Wäschehaus. London folgte diesem Beispiel.</t>
  </si>
  <si>
    <t>Das erste deutsche Volksbad entstand 1855 in Hamburg am Schweinemarkt. Es verfügte über 65 Badewannen und 56 Waschstände zum Wäschewaschen. Finanziert wurde der Bau mit Hilfe von Aktien und Spenden reicher Bürger. 1860 eröffnete in Magdeburg die erste öffentliche Badeanstalt mit einem Schwimmbecken. Die damals größte Einrichtung dieser Art war das Dianabad in Wien mit 104 Kabinen. Außerdem gab es in der Stadt vor 1875 drei weitere große Bäder. Die erste belgische Badeanstalt gab es in Brüssel (1854), die erste der Schweiz war die Bad- und Waschanstalt Winterthur (1864).</t>
  </si>
  <si>
    <t>Aus Meyers Konversationslexikon von 1889: „Seit 25 Jahren sind auch in Deutschland Badeanstalten errichtet worden, zunächst die nach englischem Vorbild, jedoch ohne Schwimmbad gegründete Wasch- und Badeanstalt in Hamburg und nach ähnlichen Prinzipien die mit Schwimmbädern, Wannenbädern und Waschständen versehenen Aktienunternehmungen in Berlin.“ Dort hatten tatsächlich nur die beteiligten Aktionäre die Möglichkeit, ein Bad zu nehmen. „Das für Gesunde und zu Kurzwecken bestimmte Admiralsgartenbad enthält außer einer Abteilung für Wannenbäder erster und zweiter Klasse mit über 100 Zellen eine Abteilung für römisch-irische, russische, Douche- und Krankenbäder sowie ein großes (…) mit Eisen und Glas überdachtes Schwimmbasin.“</t>
  </si>
  <si>
    <t>Die Ausstattung der verschiedenen Bäderarten beschreibt Meyers Konversationslexikon wie folgt: „Die Wannenbäder, welche entweder mit Metall- oder gemauerten Wannen und gewöhnlich mit Brausen versehen sind, werden meist in größerer Zahl innerhalb eines größern Raums von ca. 3 m Höhe durch ca. 2 m hohe (…) Zwischenwände (…) abgeschieden (…). Ein Tisch, Stühle, ein kleines Sofa etc. vervollständigen die innere Ausstattung. Werden diese Wannenbäder geräumiger angelegt und mit mehr Eleganz und Komfort ausgestattet, so erhalten dieselben den Namen Salonbäder. (…) Die Reinigungsbäder, welche das Bedürfnis nach Erfrischung und gründlicher Reinigung des Körpers auf die einfachste, Zeit, Raum und Kosten ersparende Weise befriedigen sollen, bestehen meist aus reichlich temperierten (…) Fußbädern (…) nebst darüber angebrachten Brausen. Die Douchebäder (…) enthalten meist eine Auswahl verschiedener kalter und warmer Douchen, welche als Regen- und Schlauchdouchen und hierbei als sogen. Kopf-, Seiten- und Sitzdouchen von oben, von allen Seiten und von unten wirken.“</t>
  </si>
  <si>
    <t>Den öffentlichen Durchbruch, was die Akzeptanz solcher Einrichtungen angeht, schaffte der Berliner Dermatologe Oskar Lassar, der 1874 den Berliner Verein für Volksbäder gründete, dessen Motto lautete: „Jedem Deutschen wöchentlich ein Bad!“ Damit waren keine Wannen-, sondern in erster Linie Brausebäder gemeint; heute spricht man allgemein vom Duschen. Der entscheidende Erfolg bei der Durchsetzung des Volksbrausebads kam mit der Berliner Hygieneausstellung im Jahre 1883. Lassar hatte dort eine 8 mal 5 Meter große Wellblechbude aufgebaut mit insgesamt zehn Duschzellen für Frauen und Männer. Hier konnte jeder während der Ausstellung für 10 Pfennig ein Brausebad nehmen inklusive Seife und Handtuch. Die Wassertemperatur betrug allerdings nur etwa 28 Grad Celsius, war also eher lau als warm. Die Nachfrage war außerordentlich überzeugend. In der Zeit vom 10. Mai bis zum 30. Juli nutzten insgesamt 7300 Personen das Angebot.</t>
  </si>
  <si>
    <t>Private Badezimmer gab es schon im alten Rom und in Ägypten, aber sie waren den Wohlhabenden vorbehalten. Im Mittelalter verfügte zunächst nur der Adel über eigene Badegelegenheiten. Die Ausstattung bestand im Wesentlichen aus einem großen Holzzuber, der zum Schutz vor Splittern mit einem Tuch ausgelegt wurde. Das Wasser für das Bad musste vom Brunnen herangeschafft und über dem Feuer erhitzt werden. An manchen Höfen hatte dieser Zuber noch einen Baldachin aus Stoff, so dass man auch ein Dampfbad nehmen konnte. Außerdem gab es eine Waschschüssel, um Gesicht, Hände oder Füße zu waschen. Wie oft tatsächlich gebadet wurde, ist unsicher. Françoise de Bonneville (siehe Literatur) geht davon aus, dass der Herzog Johann Ohnefurcht etwa alle drei Wochen badete, sein Sohn Philipp der Gute nur alle vier Monate.</t>
  </si>
  <si>
    <t>Im Spätmittelalter, der Blütezeit der mittelalterlichen Badekultur, gehörte das gemeinsame Bad in Adelskreisen zum Hofzeremoniell. Eduard IV. von England empfing 1472 den Gesandten des Herzogs von Burgund im Bad. Es war ein Zeichen der Gastfreundschaft, die Gäste vor einem Festmahl zum Baden einzuladen. Und es kam beim Adel regelrecht in Mode, im Badezuber Besuch zu empfangen. Die Adelssitze verfügten auch über separate Schwitzbäder. Die herrschaftlichen Baderäume waren teilweise sehr kostbar ausgestattet, etwa die von Philipp II. von Baden, der ein großes verzinntes Badebecken mit Bänken besaß.</t>
  </si>
  <si>
    <t>Zum Ende des 16. Jahrhunderts veränderte sich die Badekultur in Mitteleuropa. Man badete nur noch selten aus hygienischen Gründen, besonders das gemeinsame Baden in Becken oder Wannen wurde aus medizinischen Gründen unterlassen. Die Körperpflege beschränkte sich vornehmlich auf Gesicht, Hände und Füße. Häufig wurde nur noch als Teil einer ärztlichen Kur gebadet. Stattdessen führten der Adel und die Patrizier die Unterwäsche ein, die den Schweiß (und den Schmutz) aufnahm und häufig gewechselt wurde. Der französische Arzt Louis Savot schrieb 1624: „Wir können eher auf das Baden verzichten als unsere Vorfahren, weil wir Leibwäsche verwenden, die uns hilft, den Körper auf bequemere Art sauberzuhalten, als es die Bäder und Dampfbäder der Vorfahren vermochten (…).“</t>
  </si>
  <si>
    <t>An die Stelle des Badens trat im 17. Jahrhundert also vermehrt die „Toilette“, d. h. pudern, parfümieren und schminken, bei Frauen wie Männern. Bei der Körperpflege spielten Badezimmer nur eine Nebenrolle, während der Toilettentisch zum zentralen Accessoire der täglichen Hygiene wurde. Dennoch wurden in den Schlössern weiterhin luxuriöse Bäder eingerichtet, einige dienten nur zur Repräsentation des barocken Reichtums, andere waren voll funktionsfähig und wurden nur zu besonderen Anlässen genutzt. Hauptsächlich bediente man sich jedoch auch in den Palästen des 17. Jahrhunderts mobiler Badewannen, so dass fest installierte Bäder häufig unnötig waren, im Schloss von Versailles soll es unter Ludwig XIV. über 100 mobile Wannen gegeben haben – aber kein fließendes Wasser. Das änderte sich unter Ludwig XV. Man empfand nun mobile Wannen als unkomfortabel und begann verstärkt intimere Badezimmer in die Schlösser einzubauen. Dort hielt man sogar hof. Die französische Schriftstellerin Madame de Genlis (1746–1830) berichtet in ihren Memoiren: „1776 badete ich in Rom oft jeden Abend. Sobald ich mich im Bad befand, rief man den Kardinal de Bernis herbei, der mit seinen Neffen kam. Dann unterhielten wir uns eine Dreiviertelstunde.“</t>
  </si>
  <si>
    <t>Die Dusche war schon im 16. Jahrhundert bekannt. Michel de Montaigne berichtete 1581 von einem Aufenthalt in Italien: „Man hat auch einen Tropfapparat, der la doccia genannt wird. Er besteht aus Rohren, durch die heißes Wasser auf verschiedene Körperteile, besonders auf den Kopf, geleitet wird; das Wasser ergießt sich in stetigen Strömen auf dich (…) Das Wasser stammt aus einer Quelle (…).“ Im 17. Jahrhundert waren Duschbäder mit warmem Thermalwasser Teil der Kuranwendungen in Aachen. Es wurde nach oben in ein Reservoir gepumpt, von wo es als Guss auf die Badegäste niederging. Ab 1870 wurden verschiedene moderne Duschapparate entwickelt, für die damals der Ausdruck Brause üblich war.</t>
  </si>
  <si>
    <t>Im 18. Jahrhundert kamen die modernen Badewannen aus Metall auf, meist aus verzinntem Kupfer. Adlige Damen badeten wie Madame de Genlis damals gern in Gesellschaft im Salon; die Wannen waren nicht eingebaut, sondern immer noch mobil. Außerdem wurde die Sitzbadewanne eingeführt, die es auch in weitgehend geschlossener Form gab und die dann aussah wie ein Stiefel. In einem solchen Modell wurde Jean Paul Marat ermordet. In Deutschland gab es dafür auch den Ausdruck Badestuhl. Im 19. Jahrhundert gab es ihn auch mit einem eingebauten Ofen zum Erhitzen des Wassers sowie einer zusätzlichen Brause. Sitzwannen hatten den Vorteil, dass man für das Bad weniger Wasser brauchte. 1889 ließ sich Carl Dittmann eine Schaukelbadewanne patentieren, die etwa 20 Jahre lang sehr populär war. In ihr ließ sich das Wasser durch Hin- und Herschaukeln in ein „Wellenbad“ verwandeln.</t>
  </si>
  <si>
    <t>Ebenfalls im 18. Jahrhundert wurde in Frankreich das Bidet eingeführt und damals von Frauen und Männern zur Intimreinigung benutzt. Der wahrscheinlich prominenteste Bidetnutzer war Napoleon, der gleich mehrere Modelle besaß. In Deutschland, England und den USA konnte sich das Bidet dagegen nicht durchsetzen, denn in diesen Ländern galt sein Gebrauch als „unanständig“. In den USA hat sich daran bis heute nichts geändert.</t>
  </si>
  <si>
    <t>Im 19. Jahrhundert wurde der Körperreinigung in England große Bedeutung beigemessen. Der Philosoph Hippolyte Taine schrieb um 1860: „In meinem Zimmer (…) (befinden sich) zwei Waschtische (…), dazu zwei Porzellanschüsseln (…) Außerdem ein dritter ganz niedriger Waschtisch, ein Eimer, eine weitere Schüssel, eine große flache Zinkwanne für die Wäsche am Morgen. (…) Der Diener kommt viermal täglich ins Zimmer: Morgens bringt er einen großen Eimer mit heißem Wasser (…) mittags und um sieben Uhr abends bringt er Wasser und alles, damit sich der Gast vor dem Mittag- und Abendessen waschen kann; abends (…) bereitet (er) die Wanne vor und erneuert die Wäsche (…).“</t>
  </si>
  <si>
    <t>Die gesamte Ausstattung wird noch in einem normalen Wohnraum untergebracht. Erst um 1900 werden in Bürgerhäusern auch separate Badezimmer eingerichtet, die eine Badewanne und ein Waschbecken enthielten. Um 1850 kamen die ersten Gasboiler auf den Markt; seit etwa 1870 gab es in den Städten auch fließendes Wasser. Während die englischen Badezimmer oft mit Holz verkleidet waren und noch ein Sofa und einen Tisch enthielten, waren die amerikanischen Bäder weiß gekachelt und sehr funktional. Dieser Stil setzte sich allmählich auch in Europa durch. Der Großteil der Bevölkerung musste jedoch bis ins 20. Jahrhundert hinein ohne Badewanne oder Dusche auskommen.</t>
  </si>
  <si>
    <t>Reinigung hat in Japan nicht nur etwas mit Hygiene zu tun, sondern ist ein Aspekt, der die gesamte Kultur prägt. Unreinheit jeder Art – körperlich wie seelisch – gilt als Quelle vieler Übel und Krankheiten, und zwar bei dem Betreffenden selbst, aber auch bei seinem sozialen Umfeld. Sie ist daher unbedingt zu vermeiden bzw. zu beseitigen. Daher werden japanische Wohnungen nie in Straßenschuhen betreten, gibt es spezielle Schuhe für die Toilette und man schüttelt sich nicht die Hände. Als die wichtigsten Formen von Unreinheit gelten in Japan Tod, Geburt, Verbrechen, Krankheit und Menstruation. Für jeden Fall gibt es bestimmte Rituale. Nach einer Geburt ist zum Beispiel ein Geburtsbad für Mutter, Kind und Vater vorgeschrieben.</t>
  </si>
  <si>
    <t>Heute verfügen die meisten Wohnungen in Japan über ein Badezimmer (ofuro), was bis vor etwa 30 Jahren häufig noch nicht der Fall war. Da das Baden Teil des sozialen Lebens ist, baden die Mitglieder einer Familie im Allgemeinen gemeinsam in einer Wanne (Badebottich). Mitunter werden auch Gäste als Teil der Gastfreundschaft zum Bad eingeladen. Ist die Wanne nicht groß genug für alle, wird nach alter Tradition in hierarchischer Reihenfolge gebadet: zuerst das Familienoberhaupt, dann die Männer nach absteigendem Alter, schließlich ebenso die Frauen.</t>
  </si>
  <si>
    <t>Das Badewasser ist in Japan wesentlich heißer als gewöhnlich in Mitteleuropa, die Temperatur beträgt in der Regel deutlich über 40 Grad Celsius. In der medizinischen Fachliteratur sind 47 Grad als für den Menschen erträglich belegt. Die Hitze gilt als Voraussetzung für völlige Entspannung. Sehr wichtig ist, sich vor dem Wannenbad gründlich mit Seife zu reinigen und abzuspülen, um das Badewasser nicht zu verunreinigen. Das eigentliche Bad dient also nicht der Reinigung, sondern dem sozialen Kontakt und dem Wohlbefinden. Bis zum 19. Jahrhundert verwendete man in Japan übrigens keine Seife, sondern rieb die Haut mit bestimmten Kräutern oder Reiskleie ab; das war gleichzeitig ein natürliches Peeling.</t>
  </si>
  <si>
    <t>Bei den öffentlichen Bädern unterscheidet man zwischen denen mit natürlichen heißen Quellen, Onsen genannt, und den übrigen, die Sentō heißen. Da Japan in einer vulkanisch aktiven Region liegt, gibt es sehr viele heiße Quellen, von denen sich über 2000 in Badeanlagen befinden. Die meisten Onsen gibt es in freier Landschaft, aber man findet sie auch in Städten. In Tokio zum Beispiel existieren etwa 25 Onsen-Badehäuser. Orte mit bekannten Heilquellen sind Kurorte nach westlichem Vorbild.</t>
  </si>
  <si>
    <t>In einem Onsen befinden sich die meisten Becken im Freien (rotenburo), die mitunter unterschiedlich temperiert sind. Extrem heiße Quellen, in denen sich auch die hitzeerprobten Japaner nur wenige Minuten aufhalten können, heißen jigoku (Hölle). Viele Onsen verfügen zusätzlich über Saunen, Wellness-Angebote und Therapiezentren. Für das öffentliche Bad gelten die gleichen Regeln wie für das private, stets geht die Reinigung voraus. Im Allgemeinen wird in den japanischen Badehäusern nackt gebadet, Badekleidung ist also nicht gestattet.</t>
  </si>
  <si>
    <t>Vor dem 7. Jahrhundert badeten die Japaner höchstwahrscheinlich überwiegend in den zahlreichen Quellen im Freien, denn es gibt keine Hinweise auf geschlossene Bäder. Im 6. bis 8. Jahrhundert (Asuka- und Nara-Periode) wurde die Religion des Buddhismus von China übernommen, was starke Auswirkungen auf die gesamte Kultur des Landes hatte. Zu jedem buddhistischen Tempel gehörte traditionell auch ein Badehaus (yuya) für die Mönche. Diese Badehäuser wurden im Laufe der Zeit auch für die übrige Bevölkerung geöffnet, denn das Prinzip der Reinheit spielt im Buddhismus eine große Rolle. Private Bäder besaßen aber nur die Wohlhabenden.</t>
  </si>
  <si>
    <t>Das erste öffentliche Badehaus wird 1266 erwähnt. In Tokio entstand das erste Sentō im Jahre 1591. Die frühen Bäder waren Dampf- bzw. Schwitzbäder, genannt iwaburo (Steinbäder) oder kamaburo (Ofenbäder). Es handelte sich um natürliche oder künstliche Felsenhöhlen oder um steinerne Gewölbe. In den iwaburo entlang der Küste wurde das Gestein durch das Verbrennen von Holz erhitzt; dann goss man Meerwasser über die Felsen und erzeugte so Dampf. Der Eingang zu diesen „Badehäusern“ war sehr klein, damit der Dampf nicht entwich. Es gab keine Fenster, so dass es im Innern sehr dunkel war und die Benutzer sich ständig räusperten oder hüstelten, um neu Eintretenden zu signalisieren, welche Plätze bereits besetzt waren. Die Dunkelheit ließ sich aber auch für sexuelle Kontakte nutzen, denn es gab keine Trennung nach Geschlechtern, und so kamen diese Bäder in Verruf. Sie wurden schließlich 1870 aus hygienischen und moralischen Gründen abgeschafft.</t>
  </si>
  <si>
    <t>Am Anfang der so genannten Edo-Zeit (1603–1867) gab es zwei verschiedene Bädertypen. In Tokio (das damals Edo hieß) waren Heißwasser-Bäder (yuya) üblich, während es in Osaka Dampfbäder (mushiburo) gab. Zu dieser Zeit war weiterhin das gemeinsame Bad von Frauen und Männern die Regel. Bei den männlichen Besuchern, gerade auch bei den Samurai, sehr beliebt waren Badehäuser, die „Bademädchen“ (yuna) beschäftigten, die den Gästen den Rücken schrubbten, die Haare wuschen etc. Einige boten gegen Bezahlung offenbar aber auch Liebesdienste an. 1841 wurde die Beschäftigung von yunas generell verboten, außerdem das gemeinsame Baden beider Geschlechter. Die Geschlechtertrennung wurde allerdings von den Betreibern der Badehäuser häufig missachtet, oder die Bereiche für Männer und Frauen wurden nur symbolisch durch eine Leine getrennt. Das zog erneute offizielle Verbote nach sich. Heute baden in fast allen Sentō Männer und Frauen in getrennten Räumen. Es gibt mittlerweile auch Einzelwannen.</t>
  </si>
  <si>
    <t>Die Badekultur in islamischen Ländern ist eng mit dem Glauben verknüpft. „Allah liebt die sich Bekehrenden und die sich Reinigenden“, heißt es im Koran. Ähnlich wie im Buddhismus gibt es eine Verbindung von körperlicher und seelischer Reinheit bzw. Unreinheit. Der Islam kennt daher zahlreiche rituelle Bäder zu bestimmten Anlässen. Im Grunde ist jedes Bad auch ein Ritual. Gläubige Muslime beten fünfmal am Tag, und vor jedem Gebet ist eine Waschung mit fließendem Wasser (Wudū') vorgeschrieben. Daher gibt es in vielen Moscheen einen Waschraum. Unter den Umayyaden (660 bis 750) wurden noch weiter Badehäuser im byzantinischen Stil erbaut und teilweise mit prächtigen figürlichen Malereien ausgestattet. Da der Koran zur Reinigung kein „stehendes Wasser“ zulässt, wurden in den Ländern, die die islamische Religion übernahmen, jedoch schon sehr bald die Badehäuser und Thermen nach römischem Vorbild geschlossen. Dafür entwickelte man eine eigene Badekultur, die vor allem auf dem Schwitzbad basiert. Diese öffentlichen Badehäuser heißen Hammām. Ibn Chaldūn berichtet, dass es in Bagdad unter al-Ma'mūn (813–833) 65.000 öffentliche Bäder gab.</t>
  </si>
  <si>
    <t>Architektonisch ähneln Hammāms den römischen Thermen, allerdings sind sie in der Größe stark reduziert. Im Innern gibt es im Wesentlichen drei Bereiche: den Umkleideraum, einen mäßig warmen Raum und einen heißen Raum. Es gibt grundsätzlich keine Seitenfenster, das Licht fällt durch ein Oberlicht in der Deckenkuppel. Die Badegäste in einem Hammām sind nicht nackt, sondern mit einem Tuch bekleidet, das dort ausgegeben wird. Für das Reinigungsritual sind meist männliche Bedienstete zuständig, die auf türkisch tellak heißen. Männer und Frauen baden stets getrennt, also in getrennten Hammāms oder zu unterschiedlichen Zeiten.</t>
  </si>
  <si>
    <t>Im mäßig warmen Raum mit etwa 35 Grad Celsius kann sich der Körper langsam an die Wärme gewöhnen. Danach geht es in den heißen Raum. Statt des römischen Wasserbeckens gibt es hier in der Mitte den so genannten Seifenstein oder Bauchstein, eine Art Liege aus Stein oder Marmor, die hypokaustisch beheizt wird. Entlang der gefliesten Wände gibt es kleine „Schwitznischen“ und Wasserhähne, um den Schweiß abzuspülen; die Luft in diesem Raum ist heiß und feucht. In diesen Nischen sitzen die Badegäste dann nackt. Vor dem Schwitzen steht jedoch traditionell die Seifenmassage auf dem Seifenstein, die Sache des Tellak ist. Dabei wird die Haut nicht nur gründlich eingeseift, sondern auch mit einem Ziegenhaar-Handschuh abgerubbelt, ehe der Schaum abgespült wird.</t>
  </si>
  <si>
    <t>Auch in der jüdischen Religion spielt Reinheit im wörtlichen und übertragenen Sinne eine große Rolle. Die Tora schreibt vor, in welchen Fällen ein rituelles Tauchbad zu nehmen ist, zum Beispiel nach bestimmten Krankheiten, für Frauen nach der Geburt eines Kindes und nach der Menstruation. Jede jüdische Gemeinde besitzt ein solches Tauchbad. Das Wasser im Tauchbecken muss wie im Islam fließend sein, so dass oft Grundwasser genutzt wird. Es muss mindestens 800 Liter Wasser enthalten. Der Zweck des Tauchbades ist nicht die körperliche Reinigung, sondern die rituelle Reinheit.</t>
  </si>
  <si>
    <t>Island hat auf Grund der natürlichen Vorkommen heißer Quellen seit dem Mittelalter eine besondere Badekultur entwickelt. So gibt es in fast jedem größeren Ort ein eigenes Thermalbad. Neben der zunehmend auch touristischen Bedeutung sind isländische Badeanstalten vor allem ein Ort sozialer Interaktion.</t>
  </si>
  <si>
    <t>Badeszenen waren schon im Mittelalter ein beliebtes Motiv der Maler. Da meistens unbekleidete Frauen dargestellt werden – nur selten Männer – ging es allerdings oft wohl weniger um das Baden an sich als vielmehr um einen äußeren Rahmen für ein Aktmotiv. Die dargestellten Szenen entsprangen daher oft der künstlerischen Fantasie. Aus dem Mittelalter sind illustrierte Stundenbücher erhalten, die Badeszenen enthalten. Überaus beliebte Motive waren die biblischen Szenen von Bathseba im Bade, die von König David beobachtet wird, oder Susanna im Bade im Visier lüsterner Greise. In der Wenzelsbibel ist eine nackte Bademagd ein immer wiederkehrendes Motiv. Die Illustratoren verstanden es offenbar – sicher im Sinne ihrer Auftraggeber – die religiöse Andacht mit erotischen Motiven zu verbinden.</t>
  </si>
  <si>
    <t>Im Hochmittelalter wurden Badestuben zu einem populären Motiv der Malerei, wobei die teilweise recht deutlichen Darstellungen von sexuellen Annäherungen vermutlich auf reale Beobachtungen zurückgingen. In der Zeit der Renaissance und des Barock war das Baden besonders als Allegorie beliebt, bei der antike Götter und Nymphen beim Baden beobachtet wurden, so etwa bei Tizian und Boucher. Aber auch die Darstellungen von badenden Damen im Fluss waren anzutreffen.</t>
  </si>
  <si>
    <t>Im 19. Jahrhundert erlebte das Baden als Sujet einen enormen Höhepunkt, und zwar sowohl bei den Vertretern des Klassizismus als auch denen des Realismus und des Impressionismus. Edgar Degas hat weit über 100 Bilder mit Badeszenen gemalt. Mitunter arbeiteten die Maler mit Modellen, doch gerade die im 19. Jahrhundert sehr beliebten orientalischen Haremsmotive und Szenen aus dem Hammām basierten eindeutig rein auf künstlerischer Fantasie, denn der Zugang zu einem islamischen Frauenbad war Männern grundsätzlich nicht gestattet. Auch in der Kunst des 20. Jahrhunderts, vor allem bei den deutschen Expressionisten, sind Badende ein beliebtes Motiv.</t>
  </si>
  <si>
    <t>Die Durchschnittsgeschwindigkeiten beim Fahrradfahren liegen für gewöhnlich bei 10 bis 25 km/h. Ein Fahrrad mit limitierter Tretunterstützung („Pedelec“) unterstützt den Fahrer bis zu einer Geschwindigkeit von 25 km/h, bestimmte Modelle sogar bis 45 km/h (S-Pedelec). Bei der Tour de France liegt die höchste Durchschnittsgeschwindigkeit eines Fahrers bei 41 km/h. Bei Abfahrten werden teilweise Geschwindigkeiten über 100 km/h erreicht. Ohne Höhenunterschiede werden höhere Durchschnittsgeschwindigkeiten erreicht: Der Stundenweltrekord für normale Fahrräder liegt seit 2005 bei 50 km/h, mit besonders aerodynamischen Fahrrädern bei 56 km/h. Der Geschwindigkeitsweltrekord, der in Bergabfahrt auf einem speziell angefertigten Mountainbike ohne Hilfsantrieb erreicht wurde, liegt bei 223,3 km/h.</t>
  </si>
  <si>
    <t>https://de.wikipedia.org/wiki/Fahrradfahren</t>
  </si>
  <si>
    <t>Der allgemeine Stundenweltrekord für ausschließlich mit eigener Muskelkraft betriebene Fahrzeuge liegt deutlich über dem Rekord mit einem klassischen Rennrad. Die Französin Barbara Buatois fuhr mit einem vollverkleideten Liegerad am 19. Juli 2009 im US-amerikanischen Romeo eine Strecke von 84,02 km, womit sie als erste Frau eine Strecke von mehr als 80 km in einer Stunde mit einem Liegerad zurücklegte. Den aktuellen Stundenweltrekord der Männer hält der Schweizer Francesco Russo; er fuhr am 26. Juni 2016 im deutschen Klettwitz 92,43 km.[</t>
  </si>
  <si>
    <t>Radfahren ist in den meisten Fällen zum Transport des eigenen Körpergewichts in der Energiebilanz effektiver als Gehen und Laufen. Es wird dabei aber ein technisches Hilfsmittel benötigt: Das Fahrrad. Ein weiterer Unterschied beruht auf der Art und Weise, wie die jeweils benötigten Muskeln genutzt werden. Beim Gehen und Laufen wird sehr viel isometrische Arbeit verrichtet, das bedeutet, es wird Energie aufgewandt, die sich in keiner äußeren Wirkung zeigt und damit für die Fortbewegung verloren ist. Die Beinmuskeln müssen bei diesen Fortbewegungsarten den gesamten Körper in einer aufrechten Position halten, den Körper heben und senken sowie die Schenkel beschleunigen und verzögern. Demgegenüber ersparen sich Radfahrer diese Energie weitgehend. Im Grund genommen bewegen sich nur die Knie und Schenkel hin und her, die Füße kreisen meist mit konstantem Tempo. Die mit diesen Bewegungen trotzdem verbundenen Beschleunigungen und Verzögerungen erfolgen sehr effektiv. Das jeweils sich hochbewegende Bein muss nicht angehoben werden, sondern es wird durch das sich herunterbewegende Bein über die Tretkurbeln hochgedrückt. Dies ist zunächst ein rein energetisch begründeter Vergleich. Dieser vernachlässigt gegebenenfalls jedoch wesentliche andere Aspekte. Radfahren ist beispielsweise auf unebenen Untergründen nur bis zu einem bestimmten Grad möglich und die Bewegungsmöglichkeiten dadurch eingeschränkter. Unter naturgegebenen Verhältnissen, zum Beispiel großen Unebenheiten, steilem Gelände oder losem Untergrund, ist Gehen und Laufen effektiver. Ein Vorteil gegenüber dem Gehen und Laufen ist grundsätzlich, dass das eigene Körpergewicht beim Radfahren zur Fortbewegung gerollt und nicht getragen wird.</t>
  </si>
  <si>
    <t>In den letzten Jahren wurden durch die Zunahme des Radfahrens auch vermehrt die medizinischen Aspekte des Fahrradfahrens untersucht. Generell gilt Fahrradfahren als sehr gesund (Herz- und Kreislauftraining) und gelenkschonend. Dabei kommt es aber darauf an, eine gute Ergonomie für den gesamten Körper herzustellen. Nicht alle Arten des Radfahrens erreichen dies in gleicher Weise. Untersuchungen unter anderem des ADFC haben ergeben, dass die Haltung auf dem sogenannten Reiserad bei richtiger Rahmengröße und richtigem Sattel die Haltung ist, die der menschlichen Anatomie am stärksten entgegenkommt. Wichtig ist, beim Fahrradfahren eine möglichst gleichmäßige Belastung der Kontaktpunkte des Fahrers mit dem Fahrrad gemäß der natürlichen Anatomie des Menschen zu erreichen.</t>
  </si>
  <si>
    <t>Dabei trägt naturgemäß der Fuß mit dem Kontaktpunkt Pedal den größten Teil des Körpergewichtes, und der Fuß ist von Natur auch dafür geschaffen, die Körperlast zu tragen. Um die ergonomischste Rückenhaltung zu erreichen, sollte die Sitzhaltung idealerweise so sein, dass die imaginäre Linie zwischen Schulterblatt und höchstem Punkt des Pedals senkrecht ist. Um eine optimale Versorgung der Füße und eine möglichst geringe Belastung der Knie zu erreichen, sollte die Sattelhöhe so eingestellt werden, dass beim Treten der Pedale am tiefsten Punkt das Bein immer noch leicht angewinkelt ist.</t>
  </si>
  <si>
    <t>Als zweitgrößte Belastungszone ist der Kontakt zwischen Gesäß und Sattel anzusehen. Dieser Berührungspunkt kann insbesondere daher problematisch werden, da das menschliche Becken mit seinen Sitzbeinhöckern und dem Schambein (bzw. den Schambeinkufen, auch Schambeinkamm genannt) durch den Kippwinkel des Beckens Auswirkungen auf die Biegung der gesamten Wirbelsäule hat. Somit kann eine falsche Beckenhaltung (z. B. um Missempfindungen aufgrund des Sattels zu vermeiden) zu einer starken Belastung der Wirbelsäule führen. Gleichfalls problematisch wird ein falscher Beckenwinkel auf dem Sattel für den gesamten Beckenbereich, da dieser Bereich stark mit Blut- und Nervenbahnen durchzogen ist, die auf der Innenseite der Oberschenkel liegen und die die unteren Gliedmaße zu versorgen haben. Werden diese Versorgungsbahnen durch ein Aufliegen des Schambeins bzw. der Schambeinkufen / des Schambeinkamms auf dem Sattel längere Zeit eingeengt oder gar gequetscht, können dadurch Schädigungen der entsprechenden Gefäße und Versorgungsbahnen entstehen. Daher ist es notwendig, die Hauptbelastung dieses Kontaktpunktes auf die Sitzhöcker zu bringen und möglichst wenig Druck auf den Bereich der Schambeinkufen, des Damms, der Genitalien und der innenliegenden obersten Teile der Oberschenkel auszuüben.</t>
  </si>
  <si>
    <t>Schließlich bilden die Hände mit dem Lenker den dritten Kontaktpunkt zwischen Radfahrer und Fahrrad. Auch hier sind medizinische Aspekte zu beachten, um eine optimale Blut- und Nervenversorgung der Hände und Finger zu gewährleisten. Dabei spielt die Entfernung des Lenkers zum Gesäß genauso eine wichtige Rolle wie die Lenkerform (Biegung) und die Höhe des Lenkers. Die Arme sollten nicht gestreckt, sondern leicht angewinkelt sein, um Bodenunebenheiten besser abfedern zu können. Der Abstand zwischen beiden Händen (gemessen vom kleinen Finger der einen zum kleinen Finger der anderen Hand) sollte nur unwesentlich den Abstand der Schulterblätter übersteigen. Die Hand sollte die gerade Verlängerung des Unterarms bilden und weder nach oben noch nach unten geknickt werden, um so durch das Handgelenk eine permanente und ungehinderte Blutversorgung der gesamten Hand sicherzustellen. Wird das Gewicht gleichmäßig auf die drei Kontaktpunkte verteilt, entsteht ein zusätzlicher Druckpunkt an der Wirbelsäule zwischen den Schultern, dort wo die Arme ansetzen.</t>
  </si>
  <si>
    <t>Ein Geldautomat, Geldausgabeautomat (GAA), Bankautomat, Bankomat, Bancomat oder wie im Englischen ATM (Automated Teller Machine) ist ein technisches Gerät zur Bargeldabhebung in Selbstbedienung bei Geld- und Kreditinstituten vom eigenen Giro- oder Kreditkartenkonto (siehe auch Electronic Cash). Mittlerweile kann bei vielen Automaten auch eingezahlt werden, und bei einigen ist das in Fremdwährungen möglich. Der Geldausgabeautomat war – noch vor dem PC – das erste Computerterminal, das breiten Bevölkerungsschichten weltweit zugänglich war.</t>
  </si>
  <si>
    <t>https://de.wikipedia.org/wiki/Geldautomat</t>
  </si>
  <si>
    <t>In Deutschland hat sich der Begriff Geld(ausgabe)automat durchgesetzt. In Österreich ist der Begriff Bankomat gebräuchlich, aber auch die Bezeichnungen Bankautomat und Geldausgabeautomat sind etabliert. In der Schweiz und in Liechtenstein wird der Begriff Bancomat für Automaten, deren Betreiber eine Bank ist, sowie Postomat für Automaten der Post verwendet.</t>
  </si>
  <si>
    <t>Eine Unterteilung wird gleichfalls nach standortbedingter Bauform vorgenommen. Weitere Selbstbedienungsterminals im Bankbereich sind Kontoauszugsdrucker zum Drucken von Kontoauszügen und Überweisungsterminals zur Eingabe von Überweisungen. Um das Vorhandensein von Kleingeld auch außerhalb der Banköffnungszeiten zu garantieren, werden gelegentlich Münzwechselautomaten eingesetzt. Im Schalterbereich werden Automatische Kassentresore eingesetzt, die im Gegensatz zum GAA vom Personal der Bank bedient werden.</t>
  </si>
  <si>
    <t>Das Kernstück eines „GAA“ ist ein gepanzerter Tresor, der in Deutschland in der Regel vier Geldkassetten enthält, die jeweils 2800 Euro-Geldnoten aufnehmen können. Der Tresor ist in der Regel fest eingemauert oder auf andere Weise mit dem Boden oder der Wand armiert. Weitergehende Sicherungsmaßnahmen können eine Videoüberwachung und eine Zugangskontrolle durch einen Türöffner sein, denn viele GAA befinden sich in Vorräumen der Geschäftsstellen der Banken, sodass sie auch außerhalb der Schalteröffnungszeiten zugänglich sind. Zunehmend werden Geldautomaten in Gebäuden von Einkaufszentren, in Bahnhöfen oder an anderen öffentlich zugänglichen Orten aufgestellt.</t>
  </si>
  <si>
    <t>Frühe Geldautomaten wurden hardwarenah durch einen Großrechner gesteuert. Heutzutage sind neben einem Standard-PC auch PC-typische Betriebssysteme im Einsatz. Im Jahr 2007 waren früh eingesetzte Betriebssysteme wie MS-DOS und OS/2 bei Geldautomaten bereits selten anzutreffen, während Microsoft Windows den Markt bei Geldautomaten zu dominieren begann. Linux-basierte Systeme sind zurzeit nur in wenigen lokalen Märkten wie Brasilien anzutreffen.</t>
  </si>
  <si>
    <t>Die mobile Installation ist möglich; Geldautomaten gehören auf großen Kreuzfahrtschiffen und Fährschiffen zum Standard. Große US-amerikanische Kriegsschiffe der US Navy haben ebenfalls Geldautomaten an Bord. Mobile Bankfilialen – vor allem in ländlichen Regionen eingesetzt – führen einen Geldautomaten mit sich.</t>
  </si>
  <si>
    <t>Lobby-ATMs, (in Österreich Foyer-Geldausgabeautomaten) im Inneren einer Bank, also beim Betreiber selbst, aufgestellte Geldautomaten. Diese Geräte stehen in der Regel in einem Verbund mit anderen Selbstbedienungsgeräten und können innerhalb des Gesamtsicherheitssystems der Bank mitgeschützt werden. Häufig sind sie schon barrierefrei installiert oder stehen in einer Gruppe von mehreren Automaten, wobei zumindest ein Gerät speziell gerüstet ist. Sollen sie 24 Stunden zugänglich sein, müssen entsprechende Zugangsmöglichkeiten geschaffen und geeignete Aufstellungsorte gewählt werden.</t>
  </si>
  <si>
    <t>Through-the-Wall ATMs, Geldautomaten, die „durch die Wand“, also in einem Loch der Außenwand oder Fensterfront eingebaut sind. Zumindest die Straßenseite muss witterungsunempfindlich sein. Die Geldautomaten werden in der Regel innerhalb der Bank von hinten bestückt, was Auswirkungen auf die Bauform hat; dafür benötigt der Kunde außerhalb der Öffnungszeiten keinen Zugang zum Bankgebäude selbst.</t>
  </si>
  <si>
    <t>Outdoor-ATMs, im Freien oder im offenen Eingangsbereich von Bahnhöfen o. ä. Gebäuden aufgestellte Geräte. Diese Geräte müssen als Gesamtsystem besonders witterungsunempfindlich und robust sein. Außerdem ist für die Bestückung ein Geldtransport nötig, weshalb die Befüllung häufig durch Anbieter dieser Branche vorgenommen wird.</t>
  </si>
  <si>
    <t>Geldautomaten neuerer Generation ermöglichen das Einzahlen von Bargeld. Der Ablauf ist ähnlich wie beim Geldabheben. Der Kunde steckt seine Kundenkarte in den Automaten, danach öffnet sich ein Geldeingabeschacht, das Geld wird sofort auf Echtheit geprüft und dem Kunden auf seinem Konto gutgeschrieben (verbucht). So kann der Kunde jederzeit, also auch außerhalb der offiziellen Öffnungszeiten, Bargeld einzahlen und der Aufwand der Bank für einen Nachttresor entfällt. Über einen Geldautomaten mit der so genannten „Cash Recycling-Funktion“ wird das eingezahlte Geld geprüft, gebucht und wieder an nachfolgende Kunden ausbezahlt, wodurch sich der Aufwand für das Wiederbefüllen reduziert.</t>
  </si>
  <si>
    <t>Die Standardstückelung des ausgezahlten Geldes kann sich unterscheiden. So zahlt z. B. die Sparkasse in Deutschland 50 Euro als 2 × 5 Euro, 2 × 10 Euro und zuletzt 20 Euro aus. In Österreich zahlt das gleiche Institut einen 50-Euro-Schein aus.</t>
  </si>
  <si>
    <t>Kunden – insbesondere in Österreich – können direkt Rechnungen bezahlen. Sie bekommen per Post eine Rechnung mit einem aufgedruckten Barcode. Der Kunde scannt an entsprechend ausgestatteten Geldautomaten den Barcode und zahlt den Rechnungsbetrag bar ein. Ein solches Barcode-System war 1994 erstmals von International Computers Limited (ICL) bei der drittgrößten ägyptischen Bank Banque du Caire implementiert worden.</t>
  </si>
  <si>
    <t>Das Kartenlesegerät des Geldautomaten ist mit einer Autorisierungszentrale online verbunden. Diese prüft, ob zu der Karte überhaupt ein Konto gehört, und gleicht sie mit einer Sperrdatei ab. Ist ein entsprechendes Konto vorhanden und liegen keine Sperrungen vor, fordert die Autorisierungszentrale mit Hilfe der Online-Personalisierung von Terminals (OPT) den Kunden zur Eingabe der Geheimzahl auf. Deren Richtigkeit wird unmittelbar geprüft. Diese PIN genannte Zahl ist in der Regel vierstellig, aber bei internationalen Kreditkarten kann sie sechsstellig sein. Eine Fehleingabe der PIN kann dem Kunden erst nach der Abfolge weiterer Schritte (beispielsweise nach der gewünschten Geldstückelung) bis unmittelbar vor dem eigentlichen Auszahlungsvorgang mitgeteilt werden. So genannte Offline-Transaktionen, in der Anfangsphase der Geldautomaten einziges Verfahren, gelten als unsicher, wurden durch OPT überflüssig und werden international kaum noch praktiziert.</t>
  </si>
  <si>
    <t>Bei dreimaliger Fehleingabe wird die Karte in den meisten Ländern eingezogen. In Österreich erscheint ein Hinweis, dass die Karte beim vierten Mal zur Sicherheit des Kunden eingezogen wird, sie verbleibt dann im Automaten. Die eingezogene Karte gelangt zur First Data Austria (FDA, früher Europay Austria), wo die Funktionsfähigkeit der Karte wiederhergestellt und anschließend der kontoführenden Hausbank übermittelt wird. Deutschlandintern wird die Karte – soweit bisher bekannt – unmittelbar an die Hausbank geschickt. Grundsätzlich erfolgt die Verifikation von gebietsfremdem Debitkarten sowie von Kredit- und Bargeldbezugskarten nach den Richtlinien der kartenausgebenden Bank bzw. der entsprechenden Zahlungsverkehrsorganisationen. Gleiches gilt für die Maßnahmen bei mehrfacher Fehleingabe der Geheimzahl.</t>
  </si>
  <si>
    <t>Im deutschsprachigen Raum gelten standardmäßig maximale Bargeldbezugshöhen. Diese werden in der Regel durch ein kontoabhängiges Limit gesteuert. In Österreich wird die Höhe über SIX Group im Auftrag der kartenausgebenden Bank mittels fixer oder flexibler Tages- oder Wochenlimits autorisiert oder an das Rechenzentrum der kartenausgebenden Bank übermittelt und von diesem autorisiert. Für Kreditkarten (Maestro-Karten, Mastercard, Visa, American Express und Diners Club) sowie für Cirrus- und Plus-Bargeldbezugskarten gilt im europäischen Raum in der Regel ein Limit von 400 Euro pro Transaktion. Die Anzahl der Transaktionen hängt von den Kundenrichtlinien der kartenausgebenden Bank und den Richtlinien der entsprechenden Zahlungsverkehrsorganisation ab.</t>
  </si>
  <si>
    <t>In Japan wird Biometrie als zusätzliches Sicherheitsmerkmal an den Geldautomaten eingesetzt. Bei der Geldbehebung wird auf einem dafür vorgesehenen Sensor der Fingerabdruck oder das Venenmuster der Handfläche aufgenommen und geprüft. Das Unternehmen Hitachi hat ihr System 2010 in die Türkei exportiert, wo die Türkiye İş Bankası A.Ş. bis 2012 das damals größte biometrische Projekt im europäischen Raum installiert hat, welches sich aus etwa 3.400 Fingervenenscannern in 2400 Geldautomaten und 1000 Filialen zusammensetzte.</t>
  </si>
  <si>
    <t>Der erste Geldautomat mit Gesichtserkennung (per Kamera) wurde 1999 vom südkoreanischen Hersteller Chungho Comnet eingesetzt. Die Iriserkennung wurde durch die Hersteller erfolgreich getestet. Beide Techniken werden offenbar zurzeit noch nicht in die allgemeinen Serienproduktionen übernommen.</t>
  </si>
  <si>
    <t>Als Geldspeicher sind Geldautomaten kriminellen Angriffen und Manipulationsversuchen ausgesetzt. Beispielsweise verzeichnete Großbritannien im Jahr 2002 213 Angriffe auf Geldautomaten, 2005 waren es 773. Neben den Bargeldverlusten entstanden Schäden an den Automaten und auch Angriffe auf das Servicepersonal wurden registriert. In 26 % der Fälle richteten sich die Angriffe auf Geldautomaten, welche in Einkaufsläden installiert waren. Automaten in Bankfilialen waren zu 9 % betroffen.</t>
  </si>
  <si>
    <t>Da Geldautomaten in der Regel Geld nach einigen Sekunden wieder einziehen und die Auszahlung wieder stornieren, kann ein betrügerischer Kunde auf die Idee kommen, nur einen Teil des Geldes aus dem Schacht zu entnehmen. Er hegt damit die Hoffnung, dass seine Teilentnahme nicht bemerkt wird. Allerdings ist diese Hoffnung in der Regel unbegründet, da zahlreiche Gegenmaßnahmen getroffen wurden. Auf Grund der technischen Beweislast kann es als aussichtslos gelten, vor Gericht eine Automatenfehlfunktion einzuklagen.</t>
  </si>
  <si>
    <t>Geldautomatenbenutzer sind potentielle Opfer von Räubern und Taschendieben oder sonstigen Trickbetrügern. Einerseits kann der Täter beobachten, ob sich sein Verbrechen finanziell lohnt, und er kennt bereits den Verwahrungsort des Bargeldes. Eine besondere Variante ist das Cash Trapping. Hierfür werden Vorrichtungen am Geldautomaten angebracht, welche das Geld auffangen, welches so vom Täter erbeutet werden kann, nachdem der Kunde gegangen ist, weil er irrtümlich von einer Fehlfunktion ausgeht. Gegenmaßnahmen sind Videokameras sowie Kartenleser, die die Ausgabeblockade der Karte erkennen und daraufhin die Karte festhalten oder Alarm auslösen.</t>
  </si>
  <si>
    <t>Täter können es auch auf die Karten abgesehen haben. Diese könnten durch körperliche Gewalt, insbesondere Räuberische Erpressung, erbeutet werden, aber beispielsweise mit einer „Libanesischen Schlinge“ (engl. Lebanese Loop) ist dies am Geldautomaten selbst möglich. Diese Fangschlinge wird in den ID-Kartenleser eingebracht und versperrt die Ausgabe der Kundenkarte nach Abschluss der Transaktion. Der Täter kann nun die Karte einfach erbeuten oder sich sogar als hilfsbereiter Kunde oder Bankangestellter ausgeben, um auf diese Weise auch noch die PIN des Karteninhabers zu erfragen.</t>
  </si>
  <si>
    <t>Gegenmaßnahmen gegen einfaches Ausspähen sind u. a. das Anbringen von Spiegel, welche dem Benutzer aufzeigen, ob ihnen jemand über die Schulter blickt. Auf dem Boden können Markierungen angebracht sein, die eine Diskretionszone hinter dem Geldautomaten definieren. Seitliche Blenden sollen ein Erspähen von der Seite erschweren.</t>
  </si>
  <si>
    <t>Bei neueren Methoden senden zusätzlich angebrachte ID-Kartenleser, Tastenfeldattrappen oder Minikameras die Daten per Funktechnik an ein Empfangsgerät in der Nähe. Anfänglich kamen Notebooks zum Einsatz; aktuell sind es auch Smartphones. Diese Methoden werden als Skimming bezeichnet. Im Prinzip stellt diese Art der Datengewinnung bereits einen sogenannten Man-in-the-middle-Angriff dar. Modernere GSM-Skimmer senden die Daten des Magnetstreifens und den dazugehörigen PIN an den kriminellen Empfänger weiter.</t>
  </si>
  <si>
    <t>In Deutschland und Schweden haben Kundenkarten zusätzliche Sicherheitsmerkmale, die sich nicht in den Spurdaten befinden und in Geldautomaten beim Karteneinzug geprüft werden. Dieser Schutz wurde bisher umgangen, indem Kopien der Karte in anderen Ländern mit geringerem Schutz zu illegalen Transaktionen eingesetzt werden. Mit neuen EC-Karten, die V-Pay angehören – also keine Maestro-Karten mehr sind – lassen sich im Ausland keine Abhebungen mehr tätigen, so dass kopierte Karten dort nicht mehr funktionieren. Allerdings können diese Karten außerhalb Europas mitunter nicht genutzt werden, weil dort der Magnetstreifen noch die landesübliche Technologie darstellt.</t>
  </si>
  <si>
    <t>Zudem sind die USA – in deren Bereich bisher Kartendubletten aus Europa funktioniert haben – im April 2013 der sogenannten EMV-Haftungsumkehr beigetreten. Zukünftig haften nicht die ausgebenden Banken für Schäden durch Kartendubletten, sondern die Banken, welche solche falschen Kartenclone noch akzeptieren. Eine besondere Variante liegt vor, wenn während der Wartung kriminelle Wartungstechniker Soft- oder Hardwarebestandteile des Geldautomaten manipulieren, um an Kartendaten zu gelangen, Eingaben abzufangen, Tastaturdoppel und Kameras unauffälliger einzubauen oder dauerhaft mit Strom zu versorgen. Da einige dieser Skimming-Module (insbesondere der Magnetkartenkopierer) auch in Türöffnern der Banken angebracht worden waren, verzichten einige Banken auf eine Zugangskontrolle per Karte in den Vorräumen. Die Türen sind entweder offen oder werden automatisch durch einen Bewegungsmelder oder einen Schalter betätigt.</t>
  </si>
  <si>
    <t>Neben klassischen Methoden des Tresorknackens vor Ort durch Werkzeuge oder Schweißgeräte haben sich weitere Methoden und Verfeinerungen entwickelt, um an das Geld in den Kassetten der Geldautomaten zu gelangen. Die Automaten werden beispielsweise nicht mehr vor Ort aufgebrochen, sondern mit Baufahrzeugen oder anderem schweren Gerät aus der Verankerung gerissen und abtransportiert, um sie andernorts öffnen zu können. Gegenmaßnahmen sind Videokameras, Alarmauslösung über Abreißsensoren, Alarmauslösung durch Körperschallmelder im Tresor, Einfärbung der Geldscheine bei Erschütterung sowie dickere Panzerung der Tresore.</t>
  </si>
  <si>
    <t>Sprengung: Alternativ zur Sprengung von außen, leiten die Täter auch explosive Gasmischungen durch eine Bohrung in der Gerätewand in den Tresor des Geldautomaten mit Hilfe eines Schlauches ein und zünden das Ganze fern (sogenannte Automatensprengung). In österreichischen Medien wird in diesem Zusammenhang nach einer Welle derartiger Vorfälle in den Jahren 2010 und 2011 von Bankomatbande(n) gesprochen. Julia Topaz, Sprecherin des Bundesverband deutscher Banken, hält die bis Ende 2011 innerhalb von fünf Jahren aufgetreten 100 Sprengungen für eine verschwindend geringe Zahl angesichts von über 60.000 Geldautomaten in Deutschland. Zuletzt waren die Zahlen gesprengter Geldautomaten wieder angestiegen: im ersten Halbjahr 2017 kam es in Deutschland zu 140 solcher Delikte – ein Rückgang um 20 Prozent gegenüber dem Vorjahr. Im ersten Halbjahr 2018 wurden auf diese Weise 187 Geldautomaten gesprengt; allerdings wurde in nur 80 Fällen auch Bargeld erbeutet. Gründe waren insbesondere in der Regel bereits getroffene wirksame Gegenmaßnahme: Geldautomaten wurden baulich angepasst; so wurde Montageschaum in Hohlräume des Automaten eingefüllt, so dass die Explosionswirkung reduziert wird, da weniger Gas eingeleitet werden kann. In Kombination mit einfärbenden Geldkassetten werden Gittersysteme im Safe eingebaut, die dafür sorgen, dass nach der Sprengung Geld den Automaten nicht verlassen kann und eingefärbt wird. Die Färbungen können automatenspezifisch sein, so dass sich später Scheine aus einer Beute einem bestimmten Tresor zweifelsfrei zuordnen lassen. Viele Automaten sind bereits mit zertifizierten Gassprengschutzsystemen (GPU) ausgestattet. Diese beinhalten u. a. Gas-Sensoren, neutralisieren eindringendes Gas und setzen einen stillen Alarm ab.</t>
  </si>
  <si>
    <t>Da Geldautomaten von gängigen Betriebssystemen betrieben werden, sind sie von Fehlern, Ungenauigkeiten und Schlampigkeiten im Umgang mit dieser Software betroffen. 2006 wurde in den Vereinigten Staaten offengelegt, dass Hersteller Standard-Passwörter verwenden und bestimmte Tastaturkombinationen wie eine Backdoor installiert waren. So konnten Automaten dahingehend eingestellt werden, 5-US-Dollar zu buchen, aber 20-US-Dollar auszuzahlen. 200.000 US-Geräte waren (vermutlich) von diesem Fehler betroffen. CNN berichtete und die Hersteller patchten die Geräte, um die Lücken zu schließen.</t>
  </si>
  <si>
    <t>2009 verteilte Diebold einen Patch für seine Geldautomaten. Vanja Svajcer vom britischen Antivirushersteller Sophos berichtete über einen Trojaner, welcher in Russland gefunden und als „Troj/Skimer-A“ klassifiziert wurde. Als Einschleppquelle wurden ebenfalls kompromittierte Passwörter vermutet; außerdem wurde spekuliert, ob in Russland die von Diebold bereitgestellten und speziell angepassten Windows-Versionen nicht zum Einsatz gekommen sein könnten, sowie eine Fehlkonfiguration der verwendeten Firewall von Symantec. Der Schweizer Sicherheitsexperte Candid Wüest ging nach seinen Untersuchungen davon aus, dass der Trojaner über die Wartungsschnittstelle des Geldautomaten per USB-Stick oder über ein Notebook ins System gelangt sein müsste. Daraufhin wurde die Serviceschnittstelle am Automaten verlegt und versteckt angebracht.</t>
  </si>
  <si>
    <t>Ein weiteres Problem stellt dabei der bauartbedingte Umstand dar, dass derartige USB-Schnittstellen sich zurzeit außerhalb des gepanzerten Bereichs befinden, mit dem das Bargeld geschützt wird. Ist die Lage einer USB-Schnittstelle bekannt, kann sie unter Umständen mit geringen Mitteln von außen zugänglich gemacht werden. So wurde auf dem Treffen des Chaos Computer Clubs im Dezember 2013 von einem Fall aus dem Sommer 2012 berichtet, bei dem diese Schnittstelle freigelegt wurde und mit einem präparierten USB-Stick Auszahlungen getätigt werden konnten. Die Täter hatten offenbar vor, den Geldautomaten nicht einmalig auszuräumen, sondern hatten nur geringe Beträge in jeweils großen Scheinen abgehoben und die Einbruchstelle zur Weiterverwendung wieder verschlossen.</t>
  </si>
  <si>
    <t>Auf der Black Hat 2010 demonstrierte der Hacker Barnaby Jack, wie er mit Hilfe der Software Dillinger und dem Rootkit Scrooge über eine externe Schnittstelle Triton- und Tranax-Geldautomaten zum Auszahlen bewegen konnte. Die Schwachstelle war das PC-Motherboard des Automaten, das sich mit einem Standardschlüssel freilegen ließ. Barnaby hatte sich drei Geldautomaten liefern lassen und dabei die Identität der Schlüssel für alle Geräte festgestellt; außerdem war dieser Schlüssel noch über eBay frei erwerblich, so dass im Prinzip jeder Zugang zur Schnittstelle erhalten konnte. Hinzu kam nun, dass die Fernwartung der Geräte immer auf aktiv geschaltet war; der Hack brachte den Automaten dazu, die Hackersoftware als autorisiertes Update zu akzeptieren.</t>
  </si>
  <si>
    <t>Für Deutschland beziffert die ING-DiBa den Neupreis 2011 auf 20.000 Euro für einen Geldausgabeautomaten. Die laufenden monatlichen Kosten wurden mit 2021 Euro angegeben. Laut Braunschweigische Landessparkasse rechnet sich der wirtschaftliche Betrieb ab mindestens 2000 Transaktionen pro Monat für die Bank.</t>
  </si>
  <si>
    <t>Ein Geldautomaten-Entgelt wird von Banken und Geldautomaten-Betreibern erhoben, wenn (meist fremde) Kunden an Geldautomaten (GAA) Bargeld abheben. Es gibt zwei Formen von Entgelten: Betreiberentgelte (auch: direkte Kundenentgelte, englisch: access fees) verlangt der Betreiber eines Automaten direkt vom abhebenden Kunden. Herausgeberentgelte verlangt die kartenausgebende Bank vom Kunden dafür, dass er an fremden Automaten abhebt. Verbraucherschützer kritisieren an diesen Herausgeberentgelten, dass der Kunde zum Zeitpunkt der Abhebung an einem fremden GAA nicht erfährt, welche Summe ihm seine kartenausgebende Bank dafür in Rechnung stellen wird. Daneben gibt es noch Interbankenentgelte, die der Automatenbetreiber von der kartenausgebenden Bank verlangt.</t>
  </si>
  <si>
    <t>In Deutschland ist die Benutzung an Geldautomaten innerhalb der eigenen Institutsgruppe (siehe Geldautomaten-Netze) frei. Fremde Kunden werden mit einer Auszahlungsgebühr belastet. Seit dem 15. Januar 2011 muss an deutschen Geldautomaten der Preis für die Verfügung angezeigt werden – und zwar vor der Auszahlung. Der Abhebende kann den Vorgang abbrechen, wenn er den Preis nicht akzeptiert. Während einer Übergangszeit bis Ende Juni 2011 reichte ein Aufkleber am Geldautomaten, der über den Preis aufklärte, hiervon machte die HypoVereinsbank Gebrauch. Der Neuregelung war ein langer Streit der Bankenverbände vorausgegangen. Die Privatbanken forderten eine einheitliche Senkung der Preise, und Sparkassen und Genossenschaftsbanken beharrten auf von jeder Bank individuell festgelegten Preisen. Geldautomaten in kleinen Ortschaften mit wenigen Transaktionen pro Tag verursachen pro Transaktion höhere Kosten als Automaten in innerstädtischen Lagen. Die Privatbanken betreiben relativ wenige Geldautomaten außerhalb von Städten, Genossenschaftsbanken und Sparkassen dagegen relativ viele. Anfang 2012 prüfte das Bundeskartellamt in Deutschland bei über 500 Genossenschaftsbanken und Sparkassen die Abhebe-Gebühren; oft lagen diese zwischen 3,50 Euro und 5 Euro. Nicht alle Banken hielten sich an die Verpflichtung, den Preis vor der Abhebung anzuzeigen.</t>
  </si>
  <si>
    <t>In Österreich wurden zunächst keinerlei Gebühren für eigene oder fremde Kunden berechnet. Im Jahr 2010 begannen einzelne Bankbereiche wie die Raiffeisen-Landesbank Tirol, Gebühren bei Abhebungen von Kunden anderer Bankinstitute anzurechnen, was zu großer Kritik beispielsweise des Vereins für Konsumenteninformation führte., 2011 will der Raiffeisenverband Salzburg diesem Beispiel folgen. Seit Oktober 2015 warnt BAWAG/PSK und seit März 2016 auch die Easy-Bank davor, dass Geldausgabeautomatbetreiber Gebühren anlässlich der Behebung verlangen könnten. Die Anzahl der Bankfilialen geht leicht zurück, doch die Zahl der Geldausgabeautomaten steigt, weil zunehmend Geldausgabeautomaten ohne Bankfiliale, etwa in Einkaufszentren, Zentren kleiner Orte oder Autobahntankstellen betrieben werden. 2010 waren 8100 Geldausgabeautomaten in Österreich in Betrieb, 2015 schon 8.800. Geldausgabeautomaten in Bankfilialen werden oft von PSA Payment Services Austria GmbH (PSA) einer Tochter aller Banken unter der Marke "BANKOMAT" betrieben; von Banken unabhängige Unternehmen sind Euronet und First Data (seit 2008 in SPAR-Filialen). Der Kostensatz, der zwischen Bank und Automatenbetreiber pro Behebung verrechnet wird, „dürfte … zwischen 60 und 90 Cent liegen“. First Data verlangt 45 Cent für jede Unterschreitung der Zahl von 2000 Transaktionen pro Monat und zahlt 5 Cent für jede Überschreitung laut einem Protokoll einer Gemeinderatssitzung im niederösterreichischen Grabern aus dem Jahr 2013.</t>
  </si>
  <si>
    <t>Im Jahr 2002 gründeten fünf der weltweit führenden Banken – Bank of America, Barclays, Deutsche Bank, Scotiabank und Westpac – die Global ATM Alliance, um ihren Kunden die gebührenfreie Abhebung an Geldautomaten der jeweiligen Partnerbank zu ermöglichen. Mittlerweile kamen weitere Mitglieder hinzu: BNP Paribas, Banco Santander und China Construction Bank. Es ist üblich, dass der Erlass der Fremdabhebungsgebühren bei Tochterbanken und Partnerbanken in ganz Europa gilt. Die europäischen Sparkassen haben sich formell in der EUFISERV-Gruppe zusammengeschlossen – die Debitkarten entsprechender Sparkassen und einiger weiterer Finanzinstituten wie die PostFinance tragen daher deren europaweit einheitliches Logo. In Deutschland betreiben kleine Banken oft eine doppelte Mitgliedschaft im CashPool und im Bankcard-Servicenetz.</t>
  </si>
  <si>
    <t>1939 baute der aus dem Osmanischen Reich stammende Armenier George Luther Simjian den ersten funktionierenden Geldautomaten, der von der City Bank of New York (Citibank) probeweise als Bankograph in Betrieb genommen wurde. Der Betrieb war nicht sonderlich erfolgreich, was weniger an technischen Schwierigkeiten, sondern vor allem an mangelnder Akzeptanz bei der Kundschaft lag. Das Gerät wurde nach einem halben Jahr Probebetrieb wieder abgebaut.</t>
  </si>
  <si>
    <t>Donald Wetzel arbeitete seit Mitte der 1960er-Jahre als Marketingexperte für US-amerikanische „Docutel Incorporated“, welche sich auf die Produktion von Geräten zur automatischen Gepäckabwicklung für Fluggesellschaften spezialisiert hatte. Jobbedingt häufig unterwegs stand er eines Tages in der Warteschlange einer Bank in Dallas, um ein paar Dollars abzuheben. In der Folge konzipierte er ab circa 1968 mit weiteren Docutel-Ingenieuren und einem Budget von fünf Millionen US-Dollar eine Maschine, welche die Barauszahlungen durch Einschieben einer Karte und Eingabe einer Zahlenkombination automatisierte. Die ersten Automaten wurden 1971 in Betrieb genommen, eine wesentlich verbesserte Version 1973.</t>
  </si>
  <si>
    <t>An einem Samstagmorgen im Frühjahr 1965 verpasste der Schotte John Shepherd-Barron nur knapp die Öffnungszeit der Zweigstelle seiner Bank um 12:30. Er wollte einen Scheck gegen Bargeld fürs Wochenende einlösen. Als Manager von De La Rue war er ohnehin mit der Produktion von Zählautomaten für Bargeld vertraut; als Vorbild für die eigentliche Geldausgabefunktion dienten ihm die auf britischen Bahnhöfen weit verbreiteten Süßwarenautomaten mit den darin gestapelten Schokoladentäfelchen. Später in der Badewanne sitzend, grübelte Shepherd-Barron über die Möglichkeit, so etwas zur Scheckauszahlung zu entwickeln. Der von ihm in der Folge entwickelte Geldautomat wurde am 27. Juni 1967 in Enfield Town nördlich von London von der Barclays Bank aufgestellt. Bei dieser ersten Ausführung gab es keine Computeranbindung und keine Karte mit Magnetstreifen. Der Automat prüfte einen Scheck, behielt ihn ein, entwertete ihn. Der Kunde bekam den Gegenwert in Bargeld von maximal zehn Pfund. Die Schecks waren mit dem schwach radioaktiven Kohlenstoff-Isotop 14C behandelt, um Informationen zu speichern. Die Scheckbesitzer identifizierten sich mit einer vierstelligen persönlichen Geheimzahl. Anfangs konnten Bankkunden 1967 nur so viel Geld abheben, wie sie als Gegenwert in speziellen Schecks besaßen. Der erste Mensch, der an diesem Automaten in Enfield Town Geld abhob, war der Schauspieler Reg Varney. Zunächst nur in einer Filiale verfügbar, wurde Shepherd-Barrons Gerät bald auch exportiert. 1968 installierte die Schweizerische Nationalbank ein ähnliches Gerät und 1969 folgte die Pennsylvania Bank. Partner der De La Rue in den Vereinigten Staaten war Diebold; Ende der 1960er-Jahre folgten Kooperationen mit den japanischen Unternehmen Fujitsu und Hitachi.</t>
  </si>
  <si>
    <t>Das noch übliche Prinzip der Authentifizierung durch Vergleich einer eingegebenen PIN mit der auf einer Kundenkarte gespeicherten Zahl wurde 1965 von dem britischen Ingenieur James Goodfellow ersonnen, der mehrere Patente dazu hält. Trotz dieser frühen Erfolge dauerte es noch lange Zeit bis zum großen Durchbruch dieser Technologie. Denn als die erste Geldausgabeautomatengeneration auf den Markt kam, wurde sie von den Geldinstituten zunächst nur zögerlich eingesetzt. Die Gründe dafür lagen in der technischen Konzeption der Geräte, der nicht ausreichend vorhandenen Sicherheit und der zu geringen Informationskapazität der verwendeten Karte. All dies ließ nur einen begrenzten Einsatz für die Kunden des jeweiligen den Geldausgabeautomaten betreibenden Geldinstituts zu.</t>
  </si>
  <si>
    <t>An Deutschlands erstem Geldautomaten nahm am 27. Mai 1968 die Tübinger Kreissparkasse das Geldausgeben vor. Sicherheit stand dabei im Vordergrund dieser Versuche: es besaßen nur 1000 Kunden Zugang, der Schacht der Geldausgabe war mit einer Metalltür in der Außenwand der Bank gesichert. Die Kunden bekamen zehn Lochkarten auf Vorrat und konnten jeweils einen 100-DM-Schein entnehmen. Die Obergrenze von 400 D-Mark wurde dabei für eine einzelne Abhebung gesetzt und Solvenz des Kunden war erforderlich. Der „Geld-Ausgabe-Automat“ wurde vom Tresorhersteller Ostertag aus Aalen in Zusammenarbeit mit AEG-Telefunken entwickelt und hergestellt. In der Werbung wurde als Ziel genannt: „Er verhindert, dass berufstätige Kunden aus Zeitmangel größere Beiträge auf Vorrat [am Schalter] abheben müssen.“</t>
  </si>
  <si>
    <t>Im Dezember 1972 wurde in Großbritannien ein 2984 CIT (Cash Issuing Terminal) der Lloyds Bank als Cashpoint aufgestellt, welches als Urvater moderner Geldautomaten gelten kann, da es bereits im Wesentlichen den heutigen Bauformen und dem typischen heutigen Handling entsprach; die Automaten waren bereits mit dem Konto online vernetzt. Die Bezeichnung Cashpoint ist noch eine eingetragene Marke der Bank. Einige Automaten wurden auch in die Vereinigten Staaten von Amerika exportiert. Unter der sogenannten ersten Generation – in größeren Stückzahlen gefertigten Automaten – werden im Wesentlichen allerdings Geldautomaten des Herstellers IBM verstanden. Diese basierten noch nicht auf einem PC, sondern auf einer IBM-3624 mit IBM-Firmware und IBM-Prozessor. Anstelle eines Monitors wurde ein zweizeiliges Display unter einem Sehschlitz eingesetzt. Diese waren noch bis Mitte der 1990er-Jahre in einigen Banken anzutreffen. Weitere Geräte dieser ersten Generation – neben dem IBM-3624 – waren insbesondere Serien von Diebold (Diebold-10xx, TABS-9000) und NCR (NCR-1780, die ersten NCR-770).</t>
  </si>
  <si>
    <t>Die Zweite Generation beginnt mit der Einführung der noch gängigen Bankkarte, die damals noch ohne Chip als Magnetkarte mit einem Magnetstreifen versehen war. Die Anfänge der Kartennutzung gehen bis in die 1970er-Jahre zurück. Hier wurden bereits genormte Plastikkarten eingesetzt, wobei sich die für den Bargeldbezug erforderlichen Informationen in gelochter Form auf den Karten befanden. Sperrmöglichkeiten waren in eingeschränkter Form vorhanden. Auch sie wurden – nunmehr schon in größerer Stückzahl – vor allem von einzelnen Geldinstituten eingesetzt. Der Einsatz von PC-basierten Automaten führte zur Einführung anspruchsvollerer Betriebssysteme. Mit den neuen Automaten IBM 478x und Bull 34001 wurde OS/2 eingeführt. Die Geschäftssparte von IBM und Bull wurden später von Diebold übernommen.</t>
  </si>
  <si>
    <t>Die vierte Geldausgabeautomatengeneration basiert weiterhin sowohl auf dem Magnetstreifen als auch auf dem neueren Chip (Hybridkarte). Diese wurden in Europa zunächst in Dänemark und ab 1994 in Österreich genutzt – insbesondere, um die Funktion als Elektronische Geldbörse zu implementieren. Mit Stand 2013 sind im Prinzip alle Bargeldbezugskarten – wie die deutschen und österreichischen Maestro-Karten (eurocheque- und Bankomat-Karten) – grundsätzlich mit einem EMV-fähigen Chip versehen. Somit ist der Chip zum Sicherheitsmerkmal der Karte geworden und wird den Magnetstreifen in der nächsten Generation komplett ersetzen.</t>
  </si>
  <si>
    <t xml:space="preserve">In Deutschland waren 1994 ca. 29.400, 2011 rund 60.000 und 2015 auf dem Höhepunkt 61.100 Automaten in Betrieb. Die Anzahl schrumpft, Ende 2017 gab es noch 58.400 Geräte, davon 25.000 der Sparkassen und 18.000 der Volksbanken. Das Betreiben eines Geräts kostet 20.000 bis 25.000 Euro im Jahr. </t>
  </si>
  <si>
    <t>Bis Ende der 1960er-Jahre gab es aufgrund der geringen Stückanzahl keine Aufzeichnungen über die Zahl der eingesetzten Geldausgabeautomaten. Von Anfang bis Ende der 1970er-Jahre stieg die Anzahl der Geldausgabeautomaten weltweit moderat an, ab Anfang der 1980er-Jahre wurde die Entwicklung zunehmend dynamischer. Geldausgabeautomaten sind nach den sechs Regionen, wie im internationalen Zahlungsverkehrssysteme üblich, äußerst unterschiedlich verbreitet. In den drei Regionen USA, Kanada und Europa sind die Märkte weitgehend gesättigt durch eine hohe Geldausgabeautomatendichte (bezogen auf die Einwohnerzahl). Trotz der großen Anzahl von Geldausgabeautomaten gibt es in der Region Asien/Pazifik sowie in Lateinamerika teilweise weniger Automaten pro Einwohner. Für Geldausgabeautomaten ein noch weitgehend unerschlossener Markt ist die Region Naher Osten/Afrika, wo sowohl nominale als auch geringe Pro-Kopf-Verteilungen einen zukünftigen Bedarf erwarten lassen.</t>
  </si>
  <si>
    <t>In den entwickelteren Ländern ist eine hohe Dichte an Geldausgabeautomaten insbesondere an Standorten mit (potentiell) hoher Frequenz gegeben. In diesen Ländern stagniert der Zuwachs der Geldausgabeautomaten nicht, sondern steigt weiter an, da auch Plätze mit Geldausgabeautomaten ausgestattet werden, die bislang nicht dafür in Frage standen. Außerdem sind durch die Massenfertigung der GAA die Hardwarepreise gesunken, so werden vormals unrentable Standorte realisiert. Die weitere Verbreitung von Geldausgabeautomaten wird durch den Trend zum bargeldlosen Zahlungsverkehr und die fallende Nachfrage nach Bargeld beschränkt, da sich auch das bargeldlose Electronic Cash in den Vorkaufsstellen als Zahlungssystem ausgebreitet hat. So werden in verschiedenen Einzelhandelsketten an der Warenkasse auch Bargeldauszahlungen übernommen.</t>
  </si>
  <si>
    <t>Die Akzeptanz des Bargeldbezugs an Geldausgabeautomaten wird von ihrem Nutzen für die Bankkunden bestimmt, der unbestritten ist. Neben der ureigenen Funktion, der zeitlichen Verbesserung des Bankservices durch Bargeldabhebungsmöglichkeiten rund um die Uhr an sieben Tagen in der Woche, erfüllen Geldausgabeautomaten noch weitere Zwecke. Sie reduzieren die Personal- und Verwaltungskosten für Bargeldauszahlungen, da Bargeldbezüge am Geldausgabeautomaten nur einen Bruchteil der Kosten einer manuellen Auszahlung durch Mitarbeiter an der Kasse verursachen, sie entlasten die Bankmitarbeiter von Routinetätigkeiten, womit zusätzlich Kapazitäten in der Kundenberatung zur Verfügung stehen, minimieren das Fehlerrisiko durch Wegfall des „Faktor Mensch“ und sie entschärfen die Diskussion um die Öffnungszeiten der Banken und das schrumpfende Filialnetz der Sparkassen und Genossenschaftsbanken.</t>
  </si>
  <si>
    <t>Darüber hinaus verbessern sie den Bankservice räumlich durch Bargeldabhebungsmöglichkeiten über die Geldausgabeautomaten des eigenen Institutes hinaus. Dies war durch die Zulassung von Kunden anderer Kreditinstitute zusätzlich zu den eigenen Kunden möglich. War es anfangs nur möglich, die Geldausgabeautomaten mit bankeigenen Karten bzw. regionalen oder nationalen Kartensysteme zu nutzen, wurden aufgrund des Kundenbedarfs bald auch die Karten der großen Zahlungsverkehrsorganisationen Mastercard (MasterCard, Maestro, Cirrus) und Visa (Visa, VisaElektron, VisaPlus) an den Geldausgabeautomaten akzeptiert. Über die Hälfte der Geldausgabeautomaten akzeptieren die Karten dieser globalen Zahlungssysteme. Dies hat dazu geführt, dass die Nutzung der Geldausgabeautomaten zugenommen hat, da der Inhaber derartiger Karten davon ausgehen kann, dass er überall, wo er einen Geldausgabeautomaten sieht, ihn auch nutzen kann.</t>
  </si>
  <si>
    <t>Zum Zugriff benötigten die 1000 ausgewählten Kunden einen Doppelbartschlüssel für den Tresor, eine Identifikationskarte aus Plastik und jeweils eine Lochkarte als Auszahlungsbeleg für die Anforderung einer 100-DM-Banknote. Die Ausgabe wurde auf 10 Karten pro Kunde beschränkt. Der Höchstauszahlungsbetrag betrug 400 DM pro Tag. Der erste Online-Geldautomat moderner Bauart wurde schließlich am 9. Februar 1977 von der Stadtsparkasse München in Betrieb genommen.</t>
  </si>
  <si>
    <t>In der DDR beauftragte die Staatsbank im Jahr 1983 das damalige Kombinat Robotron mit der Entwicklung eines mikroprozessorgesteuerten Geldausgabeautomaten, der nur in einem Typ von dem VEB Wägetechnik Rapido in Radebeul, einem Betrieb vom Kombinat Nagema, in enger Zusammenarbeit mit der Hochschule für Verkehrswesen, als einzigem Anbieter hergestellt wurde. Außerdem wurde eine eigene Geldkarte entwickelt. Der Geldautomat funktionierte mit einer Magnetkarte, deren Magnetstreifen in drei Datenspuren aufgeteilt war, und einer PIN-Eingabe. Im August 1989 gab es in der DDR 274 Maschinen, davon allein 80 in Ost-Berlin. Diese für die DDR-Währung programmierten und mit dieser Währung bestückten Geräte wurden im Zuge der 1990er Währungsunion bis Ende 1991 außer Dienst gestellt.</t>
  </si>
  <si>
    <t>Die ersten Geldausgabeautomaten unter der Marke "BANKOMAT" wurden von IBM in Wien in der Schottengasse, am Graben und am Stock-im-Eisen-Platz installiert. In der Folge setzte sich dieser Service immer mehr durch. Von der Einführung des Geldausgabeautomat-Services im Jahr 1980 bis Ende 2003 gab es in Österreich mehr als 1,1 Milliarden Abhebungen mit einem Betragsvolumen von knapp 170 Milliarden Euro. Wie Marktforschungen zeigen, können sich die meisten Österreicher ein Leben ohne Geldausgabeautomaten nur mehr schwer vorstellen. Im Jahr 2010, also 30 Jahre nach Einführung, verfügt Österreich über 7650 Geldausgabeautomaten und somit eines der dichtesten Netze Europas. Die Anzahl der Maestro-Debit-Karten liegt zum selben Zeitpunkt bei etwa 7,7 Millionen Stück. Im Jahr 2014 soll an die 246 Millionen Mal bei 8700 Geldausgabeautomaten Geld behoben worden sein, was einen Monatsdurchschnitt von 2.350 Behebungen entspricht.</t>
  </si>
  <si>
    <t>Ab 13. Jänner 2018 wurde das VZKG (Verbraucherzahlungskontogesetzes) geändert und verpflichtete die Banken, Behebungsentgelte von Betreibern wie Euronet für ihre Kunden zu übernehmen. Diese Bestimmung wurde am 12. Oktober 2018 vom Verfassungsgerichtshof für ungültig erklärt. Die automatische Weiterverrechnung von Behebungsgebühren unabhängiger Drittanbieter wie Euronet an die Banken wurde als Eingriff in die Unversehrtheit des Eigentums der Geldinstitute und damit als verfassungswidrig angesehen. Der Kunde am Euronet-Automaten muss daher wieder selbst die Abhebungsgebühr bezahlen, wenn er der Abhebung zustimmt.</t>
  </si>
  <si>
    <t>Weiterhin dürfen Banken nur in Einzelfällen Behebungsgebühren verrechnen. Die Kunden müssen sich bei Kontoeröffnung zwischen einem pauschalen Kontoführungsentgelt (inklusive Bankomatbehebungen) und einer niedrigeren Kontoführungsgebühr entscheiden, bei der allerdings die Kosten für einzelne Bankomatbehebungen zusätzlich anfallen. Laut Arbeiterkammer reicht ein einfacher Hinweis dazu in den Allgemeinen Geschäftsbedingungen nicht aus.</t>
  </si>
  <si>
    <t>Wie in anderen Ländern auch, wurden die Geldausgabeautomaten zu Beginn der 1970er-Jahre nur zögerlich akzeptiert, da es kein gemeinsames Automatensystem der österreichischen Banken gab und die Geräte äußerst hohe Kosten verursachten. Ein gemeinsames österreichisches Geldausgabeautomatensystem für alle daran beteiligten Parteien 1978 wurde die GABE Geldausgabeautomaten Service-Gesellschaft mbH gegründet. An ihr waren zehn österreichische Geldinstitute beteiligt, wobei die dezentralen Sektoren durch ihre Spitzeninstitute vertreten waren. Zweck dieser Gesellschaft war die Konzipierung und später die Errichtung und Wartung eines gesamtösterreichischen Netzes von Geldausgabeautomaten, die unter der Marke "BANKOMAT" betrieben wird. Sie hat ihre Funktion bis 1993 wahrgenommen und ist dann in der Europay Austria Zahlungsverkehrssysteme GmbH aufgegangen.</t>
  </si>
  <si>
    <t>Die Kennzeichnung der österreichischen Geldausgabeautomaten, die von PSA serviciert werden, erfolgt durch eine einheitliche grün-blaue Bildmarke, die meist an Hauswänden in Form einer Leuchtreklame in Richtung Straße ragt und daher weit sichtbar ist. Dieses Symbol ist mehrfach als Marke geschützt. Die Teilnahme am österreichischen Geldausgabeautomatensystem – Geldausgabeautomat-Service genannt – steht jedem Geldinstitut sowohl als Emittenten von bezugsberechtigten Debitkarten als auch als Betreiber von Geldausgabeautomaten offen und ist unabhängig von einer Beteiligung an der Systembetreiber-Gesellschaft. Als Bargeldbezugskarte diente vorerst ausschließlich die nur zu diesem Zweck ausgegebene Maestro-Debit-Karte. Aufgrund der guten Akzeptanz des Geldausgabeautomat-Services und der großen Anzahl emittierter eurocheque-Karten wurde Ende 1983 die Geldbehebungsfunktion auch auf die eurocheque-Karte gebracht.</t>
  </si>
  <si>
    <t>1990 wurden an den Geldausgabeautomaten, die unter der Marke "BANKOMAT" betrieben wurden, erstmals ausländische eurocheque- und Bankkundenkarten mit dem ec-Piktogramm zugelassen. In den Jahren danach folgten MasterCard- und Visa-Kreditkarten, die Bargeldbezugskarten von Cirrus und die Debitkarten von Maestro, die Bargeldbezugskarten von Plus sowie die Kreditkarten von Diners Club und American Express. Seit 2008 werden auch bankunabhängige Geldausgabeautomaten, vor allem in Einkaufszentren und Supermärkten (z. B. 110 bei SPAR), aufgestellt. Diese werden von First Data Austria betrieben und gewartet. Später folgte der ebenfalls private Anbieter Euronet. Wenn die kartenausgebende Bank online autorisiert, werden Abhebungen bei Geldausgabeautomaten unmittelbar am Konto verbucht, bei Fallback-Autorisierung erfolgt die Abbuchung in der Regel binnen 2 Tagen. 2016 stellte die Bawag P.S.K. ihre Geldausgabeautomaten auf den Betreiber First Data um.</t>
  </si>
  <si>
    <t>Die Geldausgabeautomaten, die von der PSA Payment Services Austria GmbH (PSA) betrieben oder für die österreichische Kreditinstitute (Banken) serviciert werden, sind mit dem bekannten grün-blauen B-Symbol gekennzeichnet. Dieses Symbol ist mehrfach mit und ohne dem Wortbestandteil “Bankomat” als Marke geschützt. Der Begriff "Bankomat" ist eine österreichische Wortmarke, die schon 1968 eingetragen wurde. Markeninhaberin ist jeweils PSA. PSA wurde 2012 gegründet und hat im Zuge einer Neustrukturierung des österreichischen Kartenmarkts von der PayLife Bank GmbH die Servicierung aller im Umlauf befindlichen Bankomat-Karten, den sog. „Debit Issuing Support“, sowie die Betreuung des Bankomat-Systems in Österreich, das sog. „ATM Acquiring“, übernommen. Aktuell werden über PSA jährlich rund 714 Mio. Transaktionen von rund 9,5 Mio. Bankomat-Karten und rund 7350 Bankomaten abgewickelt.</t>
  </si>
  <si>
    <t xml:space="preserve">Die Bancomat-Software war Ende 2009 auf über 5.400 Bancomaten in der Schweiz und dem Fürstentum Liechtenstein in Betrieb. Die Software basiert auf dem Pflichtenheft Bancomat, welches unter Federführung der SIX Card Solutions AG gemeinsam mit den Schweizer Finanzinstituten erarbeitet wird. Alle über den Bancomat durchgeführten Transaktionen werden zentral durch den Prozessor SIX Card Solutions AG verarbeitet. </t>
  </si>
  <si>
    <t>Umgangssprachlich wird die Schallplatte auch als Platte oder mit den aus der Jugendsprache stammenden Begriffen Scheibe beziehungsweise Vinyl bezeichnet. Das Wort Schallplatte wurde bereits zur Zeit der Grammophon-Ära geprägt. Der seit dem Produktionsende der Grammophonplatten wesentlich geläufigere Begriff Schellackplatte grenzt diesen älteren Tonträger deutlich von der späteren Schallplatte aus Polyvinylchlorid ab.</t>
  </si>
  <si>
    <t>https://de.wikipedia.org/wiki/Schallplatte</t>
  </si>
  <si>
    <t>Die Signale sind in einer üblicherweise vom Rand der Platte spiralförmig nach innen verlaufenden Rille gespeichert, deren Flanken die Schallschwingung des gespeicherten Signals abbilden. Bei der Wiedergabe wird die Abtastspitze eines Tonabnehmers entsprechend ausgelenkt. Die Rückverwandlung in hörbare Schallsignale kann rein mechanisch über eine Membran und einen Schalltrichter oder – bei heute üblichen Plattenspielern – auf elektromechanischem Weg mit anschließender elektronischer Verstärkung erfolgen.</t>
  </si>
  <si>
    <t>Im März 1857 meldete der Franzose Édouard-Léon Scott de Martinville den Phonautograph als Patent (Nummer 17,897/31,470) an. Ihm gelang es 1860, das französische Kinderlied Au clair de la lune mit Hilfe eines großen Trichters einzufangen und mit einer Membran, die die Schwingungen auf eine Schweineborste übertrug, auf eine rußgeschwärzte Walze zu kratzen. Das machte die Schwingung sichtbar, allerdings war es dabei noch nicht möglich, den aufgezeichneten Schall auch wiederzugeben. Das schaffte erst die 1877 von John Kruesi gebaute Erfindung des Amerikaners Thomas Alva Edison, der mit dem ebenfalls patentierten Phonographen weltberühmt wurde. Auch dessen erste Aufzeichnung war ein Kinderlied (Mary had a little lamb…). Die Töne wurden zunächst in eine Zinnfolie geritzt, später auf einer Phonographenwalze mit wendelförmiger Tonspur in Höhenschrift gespeichert, wobei das Prinzip der Amplitudenauslenkung auch hier unmittelbar akustisch (Membran/Trichter) genutzt wurde. Wichtige theoretische Grundlagen entwickelte auch der Franzose Charles Cros, der seine Arbeiten ebenfalls im Jahr 1877 bei der Naturwissenschaftlichen Akademie in Paris einreichte.</t>
  </si>
  <si>
    <t>Bereits im Jahre 1880 machte der US-amerikanische Physiker Charles Sumner Tainter (Columbia Graphophone Company) die Entdeckung, dass viele technische Nachteile der Edisonischen Walzen (umständliche Handhabung und aufwändige Vervielfältigung) beseitigt werden könnten, wenn man die Tonspur spiralförmig in die Oberfläche einer flachen, runden Scheibe eingraviert. Tainter entwickelte den Prototyp eines entsprechenden Aufnahmeapparates und stellte einige bespielte Wachs­platten her, gab die Versuche aber infolge technischer Probleme nach kurzer Zeit wieder auf. Tainters Wachsplatten befinden sich heute im Smithsonian Institute in Washington. Sie gelten als die ersten Schallplatten der Welt.</t>
  </si>
  <si>
    <t>Unabhängig von Tainter, der seine Ideen nicht publiziert hatte, gelangte im Jahre 1887 der deutsch-amerikanische Erfinder und Industrielle Emil Berliner bei seinen Versuchen mit dem Edison-Phonographen zu einem ähnlichen Verbesserungskonzept. Er hatte sich mehrere Jahre lang mit dem Edison-Phonographen befasst und früher als Edison erkannt, dass die Zukunft der Tonaufzeichnung in erster Linie im Unterhaltungsbereich lag. Als Geschäftsmann sah auch er in der umständlichen – und damit teuren – Vervielfältigung der Walzen den entscheidenden Schwachpunkt des Phonographen und verwendete seine Zeit und Mühe vorrangig auf die Lösung dieses Problems.</t>
  </si>
  <si>
    <t>1887 gelang Berliner der entscheidende Durchbruch. Er konstruierte ein Gerät, das die Schallwellen nicht wie bei Edisons Höhenschrift-Phonographen in vertikaler, durch Auf-und-ab-Bewegung des Schneidstichels entstehender Modulation speicherte, sondern die Rille horizontal auslenkte; die mechanischen Schwingungen ließ er eine Stahlnadel schneckenförmig in eine dick mit Ruß überzogene Glasplatte einritzen. Nach chemischer Härtung des Rußes war er in der Lage, auf galvanoplastischem Wege ein Zink-Positiv und von diesem ein Negativ der Platte anzufertigen, das als Stempel zur Pressung beliebig vieler Positive genutzt werden konnte – die Schallplatte war erfunden. Am 4. Mai 1887 wurde Berliner für seine Idee das US-Patent No. 372,786 erteilt.</t>
  </si>
  <si>
    <t>In den folgenden Monaten entwickelte Berliner in Zusammenarbeit mit dem Techniker Werner Suess sein Verfahren weiter, indem er das rußbeschichtete Glas durch eine mit Wachs überzogene Zink- oder Kupferplatte ersetzte. Nach der Gravur der Schallrille in die Wachsschicht wurde die Platte einem Säurebad ausgesetzt, das die noch mit Wachs bedeckten Teile der Platte nicht angriff, die freigelegten Rillen aber in das Metall einätzte, so dass nach Entfernung des Wachses eine haltbare metallene Urplatte entstand, die zur Herstellung der Pressmatrizen verwendet werden konnte. Am 16. Mai 1888 präsentierte Berliner ein erstes funktionsfähiges Gerät den Wissenschaftlern des Franklin Institute in Philadelphia. Der zeittypischen Vorliebe für Gräzismen folgend nannte er es Grammophon (sinngemäß: „geschriebener Laut“).</t>
  </si>
  <si>
    <t>Im August 1888 begann er erstmals, die eigentlich von Anfang an vorgesehene Vervielfältigung seiner Zinkplatten durch Pressen der Negative in weiches Material zu erproben. Zunächst verwendete er als Pressmasse Zelluloid, das er unmittelbar vom Erfinder dieses Werkstoffs, John W. Hyatt, bezog und das sich bald als technisch ungeeignet erwies. Von diesen als Hyatt Disks bekannten ersten experimentellen Zelluloid­platten sind nur sehr wenige Exemplare erhalten geblieben.</t>
  </si>
  <si>
    <t>Emil Berliner ging auf Investorensuche, stieß aber bei der US-amerikanischen Industrie auf wenig Resonanz. Daher reiste er im August 1889 nach Deutschland, um das Grammophon potentiellen Interessenten vorzuführen. Am 26. November 1889 demonstrierte er das Gerät den staunenden Experten der Berliner Elektrotechnischen Gesellschaft, die ihn sofort als Mitglied aufnahm.</t>
  </si>
  <si>
    <t>Von diesem Erfolg ermutigt entschloss er sich Ende 1889, die Serienfertigung der Platten zunächst auf eigene Rechnung in die Wege zu leiten. Die renommierte Spielwarenfabrik Kämmer &amp; Reinhardt (andere Quellen: „Kämmerer &amp; Reinhardt“) in Waltershausen (Thüringen), fertigte für ihn – vermutlich ab Juli 1890 – sehr einfache Grammophone mit Handkurbelantrieb und entwickelte auch eine sprechende Puppe mit Miniatur-Grammophon im Rumpf. Die passenden Platten wurden bei zwei deutschen Firmen in Auftrag gegeben. Einer der beiden Hersteller war die Rheinische Gummi- und Celluloidfabrik (später Schildkröt) in Mannheim. Ein weiterer Hersteller war die Grammophon-Fabrik Kämmer &amp; Co, Firmenkürzel „G-F-K-C“. Hergestellt wurden Platten mit 8-cm-Durchmesser für die Sprechpuppe und 12,5-cm-Durchmesser für das Grammophon; zumindest teilweise kamen dabei wohl in den USA entstandene Matrizen zur Verwendung. Die Pressungen waren in Gummi-, Zelluloid- und Zink-Ausführung erhältlich, wobei nicht bekannt ist, inwieweit Zelluloid und Gummi zueinander in zeitlicher Abfolge standen; die Zinkplatten wurden offenbar gegen Aufpreis verkauft.</t>
  </si>
  <si>
    <t>Diese ersten Serienschallplatten der Welt waren von so minderwertiger Klangqualität, dass Zettel mit dem vollständigen Text der jeweiligen Aufnahme auf die Plattenrückseite geklebt wurden, damit der Käufer den Inhalt der Platte nachvollziehen konnte. Insgesamt wurden 1889/90 in Deutschland etwa 25.000 Platten gepresst, von denen heute weltweit nur noch sehr wenige Exemplare bekannt sind. Die einzige erhaltene Berliner-Sprechpuppe befindet sich im Heimatmuseum Schloss Tenneberg in Waltershausen. Kurzzeitig wurden die deutschen Berliner-Produkte auch nach England exportiert; das Geschäft mit dem unausgereiften System erwies sich aber als wenig lukrativ, weshalb Berliner 1891 die Fertigung einstellen ließ und in die USA zurückkehrte.</t>
  </si>
  <si>
    <t>Am 23. April 1889 gründete er die American Gramophone Co. die die Verwertung seiner Erfindung übernehmen sollte, aber nach kurzer Zeit zusammenbrach. Die folgenden zwei Jahre verbrachte Berliner damit, das Grammophon technisch zu verbessern. Er ließ von einem New Yorker Uhrmacher einen Federantrieb entwickeln, der sich allerdings als nicht praxistauglich erwies, und engagierte einen Techniker namens Edward L. Wilson, der für ihn ein Grammophon mit Münzmechanik konstruierte.</t>
  </si>
  <si>
    <t>Erst im April 1893 wagte Berliner zusammen mit den Brüdern Fred und Will Gaisberg, die zuvor schon bei der Columbia Records tätig gewesen waren, eine neue Firmengründung. Es entstand die United States Gramophone Company mit Sitz in Washington (1205 G Street NW), die die Erfindung kommerziell verwerten sollte und an die er seine Patente abtreten musste. Die Firma produzierte einige wenige Grammophone und Schallplatten aus Vulcanite beziehungsweise Hartgummi, geriet allerdings bald in finanzielle Schwierigkeiten.</t>
  </si>
  <si>
    <t>1895 gelang es Berliner, eine Gruppe von Investoren aus Philadelphia für seine Erfindung zu begeistern. Es kam zur Gründung der Berliner Gramophone Company, deren Anteile allerdings nur zum kleineren Teil Berliner selbst gehörten. Die United States Gramophone Co. bestand allerdings parallel dazu als Inhaberin der Patente weiter. Das neue Unternehmen eröffnete in Baltimore (109 North Charles Street) eine Fabrik nebst show room und begann mit der Fertigung von Geräten und Tonträgern.</t>
  </si>
  <si>
    <t>Der Durchmesser der Platten wurde 1894 auf zehn Zoll (25,4 cm) festgelegt. Bis zum Herbst 1894 verließen etwa 1000 Grammophone und 25.000 Platten die Fabrik. Berliner veröffentlichte die erste gedruckte Bestellliste der verfügbaren Aufnahmen. Das Unternehmen bot neben den handbetriebenen Grammophonen auch zwei Luxusmodelle mit Elektromotoren an. 1895 änderte man den Plattendurchmesser auf 17,5 cm (6,9″); im selben Jahr erhielt Berliner nach langen juristischen Auseinandersetzungen jenes US-Patent für sein Horizontalschrift-Aufnahmeverfahren, dessen Existenz später die jahrzehntelange monopolartige Position der Victor Talking Machine Company (später Teil von RCA) auf dem nordamerikanischen Plattenmarkt begründen sollte.</t>
  </si>
  <si>
    <t>Die Umsätze der Firma waren zunächst bescheiden, da die potentiellen Kunden in Berliners primitivem, handkurbelbetriebenem Grammophon noch immer eher ein Kinderspielzeug als ein ernstzunehmendes Unterhaltungsgerät sahen. Angeregt durch entsprechende Entwicklungen auf dem Phonographen-Sektor beschäftigte sich Berliner erneut mit dem Gedanken, seine Geräte mit Federmotoren auszustatten. Er beauftragte den Mechaniker Eldridge R. Johnson aus Camden City mit der Entwicklung und Serienfertigung eines passenden Federwerk-Motors, dessen Markteinführung 1896 erfolgte und dem Produkt tatsächlich zu einer enormen Umsatzsteigerung verhalf.</t>
  </si>
  <si>
    <t>Im Oktober 1896 gab Berliner die Verwendung von Hartgummi als Plattenmaterial auf und ersetzte die Substanz durch eine von der Duranoid Co. Newark, New Jersey, hergestellte Pressmasse, die im Wesentlichen aus Schieferpulver, Baumwollflock und Schellack bestand, das sich beim heißen Pressvorgang kurz verflüssigte, sich auch an die Oberfläche der Scheibe drückte und damit ein strapazierfähiges Material für die Rillen bildete. Das verbesserte die Klangqualität und Haltbarkeit der Platten enorm. Die Schellackplatte war geboren.</t>
  </si>
  <si>
    <t>Im selben Jahr engagierte Berliner den Werbefachmann Frank Seaman, dessen Aufgabe es sein sollte, den Vertrieb der Berliner-Produkte zu übernehmen. Seaman gründete unter dem Namen National Gramophone Company ein eigenes Unternehmen und schloss mit der Berliner Gramophone Company einen auf fünfzehn Jahre Laufzeit ausgelegten Vertrag, der ihm die Exklusivrechte am Vertrieb aller Berliner-Erzeugnisse sicherte. Seamans brillante Werbekampagnen machten das Grammophon binnen kürzester Zeit weltweit bekannt und ließen die Verkaufszahlen der Platten und Geräte förmlich explodieren – im Geschäftsjahr 1898 konnte Berliner bereits 713.753 Schellackplatten absetzen. Berliners Erfindung lag nun in den Händen dreier voneinander unabhängiger Firmen. Die United States Gramophone Company hielt noch immer die Patente, die Berliner Gramophone Company produzierte Platten und Abspielgeräte, die National Gramophone Company beherrschte die Vermarktung.</t>
  </si>
  <si>
    <t>Das zunächst sehr erfolgreiche unternehmerische Konzept sollte sich für Berliner bald als fatal erweisen, denn Seaman, der als wenig vertrauenswürdiger Charakter galt, war angesichts der enormen Gewinne, die in Berliners Kassen flossen, mit seinem langfristigen Vertrag unzufrieden. Er begann 1898 heimlich mit der Herstellung seiner Zonophone, die technisch lediglich Plagiate der Berliner-Geräte darstellten. Seaman bot Berliner an, er möge künftig die Zonophone kaufen und unter seinem Namen vertreiben lassen. Berliner lehnte das empört ab, zumal er den Vertrag mit Johnson nicht gefährden wollte und Seaman allgemein misstraute; überdies waren die Zonophone von schlechterer Qualität als Berliners Erzeugnisse.</t>
  </si>
  <si>
    <t>Seaman wertete die Ablehnung Berliners als Aufhebung seines Vertrags, benannte seine Firma in United Talking Machine Company (UTMC) um und begann, auf eigene Rechnung Platten und Zonophone zu fertigen. Berliner verklagte Seaman wegen Vertragsbruchs. Daraufhin nahm dieser vertrauliche Verhandlungen mit dem Walzenhersteller Columbia auf, der die Patente an den Erfindungen von Chichester Bell und Charles Sumner Tainter hielt. 1899 erhob Columbia auf Seamans Betreiben Klage gegen Berliner mit der Begründung, die Berliner-Patente von 1887 wären unter Verletzung älterer Bell- und Tainter-Patente erteilt worden und damit nichtig.</t>
  </si>
  <si>
    <t>Das führte dazu, dass Berliner ab dem 25. Juni 1900 die Verwendung des Namens Gramophone in den USA verboten war und er auch sonst für sein amerikanisches Unternehmen keine Zukunft mehr sah. Er löste seine Firmen auf, verkaufte alle seine US-amerikanischen Patente an Eldridge Johnson, mit dem er sich wieder versöhnt hatte, und siedelte nach Montreal über. In den folgenden Jahrzehnten leitete er sehr erfolgreich die kanadische Niederlassung seines Imperiums und nahm auch maßgeblichen Einfluss auf die Entwicklung der aus seiner britischen Filiale entstandenen Gramophone Company. Nebenbei beschäftigte er sich mit aeronautischen Problemen und war an der Entwicklung eines der ersten brauchbaren Hubschrauber beteiligt.</t>
  </si>
  <si>
    <t>Zum damaligen Zeitpunkt konkurrierten noch einige Systeme, die untereinander oft nicht kompatibel waren. Vor dem Ersten Weltkrieg war beispielsweise die französische Firma Pathé sehr dominant am Weltmarkt. Ihre Platten konnten nur mit einer abgerundeten Saphirnadel bei 90–100 min−1 abgespielt werden, liefen immer von innen nach außen und waren mit der sog. Tiefenschrift aufgenommen worden. Da Pathé zum Zeitpunkt des Aufkommens der Schellackplatten bereits über einen großen Fundus älterer Walzenaufnahmen verfügte, deren Grundlage ebenfalls die Tiefenschrift war, konnte die Firma mit einem für die damalige Zeit unerwartet großen Sortiment an Musiktiteln ins Geschäft einsteigen. Die mit Tiefenschrift aufgenommenen Platten durften niemals mit einer Grammophonnadel abgespielt werden, da diese die Platte sofort zerstörten. Für diese Platten gab es das Pathéphone oder als Adapter für Grammophone eine Pathé-Schalldose, welche jedoch nur mit Fachkenntnis installiert werden durfte.</t>
  </si>
  <si>
    <t>Eine weitere frühe Variante stellte die nordamerikanische Edison-Diamond-Disc dar, die der Öffentlichkeit 1911 präsentiert wurde. Auch diese Schallplatten waren mit Tiefenschrift bespielt und konnten ebenfalls nur mit speziellen Plattenspielern abgespielt werden. Die etwa fünf Millimeter dicken Tonträger bestanden nicht aus Schellack, sondern einer Mischung aus Phenol, Formaldehyd, Holzmehl und Lösungsmittel, die mit einer Lackschicht aus phenolhaltigem Kunstharz überzogen war. Diese Platten sind in Europa äußerst selten.</t>
  </si>
  <si>
    <t>Letztendlich setzte sich die Schellackplatte mit einer Geschwindigkeit von 78 min−1 durch, für die es spezielle Nadeln zu kaufen gab, die nach verschiedenen damaligen Empfehlungen nach jeder Platte ausgewechselt werden sollten. Preiswerte Grammophone einfacher Bauart kamen in vielfältigen Formen auf den Markt und ließen die Schallplatte zu einem auch für die Unterschicht erschwinglichen Unterhaltungsmedium werden. Bis 1914 entstanden allein in Deutschland etwa 500 konkurrierende Schallplattenmarken. Durch technische Verbesserungen konnte die Klangqualität stetig steigen. Allmählich begannen sich auch große Musiker wie Enrico Caruso, Nellie Melba und Hermann Jadlowker für das Medium Schallplatte zu interessieren und verhalfen mit ihren Einspielungen den Plattenkonzernen zu beträchtlichen Gewinnen.</t>
  </si>
  <si>
    <t>Der Erste Weltkrieg ließ die Schallplattenproduktion weltweit stark zurückgehen, was primär durch den vorübergehenden Zusammenbruch des internationalen Handelsnetzes für Rohschellack bedingt war. Nach Kriegsende erholte sich die Schallplattenindustrie zunächst nur langsam. Die Wirtschaftskrisen der 1920er Jahre und auch die Entstehung der ersten Rundfunksender beeinträchtigten die Plattenabsätze weltweit erheblich. Ins Gegenteil verkehrte sich diese Entwicklung allerdings, als ab 1925 mehrere US-amerikanische, holländische und deutsche Firmen annähernd gleichzeitig elektrische Aufnahmeverfahren präsentierten, die die alten akustisch-mechanischen Aufnahmeapparate binnen kurzer Zeit völlig verdrängten, die Kosten der Schallplattenaufnahme dramatisch reduzierten und die Klangqualität enorm verbesserten. Die Einführung der elektrischen Aufnahme ließ in Deutschland erneut eine große Zahl kurzlebiger kleiner Plattenfirmen entstehen, die technisch und musikalisch oft sehr experimentierfreudig waren. Das 1928 von dem Erfinderkollektiv Tri Ergon entwickelte Lichttonverfahren erlaubte erstmals das Schneiden und Nachbearbeiten von Aufnahmen. Erste elektrische Plattenspieler kamen auf den Markt. Die Musikbegeisterung der späten 1920er Jahre garantierte den Schallplattenkonzernen ausgezeichnete Umsätze.</t>
  </si>
  <si>
    <t>Ein technischer Fortschritt in den frühen 1930er Jahren war die Einführung des Selbstschneidens von Grammophonplatten. Anfangs schnitt man in weiche Folien ohne Nachbehandlung, später in Decelith-Rohlinge mit den üblichen 78 min−1. Die Haltbarkeit der geschnittenen Decelithscheibe wurde durch eine härtende Nachbehandlung der Oberflächenschicht verbessert, die aber ein nachträgliches Einsenden der fertigen Platte an den Hersteller der Rohlinge erforderte. Dieses Aufzeichnungsverfahren war noch bis zur Serienreife des Magnetophons in den frühen 1950er Jahren auch in professionellen Rundfunkstudios in Gebrauch.</t>
  </si>
  <si>
    <t>Das Jahr 1933 brachte für die deutsche Schallplattenindustrie dramatische Veränderungen: Zahlreiche bis dahin in jüdischem Besitz gewesene Unternehmen wurden in den ersten Jahren der NS-Diktatur enteignet und aufgelöst. Gegen viele prominente Plattenkünstler, wie die Comedian Harmonists, ergingen aus rassischen und politischen Gründen Berufsverbote. Die Einfuhr ausländischer Platten nach Deutschland war kaum noch möglich. Bis 1939 reduzierte sich die Zahl der auf dem deutschen Markt präsenten Schallplattenmarken daher beträchtlich. Da deutsche Plattenfirmen jedoch im Ausland Aufnahmen mit bekannten Künstlern machten, waren diese am Inlandsmarkt durchaus bekannt. Gerade die in den späten 1930er Jahren in Deutschland populär werdende Swing-Musik profitierte von dieser Praxis. Unabhängig von den Maßregelungen der Reichsmusikkammer gegen ausländische Musikströmungen leistete sich beispielsweise Telefunken mit Heinz Wehners „Telefunken-Swing-Orchester“ eine Swing-Kapelle amerikanischer Prägung. In der Ausgabe 12/1937 bezeichnete das amerikanische Jazz-Magazin „Down Beat“ das Telefunken-Swing-Orchester „als beste Band im Nazireich“. Auch internationale Swing-Bands wie die von Teddy Stauffer und Fud Candrix wurden zunächst über ihre Platten bekannt, bevor sie beispielsweise Engagements im damals bekanntesten deutschen Jazz-Club, dem Berliner Delphi Filmpalast, bekamen.</t>
  </si>
  <si>
    <t>Nach 1945 nahmen die Schallplattenfabriken, soweit unzerstört geblieben, ihre Arbeit recht bald wieder auf, wobei zunächst die Schellack-Technik beibehalten wurde. Im Westen Deutschlands entstanden viele neue Plattenmarken, die besonders den neu entstandenen Bedarf nach US-amerikanisch geprägtem Swing und Jazz zu decken versuchten. In der sowjetischen Besatzungszone wurde die Schallplattenfabrikation dagegen als einer der ersten Industriezweige komplett verstaatlicht. Es verblieb als einziger Schallplattenhersteller der VEB Lied der Zeit, später VEB Deutsche Schallplatten, mit den Labels Amiga, Eterna, Litera, Nova, Aurora und Schola.</t>
  </si>
  <si>
    <t>Bereits in den Anfängen der Schallplattenherstellung hatte es – etwa in Großbritannien durch Nicole Records – erfolglose Versuche gegeben, das teure Naturprodukt Schellack durch preiswertere synthetische Kunststoffe zu ersetzen. Dazu wurden unter anderem Tonträger aus Polyvinylchlorid (PVC) erprobt. Man spricht bei Schallplatten meist vereinfachend von „Vinyl“ statt von PVC.</t>
  </si>
  <si>
    <t>1930 brachte RCA Victor die erste langspielende Vinylschallplatte heraus, vermarktet als „Program Transcription Discs“. Diese revolutionäre Platte war gedacht für 33⅓ min−1, hatte einen Durchmesser von 30 cm und war nahezu unzerbrechlich. Roland Gelatt stellte in seinem Buch „The Fabulous Phonograph“ fest, dass RCA Victors frühe Einführung einer Langspielplatte ein kommerzieller Fehler war, vor allem wegen des Mangels an geeigneten Wiedergabegeräten.</t>
  </si>
  <si>
    <t>Mit der Schellackverknappung während des Zweiten Weltkrieges wurde die Verwendung von Vinyl forciert, z. B. bei den V-Discs der US-Armee. Das Material ermöglichte deutlich schmalere Rillen (Mikroschrift) als Schellack. Es wurden kleinere Abtastnadeln eingesetzt und es kam zu einer deutlichen Steigerung sowohl der Tonqualität als auch der Spieldauer. Man verwendete meist 33⅓ min−1, nur für kürzere Aufnahmen 78 min−1. Somit hatte das Radio bereits ein der Vinyl-LP ähnliches Schallplattenformat in Verwendung, lange bevor die „Mikrorillenschallplatte“ der breiten Öffentlichkeit vorgestellt wurde.</t>
  </si>
  <si>
    <t>1949 folgte RCA Victor mit der 7-Zoll-(17,5 cm)-Schallplatte mit 45 min−1 und großem Mittelloch (1½″ bzw. 38,1 mm). Die Entscheidung für dieses Format rührte von der Überlegung her, dass sich fast alle Musikstücke sinnvoll in Sätze von ungefähr 5 Minuten unterteilen lassen. Um mit der LP vergleichbare Gesamtspielzeiten zu erreichen, wurden für dieses Format automatische Plattenwechsler angeboten. Der Verkauf sollte, wie dies in ähnlicher Form bereits bei den Schellacks üblich war, in einer buchartigen Verpackung mit mehreren Einzelschallplatten erfolgen, daher stammt die heute noch verwendete Bezeichnung „Album“. Gemeinsam war beiden Formaten die Verwendung von PVC als Plattenmaterial und die Mikrorille. Beide Formate wurden zunächst in Konkurrenz zueinander vermarktet. Damalige Plattenspieler beherrschten jeweils nur eines der beiden Formate, so dass Konsumenten sich entscheiden mussten, was zu Unsicherheit unter den Kunden führte. Es handelte sich um ein klassisches Beispiel für einen Formatkrieg, auch bekannt als „Battle of the Speeds“.</t>
  </si>
  <si>
    <t>Erst seit etwa Mitte der 1950er Jahre wurden Plattenspieler üblich, die die drei wesentlichen bis dahin üblichen Geschwindigkeiten (33⅓, 45 und 78 min−1) beherrschten und mit Hilfe von Adaptern Platten beider oben erwähnter Mittellochgrößen abspielen konnten. Etliche Plattenspieler besaßen zusätzlich die Geschwindigkeit 16⅔ min−1 (die Hälfte von 33⅓ min−1), die Mitte der 1950er Jahre aufkam und für Sprachschallplatten Verwendung fand. Letztlich fand dieses Format aber kaum Verbreitung, gegenüber Schallplatten mit 33⅓ min−1 brachte es kaum Kostenersparnis und der Vorteil der längeren Laufzeit ging zu Lasten der Tonqualität. Anfang der 1970er Jahre konnte man davon ausgehen, dass nur eine verschwindend kleine Minderheit Bedarf für die Geschwindigkeiten 16⅔ und 78 min−1 hatte, die danach auf den Markt gebrachten Plattenspieler boten diese Geschwindigkeiten kaum noch an.</t>
  </si>
  <si>
    <t>Columbias 33⅓-min−1-Platten wurden für Langspielplatten verwendet, während sich die 45-min−1-Platten als Singles einen eigenen Markt eröffneten. So wurden die ursprünglich absichtlich inkompatibel gestalteten Konkurrenzformate zu Varianten ein und desselben Formats, als das sie heute noch wahrgenommen werden. Mischformate in vielen Varianten sind seitdem dazugekommen. Die Entzerrung nach RIAA („RIAA-Kurve“) wurde ebenfalls erst Mitte der 1950er Jahre standardisiert.</t>
  </si>
  <si>
    <t>Nach diesen Formatbereinigungen, die hauptsächlich in den USA stattfanden, war die Vinylplatte bereit, den Schallplatten-Weltmarkt zu erobern. Schellackplatten wurden parallel dazu allmählich aus dem Angebot genommen. 1958 wurden in Westdeutschland die Restbestände an Schellackplatten zu Schleuderpreisen verkauft. In Westeuropa und Nordamerika waren sie ab etwa 1960 aus den Läden verschwunden. Bis Ende der 1960er Jahre wurden sie aber in manchen Ländern der Dritten Welt noch produziert. Bekannt sind zum Beispiel Schellack-Pressungen von Beatles-Platten aus Indien aus dieser Zeit.</t>
  </si>
  <si>
    <t>Bereits am 14. Dezember 1931 erfand der Ingenieur Alan Dower Blumlein das bis heute benutzte Verfahren für die Aufnahme und Wiedergabe von zwei Kanälen in einer Rille. Die kommerzielle Einführung der Stereo-Schallplatte fand allerdings erst 1958 durch Mercury Records statt. Anfangs konkurrierten für kurze Zeit zwei Systeme miteinander. Statt nur die reine Seitwärtsbewegung auszuwerten, setzte das „+“-System die Information des zweiten Kanals zusätzlich in eine Tiefenbewegung um, was eine Vereinigung der Patente von Berliner und Edison bedeutete. Das „×“-System, nach dem Blumlein-Verfahren, setzte dagegen die Tonsignale beider Kanäle in jeweils 45° gegen die Senkrechte geneigte Schwingungen um. Damit war es im Gegensatz zum Konkurrenz-System vollkompatibel zur Monoaufzeichnung.</t>
  </si>
  <si>
    <t>Die Kanaltrennung erfolgt beim Blumlein-Verfahren durch die 90-Grad-Anordnung der einzelnen, jeweils unter 45° zur Rille ausgerichteten Bewegungsmöglichkeiten der Nadel. Dadurch ist es möglich, im Tonabnehmer induktiv die Projektion dieser Bewegungen in Bezug auf die jeweilige Achse in getrennten Magnetsystemen zu erfassen. Da die Nadelbewegungen der einzelnen Kanäle um 90° versetzt sind, sind die Kanäle voneinander entkoppelt. Monoaufnahmen in Seitenschrift führen zu gleichphasigen Signalen in beiden Tonabnehmerspulen. Umgekehrt führt nur der Summenanteil beider Kanäle einer Stereorille zu einem Ausgangssignal in einem Mono-Tonabnehmer. Dadurch ist sowohl Auf- als auch Abwärtskompatibilität zur Monotechnik gegeben.</t>
  </si>
  <si>
    <t>Um 1980 stellte CBS Laboratories ein Kompandersystem für Langspielplatten vor, das den nutzbaren Dynamikbereich auf etwa 85 dB (Praxiswert) bzw. 100 dB (unter Laborbedingungen) erweiterte. In Deutschland wurde das CX-System vor allem von Telefunken vermarktet. Der Name stand für „Compatible Expansion“; das Adjektiv „kompatibel“ wies darauf hin, dass ein Abspielen auch ohne Dekoder grundsätzlich möglich war.</t>
  </si>
  <si>
    <t>Ein bedeutender Nachteil des CX-Systems lag darin, dass der Dekoder genau auf das jeweilige Abtastsystem abgestimmt sein musste, um optimal arbeiten zu können. Der durchschnittliche Anwender musste diese Arbeit einer Fachwerkstatt überlassen. Schon die Verstellung der Auflagekraft des Tonabnehmers erforderte einen erneuten Abgleich des Dekoders. Ein weiterer Nachteil des in Deutschland überwiegend verkauften CX-Dekoders RN100CX von Telefunken lag darin, dass dieses Gerät bereits einen Entzerrer-Vorverstärker für MM-Systeme enthielt und ein Anschluss an den Phono-Eingang des Verstärkers nicht mehr sinnvoll war, der damit ungenutzt bleiben musste. Es gab jedoch auch Dekoder, welche über die Tape-Monitor-Anschlüsse an den Verstärker angeschlossen wurden, so dass die verstärkereigenen Phono-MC- bzw. -MM-Anschlüsse genutzt werden konnten, wie z. B. das Modell 220 des amerikanischen Herstellers Phase Linear. Weitere Anbieter von CX-Dekodern waren die Firmen CM Labs, Kort und Phoenix Systems.</t>
  </si>
  <si>
    <t>Aufgrund der systembedingten Umständlichkeiten und des zeitgleichen Aufkommens digitaler Tonträger (besonders der Audio-CD) konnte sich das CX-System trotz seiner klanglichen Vorteile bisher nicht bei den Schallplatten durchsetzen. Das Label CBS brachte von 1980 bis 1982 etwa 50 CX-kodierte LPs auf den Markt. Angesichts des im letzten Jahrzehnt rasanten Wachstums des Marktes für Vinyl-Schallplatten wird in Fachkreisen derzeit überlegt, Neuerscheinungen wieder in einer CX-Variante pressen zu lassen. Entsprechende CX-Dekoder werden bereits wieder angeboten.</t>
  </si>
  <si>
    <t>Mit der Einführung der digitalen Compact Disc (CD), die sich in der Fachsprache Audio-CD nennt, gingen ab Mitte der 1980er Jahre die Verkäufe und Produktionszahlen von Schallplatten immer rascher zurück. 1990 wurden doppelt so viele CDs verkauft wie LPs. Anfang der 1990er verkündeten die wichtigsten Konzerne der Phonoindustrie gemeinsam den „Tod der Schallplatte“. Fortan wurde nur noch auf die Audio-CD gesetzt, beziehungsweise später auf Weiterentwicklungen wie SACD und DVD-Audio, welche sich jedoch bisher nicht durchsetzen konnten.</t>
  </si>
  <si>
    <t>Diese Vorliebe der DJs für die auch kurz „Vinyl“ genannten Schallplatten hat zur Entwicklung von neuen Systemen („Final Scratch“, „Rane Serato Scratch Live“) geführt, mit denen digitale Aufzeichnungen mit gewöhnlichen Plattenspielern gesteuert werden können. Dazu werden spezielle Schallplatten benutzt, auf denen statt des Tonsignals ein Timecode aufgezeichnet wurde. Eine externe Soundkarte (die oft gleichzeitig als Dongle dient) digitalisiert diesen Timecode, mit dem dann eine Software die Abspielgeschwindigkeit und -richtung eines digitalen Musikstücks steuert.</t>
  </si>
  <si>
    <t>In Europa werden zu Beginn der 2010er Jahre jährlich wieder rund 15.000.000 Schallplatten gefertigt. Nach der Einführung der neuen Tonträger konnte sich der Absatz von Vinylplatten wieder etwas erholen, so ist der weltweite Verkauf von neu produzierten Vinylschallplatten im Jahr 2008 gegenüber dem Vorjahr um 89 Prozent gestiegen. 2006 wurden in Deutschland noch 600.000 Langspielplatten verkauft, 2007 700.000 und 2008 900.000 Exemplare. Weiterhin entfällt auf das Schallplattengeschäft aber nur knapp ein Prozent des Umsatzes des deutschen Musikmarktes.</t>
  </si>
  <si>
    <t>Die Schallspeicherung erfolgt mechanisch durch Aufzeichnen des Schalls in einer spiralförmigen Rille und gehört zu den Nadeltonverfahren. Zur Wiedergabe können unterschiedliche mechanische oder elektrische Tonabnehmersysteme verwendet werden. Die technischen Eigenschaften der Schallplatte in der heute verwendeten Form sind in der DIN-Norm DIN IEC 98 festgelegt (frühere Normen: DIN 45536, DIN 45537, DIN 45546 und DIN 45547).</t>
  </si>
  <si>
    <t>Es gibt drei wesentliche Gravurverfahren, von denen zwei noch heute verwendet werden. Die Größe der Rille ist im Laufe der Jahre immer weiter verringert worden. Hatten Schellackplatten eine Rillenbreite von 120 µm (Normalrille), ist die heute allgemein verwendete Mikrorille unmoduliert 40 µm breit; der Rillengrund hat einen Radius von 8 μm. Der Rillenabstand beträgt hier bei linearem Vorschub ohne Verwendung von Füllschrift etwa 70 µm.</t>
  </si>
  <si>
    <t>Bei der von Edison und Pathé verwendeten Tiefenschrift wird die Information durch die Eintauchtiefe des Schneidstichels in die Schallplatte eingeprägt. Die Tiefe ist direkt proportional zur Amplitude des aufgezeichneten Signales. Die maximale aufzuzeichnende Amplitude ist gering, da die Eintauchtiefe nicht beliebig groß werden kann. Um hohe Frequenzen wiedergeben zu können, muss die Nadel den Vertiefungen der Rille zudem sehr schnell folgen. Um das zu erreichen, muss die Auflagekraft des Tonabnehmers vergrößert werden, was jedoch zu einem erhöhten Plattenverschleiß führt.</t>
  </si>
  <si>
    <t>Bei der 1888 von Emil Berliner eingeführten Seitenschrift ist die Information in der horizontalen Auslenkung der Rille eingeprägt. Der Vorteil gegenüber der Tiefenschrift ist ein größerer Dynamikbereich und die einfachere Herstellung von Kopien. Auch ist im Gegensatz zur Tiefenschrift das Knistern deutlich reduziert. Die Seitenschrift wurde bei Grammophonen und frühen Plattenspielern verwendet. Sie ist nur für einen Kanal geeignet und lenkte bei Grammophonen über eine Stahlnadel direkt eine in einen Trichter mündende Membran aus. Beim Abspielen einer Mono-Schallplatte in Seitenschrift mit einem Stereo-Tonabnehmer wird auf beiden Wiedergabekanälen das Monosignal wiedergegeben.</t>
  </si>
  <si>
    <t>Die von Alan Blumlein bereits um 1930 entwickelte, aber erst 1957 von der EMI vermarktete Flankenschrift ermöglichte erstmals monokompatible Stereo-Aufzeichnungen. Die Schallinformation für den linken und rechten Kanal wird dabei in die 45°-Flanken der Rille eingeprägt. In der innenliegenden Flanke wird dabei der linke Kanal, in der außenliegenden Rillenflanke der rechte Kanal abgespeichert. Die Richtung der Auslenkung des Schneidstichels ist beim linken und rechten Kanal gegenphasig, so dass ein Monosignal, das mit einem Stereoschneidkopf aufgezeichnet wird, eine Seitenschrift erzeugt. Dadurch ist die Abwärtskompatibilität zu Mono-Systemen gewährleistet: Wenn eine Stereo-Schallplatte auf einem Mono-Abspielgerät wiedergegeben wird, wird lediglich die horizontale Auslenkung der Rille wiedergegeben. Diese entspricht der Summe (L + R) beider Kanäle.</t>
  </si>
  <si>
    <t>Das Füllschriftverfahren wurde 1949 von Eduard Rhein erfunden und bezeichnet keine eigene neue Plattenschriftart, sondern vielmehr die aussteuerungsabhängige Steuerung des Rillenabstandes auf dem Tonträger. Es wurde entwickelt, um die Spieldauer weiter zu erhöhen. Da die seitliche Auslenkung der aufgezeichneten Rille von der Lautstärke des Tonmaterials abhängt, kann der Rillenabstand bei leisen Passagen verringert werden. In der Praxis wird dazu das aufzuzeichnende Material zeitlich vor dem Schneidkopf abgehört. Der Rillenvorschub wird dann durch die Lautstärke bei der folgenden Umdrehung beeinflusst. Die durch die Verwendung der Füllschrift anstelle des konstanten Rillenabstandes gewonnene zusätzliche Spieldauer ist programmabhängig. Bei Sprache ist sie am größten, bei Musik kann die Spieldauer bis zum 1,7-fachen betragen. Das Wort „Füllschrift“ war sehr werbewirksam, weil es auch einen „volleren“ Klang suggerierte.</t>
  </si>
  <si>
    <t>Die Spieldauer einer LP-Seite mit 33⅓ min−1 ist durch die technischen Vorgaben und die gewünschte Klangqualität begrenzt. Ohne Klangverlust sind Spielzeiten bis zu 25 Minuten möglich. Spielzeiten bis zu etwa 28 Minuten je Seite kommen im Pop- und Rockbereich jedoch durchaus vor, in Einzelfällen auch über 30 Minuten (UFO 2 – Flying – One Hour Space Rock). Je „lauter“ man den Inhalt eingraviert, desto weniger Spielzeit steht zur Verfügung. Auch ein hoher Bassanteil wirkt sich hier nachteilig aus, da er größere Auslenkungen beansprucht. Um eine möglichst hohe Tonqualität zu erreichen, vermeidet man es, zu weit nach innen zu schneiden. Insbesondere bei Klassikplatten ist das auffällig. Letztlich ist es so möglich, sehr unterschiedliche Schwerpunkte bei der Optimierung zu setzen bzw. entsprechende technische „Philosophien“ zu vertreten. Den Lautstärkeunterschied nimmt man besonders gut zwischen Hit-Samplern und Alben wahr. Ein Musiktitel auf einem Album ist bei unveränderter Lautstärkeeinstellung des Verstärkers erheblich lauter als derselbe Titel auf einer Hit-Kompilation, auf die pro Seite zehn Titel gepresst werden. Noch größer ist der Dynamikunterschied bei zeitgenössischen Techno-, Bigbeat-, Trance- und Goa-Schallplatten, die grundsätzlich in LP-Größe gepresst werden, aber nur einen Titel pro Seite enthalten. Diese nur für DJs produzierten Clubtitel sind besonders laut aufgenommen, weil entsprechend viel Platz für die Rille auf der Schallplatte zur Verfügung steht.</t>
  </si>
  <si>
    <t>Der französische Hersteller MDR (Magnetic Disc Recording) trieb die technisch mögliche Spieldauer in den frühen 70er-Jahren auf die Spitze und brachte unter dem Label-Namen Trimicron LPs heraus, die eine Laufzeit von bis zu 58 Minuten pro Seite aufwiesen. Deren Klangqualität war entsprechend minderwertig, denn diese Länge ließ sich nur durch einen extrem engen Rillenabstand und einen unüblich niedrigen Pegel erreichen. Diese Tonträger ließen sich zudem nur mit besonders sorgfältig eingestellten Abspielgeräten und unter Verwendung fabrikneuer Abtastnadeln benutzen.</t>
  </si>
  <si>
    <t>Für die Herstellung einer Schallplatte in großer Stückzahl wird das gemasterte Programmmaterial zunächst mit einem beheizten Schneidstichel in den Lack einer beschichteten Folie geschnitten. Dabei werden nach einer genormten Kennlinie die höherfrequenten Schallanteile angehoben (Preemphasis) und die tieferen abgeschwächt; bei der Wiedergabe wird der Frequenzgang umgekehrt entzerrt. Diese Lackplatte wird zunächst mit Silber beschichtet, damit sie elektrisch leitend ist, und dann galvanisch verkupfert oder vernickelt. Diese Metallschicht bildet ein etwa 0,5 mm dickes Negativ, den „Vater“. Von diesem werden in einem weiteren galvanischen Verfahren mehrere Positive, „Mütter“, abgezogen. Diese werden zur Kontrolle der Aufnahme vom Mutterstecher abgespielt und gegebenenfalls nachbearbeitet. Die eigentlichen Pressmatrizen („Söhne“) werden wiederum durch einen galvanischen Prozess aus den Mutterplatten gefertigt. Um die Haltbarkeit der Pressmatrizen für größere Stückzahlen zu erhöhen, werden diese verchromt. Dieser Vorgang muss für beide Seiten der Schallplatte wiederholt werden.</t>
  </si>
  <si>
    <t>Um den Umweg über „Väter“ und „Mütter“ zu vermeiden, wurde zu Beginn der 1980er Jahre von Teldec das sogenannte DMM-Verfahren („Direct Metal Mastering“) entwickelt. Hier erfolgt der Schnitt direkt in eine auf einer Edelstahlplatte aufgebrachte Kupferschicht, von der dann unmittelbar die „Söhne“ erstellt werden. Dem Vorteil geringerer Verzerrungen stehen die Nachteile geringerer Rillentiefe (Haltbarkeit) und -auslenkung (Wiedergabepegel) gegenüber.</t>
  </si>
  <si>
    <t>Als Rohstoff für die gepressten Schallplatten wird Polyvinylchlorid (PVC) verwendet, dem etwa 20 % Polyvinylacetat (PVAc) und weitere Additive zugesetzt werden. Der eigentliche Rohstoff ist milchig-transparent und kann durch Zusatz von Farbstoffen eingefärbt werden. Die früher notwendige Beimischung von Ruß ist heute nicht mehr erforderlich. Es gibt keine erheblichen qualitativen Unterschiede zwischen schwarzen und farbigen Pressungen, auch variiert die genaue Zusammensetzung des Materials zwischen unterschiedlichen Presswerken.</t>
  </si>
  <si>
    <t>Der Pressvorgang einer Schallplatte dauert etwa 30 Sekunden. Eine dosierte Menge Rohmaterial (150–180 g) wird zusammen mit den Etiketten zwischen die beiden Pressmatrizen gebracht und bei einem Druck von etwa 8·106 Pa (etwa 80 kg/cm²) und einer Temperatur von etwa 150 °C gepresst. Nach einer kurzen Abkühlphase, in der die Matrizen mit Wasser gekühlt werden, wird die Presse geöffnet und die Schallplatte entnommen. Die Fertigung kann auch teilautomatisiert erfolgen: Nach dem Öffnen der Presse wird die Schallplatte mittels eines Halterings und eines Stanztellers auf den Schneideteller gelegt. Dieser erzeugt zur Fixierung ein Vakuum und wird danach in Rotation versetzt. Ein am Außenrand des Schneidetellers angebrachtes Messer trennt dabei den beim Pressvorgang entstandenen Quetschgrat ab. Anschließend wird die Schallplatte mittels eines Transportarms vom Teller entnommen und bis zum Verpacken auf einer Spindel zwischengelagert, dabei wird die Schallplatte etwa 10 Sekunden von der Umgebungsluft gekühlt. Währenddessen produziert der Extruder wiederum einen Presskuchen, und der Vorgang beginnt von neuem. Bei der Schallplattenproduktion darf man kein Hightech erwarten, da die neuesten Maschinen aus dem Jahre 1983 stammen. Entsprechend personalaufwändig ist der Betrieb dieser Anlagen.</t>
  </si>
  <si>
    <t>Für die Herstellung von kleinen Formaten (7″-Singles und kleineren Sonderformaten) in großer Auflage kann auch ein Spritzgussverfahren angewendet werden. Dazu wird heißes Kunststoffmaterial in flüssiger Form zwischen die Matrizen gebracht. Das Material kühlt in der Hohlform ab und erstarrt.</t>
  </si>
  <si>
    <t>Diese Platten haben kein Papieretikett, stattdessen enthält die Matrize die Beschriftung in erhabener Form, so dass auf der Platte die Beschriftung etwas vertieft ist. In einem weiteren Vorgang wird der Mittelteil der Platte eingefärbt, damit er sich von den vertieften schwarzen Schriftzeichen optisch abhebt. Zumindest ein Teil dieser Platten ist leichter zerbrechlich als übliche gepresste Vinylplatten.</t>
  </si>
  <si>
    <t>Für sehr kleine Stückzahlen wird das Tonmaterial direkt mit einem Schneidstichel in einen Rohling (Dubplate) eingeschnitten. Ursprünglich gab es nur Lack-Dubplates; sie bestehen aus einer dünnen Aluminiumplatte, die mit Polyvinylacetat (PVAc) beschichtet ist, in welches das Audiomaterial geschnitten wird. Lack-Dubplates haben nur eine begrenzte Lebensdauer.</t>
  </si>
  <si>
    <t>Mittlerweile gibt es auch Vinyl-Dubplates; dazu werden Rohlinge aus einem PVC-PVAc-Gemisch auf einem sogenannten Vinyl-Cutter geschnitten. Das Ergebnis ist eine echte, langlebige Vinyl-Schallplatte, die sich bei fachgerechter Herstellung nicht von gepresstem, handelsüblichem Vinyl unterscheidet. Die Herstellung solcher Einzelstücke ist insbesondere für Produzenten und DJs interessant, die selbstproduzierte Stücke schnellstmöglich auf Veranstaltungen ausprobieren möchten oder nicht auf Schallplatte erschienene Titel entsprechend verwenden wollen.</t>
  </si>
  <si>
    <t>Ab etwa 1900 nutzten verschiedene Hersteller, darunter vor allem der französische Konzern Pathé, das sogenannte Vertikalschriftformat. Die Aufzeichnung erfolgte hier nicht durch seitliche Ausschläge, sondern durch eine Auf-und-Ab-Bewegung. Als Tonabnehmer fungierte keine Nadel, die die Tiefenunterschiede der Rille schnell zerstört hätte, sondern eine winzige, beweglich gelagerte Saphirkugel, die sich rollend durch die Rille bewegte. Systeme dieser Art blieben besonders in Frankreich und den USA bis in die 1920er Jahre populär.</t>
  </si>
  <si>
    <t>Neben den Standard-Plattenformaten mit 25 und 30 cm Durchmesser gab es in der Schellack-Ära eine Vielzahl anderer kommerziell verwendeter Plattendurchmesser. Die kleinsten Serienplatten der Schellack-Ära waren, sieht man von Werbe- und Spielzeugplatten ab, die amerikanischen Durium-Junior-Pressungen aus dem Jahre 1930 mit einem Durchmesser von 10,2 cm (4″). Als die größten Serienplatten gelten die gewaltigen Pathé Concert-Pressungen aus der Zeit vor 1914, die einen Durchmesser von 50 cm aufwiesen. In den USA wurden während und nach dem Zweiten Weltkrieg Rundfunksendungen auf Schallplatten mit 16″ (40 cm) [seltener 12″ (30 cm)] aufgezeichnet und zu den in aller Welt stationierten Truppen geschickt. Anfangs aus Schellack, hatten diese so genannten V-Disc eine für damalige Verhältnisse erstaunlich hohe Tonqualität; sie sind heute gesuchte Sammlerstücke. Rundfunkanstalten verwendeten auch in den 1960er und 1970er Jahren noch zum Teil Platten mit 16″ (40 cm) Durchmesser, die auch entsprechend dimensionierte Abspielgeräte erforderten.</t>
  </si>
  <si>
    <t>Sehr selten gibt es auch Platten mit normal großem Außendurchmesser, aber mehr als normal großem Labeldurchmesser innen. Der Rillenring von außen nach innen wird dadurch effektiv schmaler, und eine so geschnittene LP wird dadurch de facto zur EP. Ein Beispiel liefert die deutsche Kinderschallplatte Der Froschkönig (zudem auf farbiges Vinyl gepresst).</t>
  </si>
  <si>
    <t>Im Verlauf der ersten siebzig Jahre der Schallplattenherstellung gab es immer wieder Versuche, den teuren, schwer zu beschaffenden Rohstoff Schellack durch andere, billigere Materialien zu ersetzen. Die britische Firma Nicole Records präsentierte kurz nach 1900 Schallplatten aus einem mit Zelluloid beschichteten Fasermaterial. Wenig später erschienen bei Zonophone in Berlin die ersten „klingenden Postkarten“ mit aufgeklebten Schallfolien aus Zelluloid. Die Stahlnadeln der Grammophone zerstörten diese Tonträger allerdings sehr schnell, weil dem verwendeten Zelluloid die nötige Abriebfestigkeit fehlte. Später, nachdem sich die Mikrorille allgemein durchgesetzt hatte, vertrieb Qualiton „klingende“ Postkarten, sogenannte Tonpostkarten für 45 min−1 (oder 33 min−1), im Umschlag, um Beschädigungen beim Versand und Staubeinwirkung bei der Lagerung zu vermeiden. Abspielbare Postkarten werden noch heute in kleinen Auflagen hergestellt.</t>
  </si>
  <si>
    <t>Der britische Neophone-Konzern fertigte um 1906 vorübergehend Platten aus Pappe, die mit einem wachsartigen Trägermaterial überzogen waren und Probleme in Sachen Hitzebeständigkeit aufwiesen. In den 1920er Jahren produzierte das in Berlin ansässige Unternehmen Metallophon Schallplatten aus lackiertem Stahlblech – die Vorzüge dieses Konzepts waren begrenzt, die Umsätze offenbar auch. Vor allem in der Studiotechnik wurden in den 1940er Jahren Schallplatten aus beschichtetem Glas eingesetzt. Das kurioseste jemals zur Plattenherstellung verwendete Material dürfte allerdings Schokolade gewesen sein: Um 1910 präsentierte der Süßwarenhersteller Stollwerck seine Schallplatten, die tatsächlich aus Schokolade gepresst waren, bekannte Kinderlieder enthielten und nach dem – nur wenige Male möglichen – Abspielen aufgegessen werden konnten.</t>
  </si>
  <si>
    <t>Während des Kalten Krieges wurden in der Sowjetunion "illegale Aufnahmen" teilweise auf gebrauchte Röntgenbilder geschnitten und auf dem Schwarzmarkt gehandelt. Der Vorteil des Trägermaterials lag in seiner allgemeinen Verfügbarkeit und seiner Flexibilität. Die flexiblen Scheiben konnten besser unter der Kleidung versteckt werden als übliche Platten. Die Qualität der Aufnahmen war naturgemäß sehr schlecht. Aufgrund der Herkunft der Folien wurden diese Tonträger umgangssprachlich als „Rock auf den Knochen“ (рок на костях), „Rippen“ (ребра) oder einfach „Knochen“ (кости) bezeichnet.</t>
  </si>
  <si>
    <t>Vor allem im Bereich der Rockmusik, dem Rap und der elektronischen Musik werden Schallplatten angefertigt, die sich durch ihr Aussehen von der Standardplatte abheben. So sind z. B. die so genannten Picture discs recht verbreitet, bei denen transparentes Material um ein gedrucktes Bild herum gepresst wird. Ebenfalls gebräuchlich ist gefärbtes und/oder transparentes PVC. Diese Platten erscheinen oft in einer limitierten Auflage und können einen großen Sammlerwert haben. Eine weitere Variante sind die so genannten Shape vinyls. Anders als gewöhnliche Schallplatten sind sie nicht rund, sondern können die ausgefallensten Formen haben (was sich jedoch nur auf den äußeren Umriss bezieht – die Schallaufzeichnung erfolgt in der üblichen Spiralform). Genutzt wird diese Ausgefallenheit als Kombination von Foto und Form: Ein Foto (Konterfei des Stars, Gitarre, Herz, Ganzkörper- oder Bandfotos usw.) wird nicht auf die runde Schallplattenform verkleinert, sondern das Foto sozusagen aus der Schallplatte ausgesägt. Die Umrisse bilden das Abspielmedium, der Maximalbereich im Inkreis der Platte enthält die Rillen.</t>
  </si>
  <si>
    <t>Während die Nadel bei „normalen“ Schallplatten von außen nach innen wandert, gibt es auch Formate, die von innen nach außen abgespielt werden. Am bekanntesten in der Schallplattengeschichte sind die Tiefenschrift-Platten des französischen Unternehmens „Pathé Frères“ aus der Zeit vor dem Ersten Weltkrieg. Aber auch die von den Reichssendern während der NS-Zeit für den internen Gebrauch und gegenseitigen Austausch produzierten Platten gehörten teilweise dazu. Plattenteller drehen sich normgemäß – von oben betrachtet – nach rechts, also im Uhrzeigersinn, die ruhigstehende Nadel also relativ zur sich bewegenden Platte linksherum. Die normale Rille führt linksherum von außen nach innen. Die Rille einer Platte mit sogenanntem „inside out cut“ führt jedoch als Spirale linksherum betrachtet nach außen und im Betrieb die Nadel ebenso. Nahe dem äußeren Rand muss jedenfalls die Rille einen Abschlusskreis bilden, denn Plattenspieler schalten hier nicht ab.</t>
  </si>
  <si>
    <t>Die ersten Versuche mit Mikrorillen-Formaten, die eine längere Spieldauer der Schallplatte ermöglichen sollten, unternahm der britische Tontechnik-Pionier Michaelis bereits im Jahre 1906. Sein Unternehmen Neophone produzierte 25-cm-Platten mit einer Laufzeit von etwa 12 Minuten. 1926 präsentierte Thomas Alva Edison als eine seiner letzten Erfindungen eine Langspielplatte mit extremer Mikrorille (siehe Diamond Disc), die bei 80 min−1 und 24 cm Durchmesser eine Laufzeit von mehr als 20 Minuten pro Seite aufwies. Die Platte konnte nur mit einem speziellen Diamant-Abnehmer wiedergegeben werden und war einen halben Zentimeter dick, um jegliche Flexibilität zu beseitigen. Die Empfindlichkeit der Mikrorillen, deren Wände schon durch normales Berühren der Platte beschädigt werden konnten, verhinderte jeden kommerziellen Erfolg des Systems, das nur einige Monate lang auf dem Markt blieb. Die erste kommerziell bespielte Langspielplatte mit 33 ⅓ Umdrehungen kam am 17. September 1931 auf den Markt.</t>
  </si>
  <si>
    <t>Ein besonders in den USA vor 1914 verbreitetes Phänomen waren Schallplatten mit besonders großen Mittellöchern. Plattenhersteller wie Aretino und Busy Bee versuchten auf diesem Gebiet eigene Standards zu setzen. Hintergrund waren keine technischen Überlegungen, sondern bloße Vermarktungsstrategien. Ungewöhnlich kleine Mittellöcher, die aus einer vom westlichen Standard abweichenden Industrienorm resultierten, waren dagegen ein Merkmal sowjetischer Schallplatten aus den 1920er und 30er Jahren.</t>
  </si>
  <si>
    <t>Der Weg, den die Nadel beim Abspielvorgang auf der Platte pro Umdrehung zurücklegt, wird durch den schneckenförmigen Verlauf der Schallrille mit zunehmender Abspieldauer kleiner. Da bei konventionellen Platten die Drehzahl des Plattentellers konstant bleibt, sinkt so die Geschwindigkeit der Nadel relativ zur Plattenoberfläche vom äußeren Rand der Platte bis zum inneren kontinuierlich ab. Diese Veränderung ist unter bestimmten Umständen akustisch wahrnehmbar. Um das Phänomen zu beseitigen, wurde seit den 1920er Jahren mit Platten experimentiert, die durch permanente Anpassung der Drehzahl eine konstante Lineargeschwindigkeit aufwiesen. Jedoch musste jedes Abspielgerät mit einer speziellen Vorrichtung ausgerüstet und justiert werden. Eine dieser Vorrichtungen war in den USA der sogenannte World Disc Record Controller. Durchgesetzt haben sich solche Systeme nicht.</t>
  </si>
  <si>
    <t>In den frühen 1930er Jahren gab es Schallplatten mit vier Rillen: „Die Serie für die gute Hausmusik“. Am Anfang jeder Seite befand sich eine Rille mit dem Kammerton A, nach dem man seine eigenen Instrumente stimmen konnte, erst nach erneutem Aufsetzen des Tonabnehmerarmes begann mit der zweiten Rille der Titel zum Mitspielen und -singen.</t>
  </si>
  <si>
    <t>Multi-Groove: Vereinzelt wurden Schallplatten mit zwei oder mehr ineinander verschränkten, parallel laufenden Rillen veröffentlicht. So ist es vom Zufall abhängig, in welcher Rille der Tonarm aufsetzt, so dass der Hörer zunächst nicht weiß, welche Musik er zu hören bekommen wird. Allgemein bekannt wurde diese Technik 1979 mit einer Sonderpressung der Hit-Single Pop-Muzik von Robin Scott, die auf derselben Seite auch das Stück M-Factor enthielt und laut Werbetext auf dem Plattencover als „The First ‚Double Groove‘ Disk“ vermarktet wurde. Jedoch hatte die Comedy-Truppe Monty Python bereits 1973 die „three-sided“ LP Matching Tie and Handkerchief veröffentlicht, die zusätzlich für Verwirrung sorgte, weil beide Plattenseiten mit identischen Labels versehen waren (Vorder- und Rückseite konnten aber bei genauem Hinsehen an der eingeprägten Matrizen-Nummer unterschieden werden). 1975 kam die Platte „Wim Thoelke präsentiert: Der große Preis – Die volkstümliche Schlager-Starparade“ heraus (Sternmusik im Ariola-Vertrieb, 88909XT). Der erste Titel auf der A-Seite ist ein mit Musik unterlegtes und von Wim Thoelke kommentiertes Autorennen, bei dem je nach getroffener Einlaufrille einer von 3 Wagen gewinnt. Beliebt waren Multi-Groove-Schallplatten vor allem bei der Veröffentlichung desselben Songs in verschiedenen Versionen, wegen des höheren Platzbedarfs meist als 12″-Single herausgebracht. 2009 wurde die Dreifach-A-Single HimmelblauPerfektBreit der Band Die Ärzte auf einer 12″-Vinylschallplatte mit Dreifachhelix auf den Markt gebracht.</t>
  </si>
  <si>
    <t>Jeder Audio-Träger kann nach Modulation (digital-analoge Umwandlung) auch zur Speicherung digitaler Inhalte zweckentfremdet werden. Zur Rückgewinnung der Daten benötigt man einen Demodulator. Diese Verfahren fanden besonders in der Ära der Kleincomputer großen Anklang, wobei dafür nur selten eine Schallplatte genutzt wurde. Man wich schon früh auf Magnetbandkassetten (sogenannte Datasette) aus, weil diese dem Nutzer zugleich die private Datenspeicherung ermöglichten.</t>
  </si>
  <si>
    <t>Heute lebt Vinyl als digitaler Datenträger durch die sogenannten digitalen Vinylsysteme wieder auf. Die dafür verwendeten Timecode-Platten enthalten keine Musik, sondern ein digitales Zeitsignal, das von einer Software ausgewertet wird. Die Technik erlaubt es, jederzeit die Geschwindigkeit und die Position des Tonarms auf der Platte zu bestimmen und quasi verzögerungsfrei auszuwerten. Die Timecode-Vinyl kann so zum Steuern von digitalen Musikdateien (zum Beispiel im MP3-Format) genutzt werden. Der Plattenspieler dient dabei als Steuerinterface. Dabei wird die exzellente Handhabung von Vinyl beim DJ-ing mit den umfangreichen Möglichkeiten einer digitalen Musikbibliothek verknüpft.</t>
  </si>
  <si>
    <t>Der Wiener Künstler Gebhard Sengmüller stellte Ende der 1990er Jahre gemeinsam mit dem Physiker Martin Diamant ein System vor, mit dem es möglich war, Videofilme auf gewöhnlichen Langspielplatten zu speichern. Die Videobilder wurden dabei in analoger Form auf die Platten gepresst. Da eine Schallplatte, bedingt durch die maximale speicherbare Frequenz von knapp 20 kHz, nur eine sehr geringe Bandbreite zuließ, musste das Videosignal sehr stark komprimiert und dann in ein Tonsignal umgewandelt werden, das dann auf die Schallplatte gepresst werden konnte. Das resultierende Bild war aus diesem Grund nur schwarzweiß, die Bildfrequenz war gegenüber einem gewöhnlichen Fernsehbild stark reduziert und die Auflösung lag weit unter der von VHS. Zusätzlich kam es, bedingt durch die fehleranfällige analoge Speicherung, zu vielen Bildstörungen, wie Flimmern und Zittern. Aufgrund dieser technischen Einschränkungen erinnerten die so wiedergegebenen Filme qualitativ eher an die Anfangszeit der Fernsehgeschichte. Zur Wiedergabe konnte jeder gewöhnliche Plattenspieler verwendet werden, wobei ein zusätzliches Gerät benötigt wurde, das die analogen Signale mit Hilfe digitaler Technik dekodierte und wieder in ein standardisiertes PAL oder NTSC Videosignal umwandelte.</t>
  </si>
  <si>
    <t>Das Projekt war rein als Experiment und technische Spielerei gedacht, um eine Lücke in der Geschichte der Videoaufzeichnung zu schließen, zumal zu jener Zeit bereits eine Vielzahl an sehr hochwertigen Videosystemen auf dem Markt existierte. Entsprechend wurde Vinylvideo im 1950er-Jahre-Stil beworben. Es wurde nur eine sehr geringe Stückzahl an Decodern gefertigt und insgesamt waren nur wenige dutzend Titel erhältlich, wobei es sich großteils um Kurzfilme von Independentkünstlern handelte.</t>
  </si>
  <si>
    <t>Die flexible Disc (Flexidisc, Schallfolie oder Flexi) ist eine Schallplatte aus sehr biegsamem Material. Zumeist sind es Folien aus Polyethylen oder ähnlichen Kunststoffen. Flexi werden zum Beispiel als Beilage in Fanzine oder Kinderzeitschriften verwendet. Zum Abspielen ist als Unterlage eine normale Platte mit kleinem Mittelloch notwendig. Aus technischen Gründen sind sie oft nur einseitig bespielt. Die Tonqualität ist schlechter als bei Vinyl-Schallplatten.</t>
  </si>
  <si>
    <t>Eine Kombination aus analoger Schallplatte und CD bzw. DVD wird seit Herbst 2007 exklusiv von der deutschen Firma optimal media GmbH gefertigt und vermarktet. Die geschützte VinylDisc hat die Größe einer CD und enthält auf der silbernen Unterseite digitale Informationen sowie auf der schwarzen Oberseite eine Schallplattenrille für die Wiedergabe auf analogen Plattenspielern mit einer Spielzeit von bis zu 3 Minuten bei 33⅓ min−1. Die Zentrierung auf dem Plattenteller erfolgt mittels eines beigefügten Adapters. Die Vinylseite kann mit bis zu drei Farben im CD-Siebdruck bedruckt werden. Dabei wird die Oberfläche zusätzlich mattiert, um das Aussehen eines herkömmlichen Schallplatten-Etikettes zu simulieren. Hauptverwendungszweck ist die Promotion neuer Musiktitel (analoger Part), wobei auf dem digitalen Part zusätzlich Informationen, Videoclips oder Computerspiele untergebracht werden können.</t>
  </si>
  <si>
    <t>HD-Vinyl (High Definition Vinyl) beschreibt ein neuartiges Verfahren zur Herstellung von Vinyl-Schallplatten, das bis Ende 2019 marktreif sein soll. Dabei wird die Pressvorlage aus Keramik von einem Laser geschnitten. Vorteile u. a.: besserer Frequenzgang, mehr Dynamik und eine um 30 % längere Laufzeit. Einen Prototyp gibt es bereits. Die Platte besteht aus dem üblichen Polyvinylchlorid und ist auf einem herkömmlichen Schallplattenspieler abspielbar. Für die Herstellung sind allerdings teilweise neue Maschinen erforderlich.</t>
  </si>
  <si>
    <t>Bis in die 1970er Jahre war es im Kino üblich, Werbe-Dias (vereinzelt Kleinbild-, aber meist Mittelformat) vor dem Hauptfilm zu zeigen. Musik und Texte zu einzelnen Dias wurden auf Schallplatten bereitgestellt. Der Vorführer musste zu jedem Dia manuell die passende Werbesingle abspielen.</t>
  </si>
  <si>
    <t>In Sprechpuppen für Kinder wurden sehr kleine auswechselbare Schallplatten eingesetzt, die nach dem Grammophon-Prinzip abgespielt wurden, sogenannte Miniphon-Platten. Auch in andere Spielzeuge wurden kleine Schallplatten zur Tonwiedergabe eingebaut („Lachsack“). Eine musikalische Verwendung fanden diese Platten im Werk „Chöre und Soli“ der deutschen Band Die Tödliche Doris.</t>
  </si>
  <si>
    <t>Neuere Schallplatten bestehen aus dem Nichtleiter Polyvinylchlorid und ziehen somit durch elektrostatische Aufladung des Materials Staub und Schmutz an. Außerdem reibt die Platte in der Innenhülle, wenn sie aus ihr herausgezogen wird. Es gibt in der Geschichte der Schallplatte daher eine Vielzahl von Methoden, die Platten zu entladen und die Rillen sauber zu halten.</t>
  </si>
  <si>
    <t>Beim Nassabspielen läuft außer dem Tonarm noch ein zusätzlicher Reinigungsarm auf der rotierenden Platte, an dessen Unterseite sich eine kleine Bürste befindet, die die Rillenflanken mit einem Gemisch aus destilliertem Wasser und Isopropanol benetzt. Das reinigt die Flanken und schwemmt verbleibende Staubpartikel auf, so dass sie sich beim Abtasten nicht störend bemerkbar machen. Nach dem Verdunsten des Flüssigkeitsfilmes verbleiben jedoch geringe Rückstände in der Rillenflanke, und die verbliebenen Staubpartikel haften jetzt fester an der Oberfläche als zuvor. Daher sollten einmal nass abgespielte Schallplatten auch künftig nur nass abgespielt werden.</t>
  </si>
  <si>
    <t>Ein Spielwürfel, umgangssprachlich einfach (wie auch ursprünglich) Würfel (von althochdeutsch wurfil: verwandt mit Wurf und werfen), ist ein Gegenstand, der nach einem Wurf auf einer waagerechten Ebene eine von mehreren unterscheidbaren stabilen Ruhelagen einnimmt und in vielen Spielen zum Erzeugen eines zufälligen Symbols (oft einer Zufallszahl) dient. Dazu trägt ein Würfel Symbole, von denen eines nach dem Wurf eine ausgezeichnete Lage einnimmt. Dieses Symbol gilt dann als Ergebnis des Wurfes.</t>
  </si>
  <si>
    <t>https://de.wikipedia.org/wiki/Spielwürfel</t>
  </si>
  <si>
    <t>Die mit Abstand meistverbreiteten Spielwürfel sind jene mit den Ziffern 1 bis 6 oder entsprechend vielen Punkten, den Augen, beschriftete Kuben oder Hexaeder. Im Alltag sind mit dem Begriff Würfel meist nur diese Sechsseiter gemeint, und so wurde der Name für den geometrischen Körper übernommen. Jedoch existieren viele andere, im Folgenden ebenfalls beschriebene Würfel. Regelmäßige Benutzer unterschiedlicher Würfeltypen bezeichnen diese häufig mit der Abkürzung W oder auch d (für englisch dice oder die Einzahl die), gefolgt von der Angabe der Seitenanzahl, also W6 oder D6 für sechsseitige, W10, W20, W30 für zehn-, zwanzig- und dreißigseitige Spielwürfel.</t>
  </si>
  <si>
    <t>In Würfelspielen sind Würfel das zentrale Spielelement, es zählen nur der Vergleich der Würfelergebnisse selbst oder direkt mit ihnen zusammenhängendes Taktieren. Hier kommen üblicherweise der klassische Sechserwürfel oder speziell bemalte, jedoch immer noch sechsseitige Würfel zum Einsatz. Viele Glücksspiele fallen in diese Kategorie. Bekannte Beispiele im Freizeitbereich sind etwa Kniffel oder Zehntausend, bei denen jeweils bestimmten Augenkombinationen unterschiedlich viele Punkte zugeordnet sind. In Kasinos verbreitet sind unter anderem Craps und Sic Bo, bei denen auf die Ergebnisse einzelner Würfe gewettet wird.</t>
  </si>
  <si>
    <t>Darüber hinaus sind Würfel in einer Vielzahl von Brettspielen bedeutend, um etwa die Bewegungsgeschwindigkeit von Spielfiguren oder den Ausgang von Zufallsereignissen zu bestimmen. Auch hier kommen in erster Linie Sechsseiter zum Einsatz. Verwendung finden Würfel in Rollenspielen, bei denen sich in den letzten Jahrzehnten die Verwendung einer Vielzahl weiterer Würfel mit anderen Seitenzahlen durchgesetzt hat, um die Zufallsentscheidungen flexibler und vielfältiger zu gestalten. Ein eher seltenes, komplett auf Würfel als Spielmaterial setzendes Spielprinzip ist das der Sammelwürfelspiele, bei denen man analog zu Sammelkartenspielen eine Vielzahl von Würfeln käuflich erwerben und taktisch einsetzen muss. Der bekannteste Vertreter ist Dragon Dice.</t>
  </si>
  <si>
    <t>In allen diesen Bereichen gibt es neben dem einfachen Wurf eines Würfels auch Gelegenheiten, bei denen mehrere Würfel gleichzeitig zu werfen sind. Dabei können die Ergebnisse addiert werden (eine Waffe in einem Rollenspiel richtet soviel Schaden an, wie zwei Würfel zusammen anzeigen) oder als Ensemble betrachtet werden (bei vielen Brettspielen folgen besondere Aktionen, wenn mehrere Würfel die gleiche Zahl zeigen, bei einem sogenannten Pasch). Um das Werfen mehrerer Würfel zu vereinfachen, Schummeln durch Trickwürfe zu vermeiden oder das Ergebnis vor anderen Spielern zu verbergen, kommen Würfelbecher (Knobelbecher genannt) zum Einsatz. Hochwertige Exemplare besitzen innen sogenannte Lippen, damit die Würfel beim Herausrollen in jedem Fall springen. Dies soll das Wurfergebnis unabhängig von der ursprünglichen Lage der Würfel machen. Dem gleichen Zweck dient der Würfelturm. Um laute Aufprallgeräusche und ein Wegrollen der Würfel zu vermeiden, wird manchmal ein gepolstertes und berandetes Brett (Würfelbrett oder Würfelteller genannt) eingesetzt.</t>
  </si>
  <si>
    <t>Statt mit ihnen zu würfeln, also Zufallsergebnisse zu erzeugen, können Würfel gezielt auf bestimmte Werte gedreht und so zu deren Anzeige genutzt werden. Bekanntestes Beispiel sind die Dopplerwürfel, mit denen im Backgammon die Wertung einer Partie dargestellt wird. Würfel werden auch beim Geschicklichkeitsspiel Dice Stacking verwendet.</t>
  </si>
  <si>
    <t>Als Zufallsgenerator eingesetzt, wird von einem Würfel üblicherweise eine Gleichverteilung der möglichen Ergebnisse erwartet. Diese sollen also auf lange Sicht gleich häufig eintreten, falls die Würfe nicht bewusst beeinflusst werden. Dann nennt man den Würfel einen fairen, idealen oder echten Würfel oder – nach Pierre-Simon Laplace, der an der Gleichverteilung forschte – einen Laplace-Würfel. Bei der Fertigung des Würfels treten immer Abweichungen auf (siehe Herstellung), durch die der Würfel nicht ganz ideal ist. Für hochwertige Würfel kann man diese aber sehr gering halten.</t>
  </si>
  <si>
    <t>Wenn man von diesen Abweichungen absieht, dann ist Idealität eine Eigenschaft des Bauplans des Würfels, also unter anderem seiner geometrischen Form. Der Bauplan ist genau dann ideal, wenn die Ruhepositionen des Würfels aufgrund seiner Symmetrie erst durch eine Beschriftung unterscheidbar werden. Ein Würfel wird meistens nach einem konvexen Polyeder gestaltet. Ein solches ist genau dann ideal, wenn seine Flächen alle die gleiche Form und Größe haben, und wenn man zwei Flächen nicht anhand ihrer relativen Position zu den anderen Flächen unterscheiden kann. Diese Bedingung erfüllen nur die fünf platonischen Körper, die catalanischen Körper, und gewisse Verzerrte dieser beiden Klassen, sowie Spindeln und Walzen. Nebenbei werden diese Formen wegen ihrer Symmetrie als besonders ästhetisch empfunden.</t>
  </si>
  <si>
    <t>Andere Polyeder haben verschiedene Typen möglicher Landeflächen, wodurch sich deren Landewahrscheinlichkeiten unterscheiden können. Bei einigen Formen kann man versuchen, dies durch die richtige Wahl der Größenverhältnisse auszugleichen, etwa durch Streckung der Seitenflächen beim nebenstehenden Prisma als siebenseitiger Würfel. Allerdings können die Landewahrscheinlichkeiten neben der Geometrie noch von anderen Bedingungen abhängen, zum Beispiel von der Reibung zwischen Würfel und Unterlage oder – auch unbeabsichtigt – von der Wurftechnik. Wenn man diese Bedingungen nicht vorab kennt oder wenn sie wechseln, dann ist ein genauer Ausgleich von vornherein unmöglich. Würfel, die auf solchen Körpern beruhen, können deshalb nie wirklich ideal sein.</t>
  </si>
  <si>
    <t>Weitere Anforderungen sind, dass der Würfel gut – aber nicht zu lange – rollt und dass die Ruhelagen eine gewisse Stabilität aufweisen. Hierdurch wird die Formgebung weiter eingeschränkt; so sind etwa Würfel mit einer hohen Zahl von Ruhelagen schwerer zu konstruieren. Oft werden die Ecken und Kanten abgerundet, um Rollverhalten und Handhabung zu verbessern. Beim Casinospiel Craps sowie von einigen Rollenspielern ist dies jedoch verpönt, da ungleichmäßige Abrundungen bestimmte Landeflächen bevorzugen könnten.</t>
  </si>
  <si>
    <t>Gelegentlich wird die Wahrscheinlichkeitsverteilung bewusst zugunsten bestimmter Ergebnisse manipuliert, möglichst ohne den Würfel optisch zu verändern, um sich im Spiel einen Vorteil zu verschaffen. In diesem Fall nennt man den Würfel gezinkt. Die Möglichkeiten beinhalten das Verändern der Gewichtsverteilung, unterschiedlich stark abgerundete Kanten oder Ecken sowie verzogene Flächen. Zu stark gezinkte Würfel verraten sich durch eine torkelnde Rollbewegung, was beim Einsatz eines Würfelbechers aber nicht auffällt. Eine weitere Möglichkeit ist es, im Inneren des Würfels einen Dauermagneten zu platzieren, um den Würfelwurf bei Bedarf durch einen zweiten Magneten, den man z. B. unter die Tischplatte hält, zu beeinflussen. Um das Zinken zu erschweren, werden in Kasinos oft transparente Würfel eingesetzt.</t>
  </si>
  <si>
    <t>Zu den ältesten erhaltenen Spielwürfeln gehören sowohl zweiseitige Stabwürfel aus Ägypten, Stabwürfel mit vier (ungleich breiten) Seiten und Tetraeder aus Sumer, aber auch Sechsseiter. Frühe Funde von sechsseitigen Würfeln stammen aus Tepe Gawra (nördlicher Irak), frühes 3. Jahrtausend v. Chr., und Mohenjo-Daro (Pakistan), spätes 3. Jahrtausend v. Chr. Diese Funde haben bereits die Form eines Kubus und sind mit Augen gekennzeichnet. Aus der weiteren Frühgeschichte und Antike des Orients sind zahlreiche sechsseitige Würfel erhalten.</t>
  </si>
  <si>
    <t>Daneben stammt aus der sumerischen Stadt Ur ein auf ca. 2600 v. Chr. datiertes Spiel, genannt das königliche Spiel von Ur. Darin wurden Würfel für die Bestimmung der Bewegungsweite eingesetzt. Beim Spielbrett fand man neben Spielsteinen einerseits vierseitige Stäbe, andererseits Tetraeder, die an zwei Ecken markiert waren. Dies sind die ältesten bekannten Würfel in Form eines anderen regulären Polyeders als des Kubus.</t>
  </si>
  <si>
    <t>Im ägyptischen Spiel Senet wurden mehrere halbrunde Holzstäbchen verwendet, die auf einer Seite markiert waren und so durch ihre Lage nach dem Werfen abgelesen werden konnten. Der erste sichere Fund zu Senet ist ein Grabgemälde, das auf 2686 v. Chr. datiert wird. Es gibt Spielbrettfunde, die bis 3500 v. Chr. zurückgehen und vermutlich ebenfalls zu Senet gehören. Somit ist dieses Spiel ein Kandidat für den ersten Einsatz würfelartiger Gegenstände. Außerdem wurden in Ägypten Sprunggelenkknöchelchen von Paarhufern wie Schafen oder Ziegen als Würfel verwendet.</t>
  </si>
  <si>
    <t>Diese Knöchelchen, Astragali genannt, fanden auch in der griechischen und römischen Kultur Verwendung. Durch ihre kantige Form haben sie vier verschiedene mögliche Ruhepositionen, die Wahrscheinlichkeit für die Ergebnisse ist unterschiedlich hoch. Daneben wurden kubische Würfel eingesetzt. Schon antike Autoren hatten Theorien zu ihrer Erfindung, unter anderem schrieb Plinius der Ältere sie Palamedes während des Trojanischen Krieges zu und Herodot dem Volk der Lyder. Es ist jedoch davon auszugehen, dass sie aus dem Orient übernommen wurden. Dabei waren neben sechsseitigen bereits Würfel mit höheren Seitenzahlen bekannt, unter anderem gibt es Funde von 12-, 18-, 20- und 24-seitigen Würfeln. An Materialien ist ein weites Spektrum überliefert, unter anderem Ton, Metall, Elfenbein, Kristall, Knochen und Glas. Auch gab es Würfel mit Buchstaben und Wörtern statt Zahlen oder Augen, die für die Wahrsagerei oder komplexe Würfelspiele benutzt wurden.</t>
  </si>
  <si>
    <t>Sowohl Würfel als auch Astragali wurden neben der Wahrsagerei für Spiele verwendet. Dabei existierten Spiele für Kinder und Frauen, die teils eher Geschicklichkeits-Wurfspiele, teils Würfelspiele im modernen Sinn waren. Das bekannteste Beispiel ist Astragaloi. Würfel und Astragali darüber hinaus für Glücksspiele um Geld zu verwenden, war im Römischen Reich außerhalb der Saturnalien verboten und galt als schweres Laster, war jedoch dennoch weit verbreitet.</t>
  </si>
  <si>
    <t>Eine weitere Tradition von Spielwürfeln gab es in Indien. Hier existierten seit der Vedischen Zeit rituelle und Gesellschaftsspiele, bei denen die Nüsse des Vibhidaka-Baumes (Terminalia bellerica) als fünfseitiger Würfel verwendet wurden. Später (im Spiel Jataka) entwickelten sich vierseitige Prismenwürfel (s. u.). Des Weiteren ist davon auszugehen, dass die dem Würfeln verwandte Zufallsentscheidung des Münzwurfes wohl seit der Erfindung der Münze an sich betrieben wird. Münzen lassen sich als zweiseitige Würfel auffassen (s. u.), was somit ebenfalls eine Form mit langer Geschichte ist.</t>
  </si>
  <si>
    <t>Die Würfel der Wikinger waren aus Fischbein, Geweih, Knochen oder Pechkohle. Oft waren sie rechteckig, die 1 und 2 an den Enden und die 3, 4, 5, 6 auf den vier langen Seiten. Die Summe der beiden gegenüberliegenden Seiten betrug meistens nicht 7. Ein skurriler Würfel stammt aus Dublin. Er hat die Form der üblichen Würfel, war jedoch nur mit den Zahlen 3, 4, 4, 5, 5, 6. versehen.</t>
  </si>
  <si>
    <t>Würfelspiele verschiedener Ausprägungen waren in allen Ländern Europas und bei allen Schichten beliebt, sie werden in zahlreichen zeitgenössischen Werken erwähnt. Schon früh gab es professionelle Glücksspieler, 1254 werden in einer Verordnung Ludwigs IX. erstmals spezielle Spielhäuser erwähnt. Auch über gezinkte Würfel gibt es vielfältige Berichte. Trotz der großen gesellschaftlichen Verbreitung galten Glücksspiele mit Würfeln weiterhin als Laster und es wurde mit weltlichen wie kirchlichen Verboten gegen sie vorgegangen. In der französischen Literatur wurde der Würfel teils als Erfindung des Teufels gebrandmarkt. Nach einem Vertrag über Judensteuern von 1293 zwischen König Adolf von Nassau und Erzbischof Gerhard II. von Mainz sollten allerdings in Streitfällen drei Würfel zur Rechtsfindung eingesetzt werden. Im Zusammenhang mit Judenzöllen und -abgaben war regional der so genannte Würfelzoll verbreitet, sowohl als offizielle Abgabe als auch als beliebte antijüdische Schikane im einfachen Volk.</t>
  </si>
  <si>
    <t>Waren Würfel in der Vergangenheit hauptsächlich für reine Würfelspiele und nur selten wie beim Backgammon als Teile anderer Spielarten verwendet worden, kamen sie im Verlauf des 20. Jahrhunderts in einer wachsenden Zahl von Gesellschaftsspielen zum Einsatz. Auf dem Massenmarkt beschränkte sich dies fast immer auf sechsseitige Würfel. Andere Formen tauchten erstmals mit dem Aufschwung der Tabletop-Spiele in den 1960er Jahren im größeren Stil auf. Das erste erfolgreiche Pen-and-Paper-Rollenspiel Dungeons &amp; Dragons etablierte dann ab 1974 die fünf platonischen Körper und ab den 1980ern auch den zehnseitigen Würfel (Dekaeder bzw. pentagonales Trapezoeder) als weitverbreitete Modelle. Durch die wachsende Vielzahl der Rollenspielsysteme und beginnendes Sammlertum entstand in den folgenden Jahrzehnten ein Markt für vielfältige Würfeldesigns, der in der Wirtschaft durch die Gründung zahlreicher Unternehmen aufgegriffen wurde.</t>
  </si>
  <si>
    <t>Die meisten Würfel bestehen aus Kunststoff (ABS), recht verbreitet ist noch Holz, gelegentlich werden weitere Materialien wie Kork, Horn, Stein, Metall oder Karton verwendet. Gebräuchliche Würfel haben eine Kantenlänge von etwa eineinhalb Zentimetern, aber der Markt deckt ein breites Größenspektrum ab. Plastikwürfel werden üblicherweise gegossen, wobei ein Einfüllpropfen übrigbleibt, der zusammen mit anderen Unebenheiten durch maschinelles Abrollen geglättet wird. Die Beschriftungen sind meist Vertiefungen, in die Farbe eingefüllt wird, seltener aufgedruckt. Genaugenommen stellen diese verschiedenen Bearbeitungen der Seiten ein leichtes Zinken dar, der Effekt ist aber minimal und in der Praxis vernachlässigbar.</t>
  </si>
  <si>
    <t>Für den Würfel- und Brettspielmassenmarkt gibt es eine Vielzahl an Produzenten, für die exotischeren Rollenspielwürfel existiert jedoch weltweit nur eine kleine Anzahl renommierter Hersteller. Viele der im Folgenden genannten Würfelsorten werden ausschließlich von einer dieser Firmen hergestellt, da manche Konstruktionen wie das Zocchihedron sogar patentiert sind. Unter diesen Firmen beherrschen vor allem Koplow und Chessex Games den Massenmarkt, Gamescience und Crystal Caste haben sich auf exklusivere Modelle spezialisiert und setzen sich teils in den Herstellungsverfahren ab; so lehnt etwa Gamescience das Abrollen der Produktionsspuren ab, da dies der Idealität des Würfels stärker schaden soll als die Spuren selbst.</t>
  </si>
  <si>
    <t>Besonders aufwendig ist die Herstellung von Kasino-Würfeln, auch Präzisionswürfel genannt. Für das professionelle Glücksspiel werden höchste Anforderungen an die Idealität der verwendeten Würfel gestellt. Dazu wird statt der üblichen Kunststoffe Celluloseacetat verwendet, das sich komplett blasenfrei herstellen und somit besonders exakt verarbeiten lässt. Die Würfel werden nicht gegossen, sondern früher mit Diamanten, nunmehr mit Lasern aus größeren Blöcken geschnitten. Seit den 1960er Jahren ersetzt Celluloseacetat das leicht brennbare und lösliche Cellulosenitrat. Aber das modernere Material hat eine Schwäche: es ist temperatur-, feuchtigkeits- und lichtempfindlich und beginnt nach einiger Zeit zu kristallisieren und spröde zu werden. Neben den höheren Kosten ist dies ein Grund, weshalb derartige Würfel nur in Kasinos zum Einsatz kommen, wo sie häufig ausgetauscht werden, und nicht im Privateinsatz, bei dem die Nutzungsdauer meist wesentlich länger ist. Die Toleranzen für die Form von Kasinowürfeln liegen im Bereich von 0,0005 oder 0,0002 Zoll (0,0127 bzw. 0,00508 mm).</t>
  </si>
  <si>
    <t>Um die Ausgeglichenheit der Würfelergebnisse nicht zu gefährden, wird bei Kasinowürfeln außerdem zur Füllung der Augen nur Farbe mit der Dichte des Würfelmaterials verwendet. Je nach Spiel und Kasino sind die Kanten und Ecken scharf (razor edge) oder abgerundet (ball cornered) und die Oberfläche matt (sanded) oder poliert (polished). Bei letzterer Behandlung sind die Würfel durchsichtig, wodurch einige Zinkmethoden (s. o.) erkennbar würden. Zu den verwendeten Sicherheitsmerkmalen gehören außerdem Seriennummern, im Inneren sichtbare Zeichen oder auf UV-Licht reagierende Beschichtungen.</t>
  </si>
  <si>
    <t>Das wichtigste Unterscheidungskriterium von Würfeln ist die Anzahl ihrer Seiten und damit der Zahlenbereich, aus dem sie Zahlen generieren können. Gemäß der bei Rollenspielern üblichen Terminologie werden im Folgenden die Würfel entsprechend der Anzahl n ihrer Seiten als Wn bezeichnet, der normale sechsseitige Würfel also als W6. Verbreitet ist die Bezeichnung dn von englisch dice. Die Spalte Ideal gibt an, ob bei einem perfekt gefertigten Vertreter einer Form alle Ergebnisse mit der gleichen Wahrscheinlichkeit einträten (siehe oben).</t>
  </si>
  <si>
    <t>Die folgenden sechs Würfel haben sich unter dem Einfluss von Dungeons &amp; Dragons als Standard-Sortiment unter Rollenspielern herausgebildet und sind dadurch die mit Abstand meistverbreiteten Würfeltypen. Es sind die fünf platonischen Körper und ein Trapezoeder. Alle sechs sind aufgrund ihrer symmetrischen Form ideal.</t>
  </si>
  <si>
    <t>Prismen- oder Säulenwürfel bestehen aus zwei Grundflächen und einer beliebigen, meist relativ kleinen ungeraden Anzahl von Seitenflächen. Fällt ein Prismawürfel ungerader Flächenanzahl auf eine seiner Seitenflächen, so weist eine Kante nach oben. Deshalb werden hier die Werte mit über die Seitenkanten verlaufenden, farbig abgegrenzten Punkten angezeigt. Alternativ erfolgt die Beschriftung wie bei einem herkömmlichen W4, da in den möglichen Ruhepositionen keine der Seitenflächen oben liegt.</t>
  </si>
  <si>
    <t>Für Walzenwürfel gibt es zwei verschiedene, aber ähnliche Konstruktionsweisen: Zum einen können n-seitige Prismen verwendet werden, denen an den Deckflächen entsprechend n-seitige Pyramiden aufgesetzt werden. Die andere Möglichkeit sind Antiprismen (also wechselseitig versetzte Dreiecke als Seitenflächen) mit n/2-seitigen Pyramiden auf den Deckflächen. In beiden Fällen sorgen die Pyramiden dafür, dass weder die Deckflächen noch die Pyramidenflächen als Ergebnis auftreten können, die Werte verteilen sich also ausschließlich über die Seitenflächen. Das Prisma-Prinzip ermöglicht jede Seitenanzahl ≥ 3, wird aber eher selten verwendet. Bei ungerader Zahl der Seitenflächen tritt das Problem auf, dass es nach einem Wurf keine obenliegende Seite gibt, dies kann durch Kantenbeschriftung wie bei Prismen gelöst werden. Bei der Antiprisma-Variante sind ausschließlich gerade Seitenanzahlen ≥ 4 möglich, sie ist die stärker verbreitete Form der Walzenwürfel, meist als Alternative zu den Standardwürfeln. Mit vier Seiten ergibt sich ein Tetraeder, und die Deckflächen degenerieren zu Linien, so dass die aufgesetzten Pyramiden entfallen.</t>
  </si>
  <si>
    <t>Es gibt zwei Klassen von geometrischen Körpern, die optisch Spindeln oder Kreiseln ähneln. Dies sind zum einen die Bipyramiden, die aus zwei mit der Grundfläche zusammengeklebten Pyramiden bestehen, sodass am „Äquator“ jeweils zwei Flächen aufeinandertreffen. Soll die Beschriftung auf den Flächen erfolgen, muss jede der beiden Pyramiden eine gerade Seitenzahl haben, damit eine Fläche oben liegen kann. Damit sind nur Würfel mit 4n Seiten möglich, anders ausgedrückt: jeder Halbkörper muss eine geradzahlige Flächenzahl haben, da sonst eine Kante oben liegen würde. Die andere Sorte sind Trapezoeder, die aus Drachenvierecken bestehen. Diese sind so angeordnet, dass am „Äquator“ jeweils Fläche und Kante aufeinanderstoßen, dieser erhält dadurch einen Zickzack-Verlauf. Für Flächenbeschriftung sind hier – aus demselben Grund wie oben – nur Seitenzahlen 4n+2 möglich.</t>
  </si>
  <si>
    <t>Durch Kantenbeschriftung sind die jeweils anderen Seitenzahlen möglich, also Bipyramiden mit 2n Seiten, n ungerade, und Trapezoeder mit 2n Seiten, n gerade. In der Praxis werden jedoch nur die Flächenbeschriftungen verwendet. Die Hälften beider Formen wirken bei hohen Seitenzahlen wie angeschnittene Kegel. Neben den unten aufgeführten exotischeren Würfeln gehören auch zwei der Standardwürfel zu dieser Klasse: der W8 ist eine Bipyramide, der W10 ein Trapezoeder. Auch der W6 kann als Trapezoeder aufgefasst werden.</t>
  </si>
  <si>
    <t>Bei den meisten Würfeln, deren Konstruktionsprinzip eindeutige gegenüberliegende Seiten beinhaltet, ist es üblich, die Zahlen so anzuordnen, dass sich je zwei entgegengesetzte Seiten eines n-seitigen Würfels zu n+1 addieren. Jedoch gibt es Ausnahmen von dieser Regel. Und auch, wenn sie eingehalten wird, ist dadurch die genaue Anordnung der Zahlen noch nicht eindeutig festgelegt, da es meist mehrere Beschriftungen gibt, die diese Regel erfüllen. Für den W6 sind zum Beispiel zwei Orientierungen möglich, die auch beide schon seit der Antike verwendet werden. Diese beiden Orientierungen der Ziffern im Würfel sind spiegelbildlich (wie die Chiralität in der Chemie). Die Ziffern 6 und 9 sind bis auf Drehung identisch. Bei Würfeln, deren Zahlenbereich beide Ziffern verwendet, wird zur einfacheren Unterscheidung meist ein Merkmal hinzugefügt. Üblich sind ein Punkt an der Seite, die als unten zu lesen ist, oder ein Unterstreichen dieser.</t>
  </si>
  <si>
    <t>Ein vielfältiges Feld sind Würfel mit alternativen Beschriftungen. Halbierte Würfel werden verwendet, um unübliche Seitenzahlen mit verbreiteteren Formen zu simulieren, beispielsweise ein W2, der dadurch erzeugt wird, dass ein W4 mit zwei Einsen und zwei Zweien beschriftet ist. Zehnerstellenwürfel sind Varianten des W10, die statt mit 0–9 mit 00–90, 000–900 oder 0000–9000 oder auch Nachkommastellen (gemäß englischer Notation mit Punkt statt Komma) wie .0–.9, .00–.09 und .000–.009 beschriftet sind. Diese werden in Kombination gewürfelt und die Ergebnisse addiert, sodass man Wurfergebnisse mit mehreren Zehnerstellen erhält. Verbreitet ist vor allem die Verwendung eines W10 mit 00–90 und eines mit 0–9 als simulierter W100 (auch W% genannt) oder eines W10 mit 00–90 und eines mit 1–10, bei dem beide Zahlen addiert werden. Dies kann durch zwei verschiedenfarbige W10 mit 0–9, bei denen beispielsweise der rote die Zehnerstelle darstellt, erreicht werden. Zusammengefasste Würfel sind Oktaeder, die die Summe mehrerer Münzwürfe (normalerweise mit 0 und 1) zusammenfassen: Der „W2“ ist je viermal mit der 0 und der 1 beschriftet. Der „2W2“ trägt entsprechend der Wahrscheinlichkeit je zweimal die 0 und 2 und viermal die 1. Der „3W2“ hat je einmal die 0 und 3 und je dreimal die 1 und 2. Theoretisch wären größere Würfel (1x0, 4x1, 6x2, 4x3, 1x4 etc.) möglich, doch die Zahl der notwendigen Flächen wäre 2n und würde schnell sehr groß werden.</t>
  </si>
  <si>
    <t>Für manche Spiele werden Würfel mit Symbolen, die nicht für Zahlen stehen, verwendet. In der überwiegenden Anzahl der Fälle sind dies W6. Beispiele sind Würfel für Würfel-Poker, Chuck-a-Luck-Varianten oder diverse moderne Brettspiele. Bei Rollenspielen sind Würfel mit Trefferzonen verbreitet. Statt Symbolen werden teils einfach Farben verwendet. Auch Kombinationen von Zahlen- und Symbolwürfel existieren, bei denen etwa nur eine Zahl für Werbezwecke durch ein Firmenlogo oder in einem Spiel durch ein Symbol eines besonders wichtigen Ereignisses ersetzt ist.</t>
  </si>
  <si>
    <t>In der Stochastikausbildung an allgemeinbildenden Schulen wie an der Universität werden neben den herkömmlichen Zufallsgeräten aus didaktischen Gründen Riemer-Würfel (Riemer-Quader) benutzt. Es handelt sich um bewusst gezinkte Objekte, um Zufallsgeneratoren zu besitzen, deren Wurfergebnisse nicht als gleich wahrscheinlich anzusehen sind. Dem gleichen Zweck dienen Lego-Steine.</t>
  </si>
  <si>
    <t>Würfeln ist nicht das einzige Verfahren, das in Spielen zum Erzeugen von Zufallsergebnissen genutzt wird. Eng mit Würfeln verwandt sind die als spinner oder gambling tops bezeichneten Objekte. Sie bestehen aus einem würfelartigen Körper und einer zentralen Achse, an der sie angedreht werden können und sich wie ein Kreisel verhalten, bis sie zur Ruhe kommen und analog wie ein Würfel ein Ergebnis anzeigen. Beispiel hierzu sind der Dreidel und der Nimmgib.</t>
  </si>
  <si>
    <t>Ein weiterer mechanischer Zufallsgenerator ist das Glücksrad, bei dem sich ein Rad mit Ergebnisbeschriftungen unter einem Zeiger dreht. Es ist möglich, die Zufallsentscheidung direkt von Menschen durchführen zu lassen, etwa durch das blinde Ziehen von Losen oder Spielkarten und das Spielen von Schere, Stein, Papier. Es können auch elektronische Zufallsgeneratoren verwendet werden.</t>
  </si>
  <si>
    <t>Ein Rasiermesser ist ein sehr scharfes Messer für die Nass-, seltener auch für die Trockenrasur, bestehend aus einer länglichen Stahlklinge und einem Griff. Die Klinge ist zumeist aus nicht rostfreiem Kohlenstoffstahl gefertigt und hohl geschliffen. Für den Griff werden Materialien wie Holz, Perlmutt, Horn oder auch Kunststoff verwendet. Für die Lagerung und den Transport kann die scharfe Klinge in den Griff eingeklappt werden. Rasiermesser dieser Bauart dominierten im 19. Jahrhundert, der „Goldenen Ära“ des Rasiermessers und wurden lange Zeit nur noch von professionellen Barbieren verwendet. Seit einigen Jahren finden Rasiermesser jedoch auch zunehmend im Privatbereich wieder eine wachsende Verwendung.</t>
  </si>
  <si>
    <t>https://de.wikipedia.org/wiki/Rasiermesser</t>
  </si>
  <si>
    <t>Im Gegensatz zu Rasierhobeln und Systemrasierern fallen bei einem Rasiermesser nach der Anschaffung keine weiteren Kosten für Wechselklingen an. Zudem können mit einem Rasiermesser gründlichere Rasuren erzielt werden. Jedoch bedarf die Benutzung einer gewissen Übung, um Verletzungen zu vermeiden. Die Klinge muss vor jeder Rasur auf einem Streichriemen abgeledert und in regelmäßigen Abständen nachgeschliffen werden, um die Schärfe der Schneide zu erhalten.</t>
  </si>
  <si>
    <t>In Ägypten kam das Rasieren des Gesichts in der Frühdynastischen Periode (3100–2686 v. Chr.) zunächst bei den oberen Schichten in Mode und verbreitete sich später auch im Rest der Bevölkerung. Rasiermesser bestanden aus Kupfer oder Bronze. Die Existenz von Barbieren ist durch Grabszenen belegt, so etwa im Grab des Userhet (KV45), eines hohen Beamten der 18. Dynastie (1550–1292 v. Chr.).</t>
  </si>
  <si>
    <t>In Europa sind Rasiermesser nachweislich seit der Mittleren Bronzezeit in Gebrauch. Dabei werden zwei Typen unterschieden, die sich beide vom östlichen Mittelmeerraum aus im übrigen Europa verbreiteten, jedoch zu unterschiedlichen Zeiten. Doppelschneidige Rasiermesser kamen in Mittel- und Westeuropa, einschließlich der britischen Inseln, im 16. Jahrhundert v. Chr. in Gebrauch, einschneidige Rasiermesser dagegen ausschließlich in Skandinavien im 15. Jahrhundert v. Chr. Die Funktion dieser Messer ist laut Frank Gnegel, Autor einer Kulturgeschichte der Selbstrasur, „durch erhaltene Haarreste an den Schneiden eindeutig belegt“. Dabei hatten Rasiermesser, so Gnegel, „anscheinend zusätzlich eine religiöse oder kultische Funktion, denn sie fanden sich nur in einem Teil der Männergräber und standen offensichtlich nur Familienoberhäuptern oder Personen aristokratischer Herkunft zu“.</t>
  </si>
  <si>
    <t>Zur Zeit des Römischen Reiches unterlag die Verwendung von Rasiermessern der jeweiligen Mode. Der römische Gelehrte Marcus Terentius Varro schreibt in seinem Lehrbuch De re rustica, das Rasieren des Gesichts habe sich erst um 300 v. Chr. in Rom verbreitet, nachdem P. Ticinius Menas einen Barbier aus Sizilien mitgebracht habe, und Plinius der Ältere schreibt in seiner Naturalis historia, Scipio der Jüngere sei der erste Römer gewesen, der sich jeden Tag rasierte. Auch im späteren Römischen Reich, insbesondere von der Regierung Hadrians bis zu den späten Severern und von der Herrschaft des Gallienus bis zur Römischen Tetrarchie, war das Rasieren eine selten geübte Praxis.</t>
  </si>
  <si>
    <t>Ein Rasiermesser (novacula) gehörte genauso wie ein Kamm (pecten), Spiegel (speculum), Schere (acitia) und Brennschere (calamistrum) zur Standardausstattung eines römischen Barbiers. Das Messer wurde unter Verwendung von Öl auf einem Stein geschärft und nach dem Gebrauch in einem Kästchen aufbewahrt. Laut Plinius dem Älteren wurden Spinnweben zur Versorgung von Schnitten im Gesicht verwendet. In Pompeji gefundene Exemplare von frühen Klapp-Rasiermessern mit 12 Zentimeter langen trapezförmigen Klingen und Griffen aus Elfenbein gehörten als Luxusobjekte zum Hausstand höherer Schichten.</t>
  </si>
  <si>
    <t>Seit der Spätantike war die Bartlosigkeit ein Kennzeichen des abendländischen Klerus. Bei den Mönchsorden regelten genaue Vorschriften die Benutzung und Verwahrung der verwendeten Rasiermesser. Sie wurden in einem geschlossenen Kasten aufbewahrt und von einem eigens hierfür bestimmten Bruder vor der Verwendung geschärft. Zur Rasur teilten sich die Mönche in Paare auf, bei denen jeweils ein Mönch das Rasiermesser und der andere eine Schüssel mit Wasser hielt. Allerdings wurde das Rasieren nicht durchgängig einheitlich gehandhabt. Mittelalterliche Bildquellen zeigen sowohl glattrasierte Kleriker als auch solche mit Vollbärten.</t>
  </si>
  <si>
    <t>Spätestens im 14. Jahrhundert etablierte sich das Handwerk der Barbiere, die neben medizinischen Tätigkeiten auch die Rasur vornahmen. Da die Verwendung von Seifenschaum beim Rasieren erst später üblich wurde, war das Rasieren mit dem Messer zu jener Zeit eine schmerzhafte Prozedur. Erleichtert wurde der Vorgang allein in Badestuben, in denen Wasser oder Dämpfe das Barthaar vor der Verwendung des Rasiermessers erweichten.</t>
  </si>
  <si>
    <t>Wie zu allen Zeiten stieg und fiel die Bedeutung des Rasiermessers in der Frühen Neuzeit mit der Notwendigkeit zur Rasur und damit der jeweiligen Bartmode. Anfang des 16. Jahrhunderts setzte sich – beeinflusst von der Mode des französischen Königs Franz I. – der Vollbart wieder stärker durch. Doch schon in den vierziger Jahren des 16. Jahrhunderts wurden die Vollbärte – diesmal vom spanischen Hof ausgehend – von kurzen Spitzbärten abgelöst. Im Frankreich des späten 17. Jahrhunderts waren zunächst dünne Oberlippenbärte beliebt, die – auf Ludwig XIV. Bezug nehmend – „Royale“ genannt wurden. Dass Ludwig schließlich in seinen letzten Lebensjahren gänzlich zur Glattrasur überging, wurde von späteren Autoren als der „Untergang des Bartes in […] Europa“ beklagt.</t>
  </si>
  <si>
    <t>Für die Entwicklung des Rasiermessers war vor allem die Erfindung des besonders reinen und extrem harten Gussstahls Mitte des 18. Jahrhunderts von Bedeutung. Eine neue, gemeinhin Benjamin Huntsman zugeschriebene Produktionsmethode sowie das Streben englischer Stahlproduzenten nach höherer Qualität ermöglichten die Herstellung von Rasiermessern mit einer bis dahin nicht gekannten Schärfe und Schnitthaltigkeit. Die in der zweiten Hälfte des 18. Jahrhunderts aufkommende Selbstrasur wurde durch Werke wie Jean-Jacques Perrets La Pogonotomie, ou l’art d’apprendre à se raser soi-même, einer Anleitung zum eigenständigen Gebrauch des Rasiermessers aus dem Jahr 1770, sowie vergleichbare Werke von Benjamin Kingsbury und John Savigny popularisiert.</t>
  </si>
  <si>
    <t>Das 19. Jahrhundert gilt als die „Goldene Ära“ des Rasiermessers. Mit dem Aufkommen der Serienproduktion im 19. Jahrhundert erreichten Rasiermesser eine weitere Verbreitung als jemals zuvor. Insbesondere Klingen aus Solingen, Sheffield und den französischen Zentren der Messerherstellung dominierten den Markt. Die schnelle Auflagenfolge der bereits erwähnten Anleitungen zum Gebrauch und zur Pflege von Rasiermessern belegt eindrücklich, in welchem Maße sich die Verwendung des Rasiermessers zu einem breite Schichten durchdringenden Phänomen entwickelte. Allein Kingsburys Treatize on Razors erlebte zwischen 1797 und 1837 insgesamt zwölf Auflagen. Schon seit 1800 war das Buch unter dem Titel Abhandlung von Barbier-Messern auch für das deutsche Publikum verfügbar.</t>
  </si>
  <si>
    <t>Während sich die Selbstrasur in England noch länger hielt, wurde es in Deutschland gegen Ende des 19. Jahrhunderts zunehmend unüblicher, selbst zum Rasiermesser zu greifen. Stattdessen ging man zum Barbier, einem Gewerbe, das im Deutschland der 1890er einen kräftigen Aufschwung nahm. Laut Gnegel standen im Jahr 1895 „43.500 Erwerbstätigen im Barbiergewerbe lediglich 16.900 im Friseurgewerbe entgegen.“ Dabei kam das Rasiermesser nicht nur bei der Glattrasur zum Einsatz, denn auch Schnurrbartträger ließen sich Teile des Gesichts mit dem Messer rasieren.</t>
  </si>
  <si>
    <t>Durch die Einführung des von King Camp Gillette entwickelten Rasierhobels mit austauschbarer Klinge in der ersten Hälfte des 20. Jahrhunderts wurde das Rasiermesser zurückgedrängt. Die von Gillette hergestellten Rasierklingen mussten nicht mehr nachgeschärft werden und ersparten dem Anwender damit einen bei der Verwendung von Rasiermessern notwendigen Pflegeschritt. Hersteller wie Gillette wiesen darauf hin, dass bei der Verwendung von Rasierhobeln eine geringere Ansteckungsgefahr für übertragbare Hautkrankheiten bestand als beim Besuch eines Rasiermesser benutzenden Barbiers. Zudem spare die Selbstrasur mit einem Rasierhobel von Gillette „Zeit und Geld“ und verschaffe dadurch „ein wahres Vergnügen“, wie es in einem zeitgenössischen Bericht hieß.</t>
  </si>
  <si>
    <t>Heute im Handel erhältliche industriell gefertigte Rasiermesser werden aus gewalzten Stahlbändern gefertigt. Von diesen Stahlbändern werden zunächst „Spalten“ abgeschnitten, deren Querschnitt annähernd dem der fertigen Klinge entspricht. Diese Spalten werden in einem Ofen für die Weiterverarbeitung erhitzt. Anschließend holt der Schmied die Metallrohlinge mit einer Zange aus dem Ofen und gibt ihnen in einem Gesenk unter einem Fallhammer ihre spätere Gestalt. Dann wird beim Entgraten das überschüssige Metall entfernt. Hierzu wird mit einer Maschine der Rand ausgestanzt.</t>
  </si>
  <si>
    <t>Die auf diese Weise entstandenen Stahlrohlinge werden anschließend gehärtet, damit die späteren Rasiermesser eine ausreichende Schnitthaltigkeit aufweisen. Hierzu werden die Rohlinge für einige Minuten in ein Bad aus flüssigem, über 850 °C heißem Blei gehalten. Dann werden die Rohlinge in einem mit Öl gefüllten Becken abgekühlt, was dem Stahl seine Härte verleiht. Die beim Temperatursturz entstandenen Abweichungen werden anschließend von Hand mit Hammer und Amboss korrigiert.</t>
  </si>
  <si>
    <t>In der Schleiferei erhalten die so entstandenen Rohlinge dann ihre endgültige Form. Das Hohlschleifen erfolgt mittels rotierender Schleifsteine, deren Durchmesser der Krümmung des Hohlschliffs entspricht. In einer Reihe von Arbeitsschritten gibt der Rasiermesserschleifer dem Werkstück dabei seine – je nach Fertigungsserie charakteristische – Form.</t>
  </si>
  <si>
    <t>Beim anschließenden Feinschliff wird das Rasiermesser schließlich weiter geschärft. Dann werden die Klingen poliert und mit einer Verzierung versehen. Zum Anbringen von dekorativen Goldätzungen werden die Stahlklingen in ein Elektrolysebad gehängt.</t>
  </si>
  <si>
    <t>Der letzte Arbeitsschritt besteht aus der Montage der Griffschalen, die individuell an jedes Messer angepasst werden, damit die empfindliche Klinge die Schalen beim Ein- und Ausklappen nicht berührt. Seine letzte Schärfe erhält das Messer auf Schleifsteinen unterschiedlicher Körnung. Anschließend wird der Grat des Messers auf einem Streichriemen aufgerichtet und das fertige Stück für den Verkauf verpackt.</t>
  </si>
  <si>
    <t>Ein klassisches Rasiermesser besteht grundsätzlich aus zwei Teilen: der Klinge und dem Griff. Die Klinge ist über einen Stift in ihrem Schaft mit der Griffschale verbunden. Der Klingenschaft – auch als ‚Erl‘ bezeichnet – läuft in die Angel aus. Diese Fingerhohlung vereinfacht das Ausklappen des Messers und bietet während des Rasierens einem Finger – zumeist dem Ringfinger – Halt. Der Schaft ist häufig mit einem Markenzeichen versehen, das entweder als Gravur oder mittels eines Stempels aufgebracht ist. In einigen Fällen werden auf der Ober- oder Unterseite des Schaftes Einkerbungen angebracht, die ein Verrutschen des Messers verhindern sollen.</t>
  </si>
  <si>
    <t>Die in der Regel aus besonders schnitthaltigem Kohlenstoffstahl (seltener aus rostfreiem Edelstahl) bestehende Rasiermesserklinge ist üblicherweise mit einem Hohlschliff versehen. Viele moderne Rasiermesserhersteller polieren die Klingen und bringen auf der Vorderseite eine Ätzung mit der Serien- oder Herkunftsbezeichnung an. Besonders hochwertige Klingen wie etwa diejenigen aus der Serie „Bergischer Löwe“ der Solinger Firma DOVO werden auf ihrer Vorderseite mit einer Goldätzung versehen.</t>
  </si>
  <si>
    <t>Der Griff des Rasiermessers besteht zumeist aus zwei Schalen, die durch zwei bis drei Metallstifte miteinander verbunden sind. Die Griffschalen können aus Kunststoff, Holz, Perlmutt oder Horn, seltener aus exotischeren Stoffen wie Mammutelfenbein bestehen. Dabei spiegelt sich die Verwendung von hochwertigeren Materialien für den Griff zumeist im Preis des Rasiermessers wider.</t>
  </si>
  <si>
    <t>Die Klingenbreite wird traditionell in Achtel-Zoll (engl. „Inch“) angegeben. Die im Handel verfügbaren Klingen variieren zwischen 3/8 und 7/8 Zoll; schmalere oder breitere Klingen sind sehr selten zu finden. Bei der Rasur nehmen breitere Klingen zwar eine größere Menge an Rasierschaum auf, sind aber im Vergleich zu schmaleren Klingen schwieriger an engen Gesichtspartien – wie etwa dem Bereich zwischen Nase und Oberlippe – zu führen. Die am häufigsten verwendete Klingenbreite ist 5/8 Zoll. Sie ist insbesondere bei Anfängern in der klassischen Nassrasur beliebt.</t>
  </si>
  <si>
    <t>Eines der wichtigsten Qualitätsmerkmale eines Rasiermessers ist der Schliff der Klinge. Art und Form des Klingenschliffs haben entscheidenden Einfluss auf die Güte der Rasur. Sie beeinflussen die Flexibilität und die Schärfe der Schneide. Die meisten Rasiermesserklingen, die heute in den Handel gelangen, sind mit einem Hohlschliff versehen. Je nach Stärke der Hohlung reicht die Bezeichnung der Klingen von derb (flacher Schliff) über halbhohl bis vollhohl. Darüber hinaus gibt es auch noch einige Spezialschliffe, wie extrahohle Messer oder Varianten mit einem sogenannten Wall zur Stabilisierung der Klinge. Als Faustregel heißt es, je hohler der Schliff, desto hochwertiger das Messer. Mit zunehmender Hohlung wird die Klinge deutlich flexibler und kann sich bei der Rasur besser schwierigen Gesichtspartien anpassen.</t>
  </si>
  <si>
    <t>Während der Rasur wird das Rasiermesser in einem Winkel von 30° zur Gesichtshaut geführt. Hierzu wird das Rasiermesser so weit aufgeklappt, dass der Griff im rechten Winkel zur Klinge steht. Das Rasiermesser kann dann in drei verschiedenen Haltungen geführt werden: Bei der „Eins-zu-eins-Haltung“ liegt allein der Zeigefinger auf dem Erl, dem Schaft des Messers, bei der „Zwei-zu-eins-Haltung“ liegen Zeige- und Mittelfinger auf dem Erl und bei der „Drei-zu-eins-Haltung“ Zeige-, Mittel- und Ringfinger. Die Wahl der Haltung ist letztendlich eine Frage der persönlichen Vorliebe und hängt von dem Gefühl ab, mit welcher Haltung die beste Balance zwischen Kontrolle über das Rasiermesser und flexibler Klingenführung erzielt werden kann. Je nach Haltung des Messers liegen der oder die nächsten, dem Körper abgewandten Finger auf der Hohlung der Angel.</t>
  </si>
  <si>
    <t>Nach der Rasur bedarf die Klinge spezieller Pflege – sie muss gründlich gereinigt und getrocknet werden. Da Rasiermesser in der Regel aus nicht rostfreiem Stahl bestehen, sind sie besonders anfällig für Rost. Deshalb sollte die Klinge bei längerer Nichtbenutzung mit einem Waffenöl wie Ballistol eingeölt werden.</t>
  </si>
  <si>
    <t>Zu Zeiten, als die Rasur mit einem Rasiermesser die bevorzugte Methode der Nassrasur war, schafften sich vermögendere Nutzer einen Satz von sieben Messern an. Verkauft wurden diese Messersätze in speziellen Aufbewahrungsbehältnissen, in denen die einzelnen Rasiermesser mit „Sonntag“ bis „Samstag“ gekennzeichnet waren. Laut Phillipp L. Krumholz lag die Anschaffung eines Wochensatzes an Messern darin begründet, dass die über Land ziehenden Scherenschleifer nicht immer verfügbar waren und eine größere Zahl von Messern dafür sorgte, dass zumindest eines von ihnen die für die Rasur ausreichende Schärfe aufwies.</t>
  </si>
  <si>
    <t>Außerhalb ihres eigentlichen Verwendungszweckes spielen Rasiermesser eine Rolle in verschiedenen religiösen Ritualen und Vorstellungen. So kommt es etwa im Zuge der alljährlich stattfindenden Aschura-Riten zu Ehren des Martyriums des dritten Imams Husain ibn ʿAlī traditionell zu Selbstgeißelungen, bei denen sich einige der teilnehmenden jungen Männer unter anderem mit Rasiermessern Schnitte im Stirnbereich zufügen lassen. Anschließend gehen die Männer durch die Straßen, um durch die Zurschaustellung ihrer blutgetränkten Kleider und blutverschmierten Gesichter ihre Treue zum schiitischen Glauben zu bezeugen.</t>
  </si>
  <si>
    <t>In Ländern, in denen Beschneidungen des Penis (Zirkumzision) oder der Klitoris (Klitoridektomie) üblich sind, fungiert das Rasiermesser häufig als chirurgisches Werkzeug. So ist etwa von der traditionellen Beschneidungszeremonie von neun- bis zehnjährigen Jungen auf Samoa überliefert, dass diese entweder mit einem Rasiermesser, einem Bambusmesser oder einer Glasscherbe vorgenommen wurde. Bei den Efik, einem im Südosten Nigerias lebenden Volk, wurden bis mindestens in die 1950er Jahre die Entfernung der Klitoris sowie die Entfernung der Penisvorhaut mit einem Rasiermesser vorgenommen. Und die in Tunesien lebenden Berber nutzten Rasiermesser in der ersten Hälfte des 20. Jahrhunderts zur Durchtrennung der Nabelschnur bei Neugeborenen.</t>
  </si>
  <si>
    <t>Aufgrund seiner außerordentlichen Schärfe ist ein Rasiermesser auch eine gefährliche Waffe. Rasiermesser als Tatwerkzeuge wurden sowohl von kriminellen Einzeltätern als auch von Gruppen verwendet. Im Zuge der Racecourse Wars (dt. Rennbahn-Kriege) fochten englische Banden wie die Birmingham Boys in den 1920er und 1930er Jahren blutige Schlachten um die Kontrolle des Pferdewettengeschäfts aus und bauten dabei auf die besonders abschreckende Wirkung der scharfen Rasiermesserklingen. In Australien gingen organisierte Banden Ende der 1920er Jahre als Razor Gangs in die Geschichte ein. Sie setzten Rasiermesser ein, nachdem der Schusswaffenbesitz in New South Wales durch den Pistol Licensing Act von 1927 eingeschränkt worden war.</t>
  </si>
  <si>
    <t>Darüber hinaus gibt es Fälle, in denen Rasiermesser von Einzeltätern zur Verstümmelung oder Zerstückelung ihrer Opfer benutzt wurden. In Deutschland erregte vor allem die Tat des in Bayreuth stationierten amerikanischen Offiziers Gerald M. Werner Aufsehen, der seine Freundin Ursula im März 1966 im Bad umbrachte und die Bewusstlose dabei mit einem Rasiermesser zerstückelte. Nachdem das Bayreuther Schwurgericht Werner wegen Schuldunfähigkeit von der Mordanklage freigesprochen hatte, bestätigte der Bundesgerichtshof dieses Urteil im April 1967. Beide Urteile riefen in der deutschen Öffentlichkeit heftige Diskussionen hervor.</t>
  </si>
  <si>
    <t>Neben der Verwendung in der Kriminalliteratur tauchen Rasiermesser im Zusammenhang mit Mord auch in anderen Werken der Weltliteratur auf. In The Posthumous Papers of the Pickwick Club von Charles Dickens sinniert einer der Protagonisten darüber nach, seine Frau im Schlaf mit einem Rasiermesser zu töten, lässt aber noch in letzter Sekunde davon ab. In William Faulkners Roman Light in August wird Joanna Burden mit einem Rasiermesser getötet und dabei beinahe geköpft, wobei es laut der Literaturwissenschaftlerin Martha Banta der Glaube des Mörders an seine eigene schwarzafrikanische Herkunft ist, der ihn zum Rasiermesser statt zur Pistole greifen lässt.</t>
  </si>
  <si>
    <t>Darüber hinaus spielt das Rasiermesser eine Rolle als Werkzeug zum Suizid. In August Strindbergs Tragödie Fröken Julie überzeugt Jean, der Diener des Grafen, Julie am Ende davon, Selbstmord zu begehen. In der Schlussszene des Dramas gibt er ihr ein Rasiermesser, woraufhin Julie mit dem Messer in der Hand die Bühne verlässt.</t>
  </si>
  <si>
    <t>Eine in ihrer Schockwirkung kaum übertroffene Szene bildet den Auftakt des surrealistischen Films Un chien andalou von Luis Buñuel und Salvador Dalí, der zum ersten Mal 1929 in Paris vorgeführt wurde. Der Schwarzweißfilm beginnt zunächst harmlos mit einer Einblendung der Worte „Il était une fois…“ (dt. „Es war einmal…“), um den nichts ahnenden Zuschauer anschließend mit einer Szene zu konfrontieren, in der ein Mann einer vor ihm sitzenden Frau mit einem Rasiermesser durch den Augapfel schneidet. In der Literatur wird diese Szene als „Angelpunkt“ beschrieben, von dem aus „die Schockwellen des restlichen Films ausströmen“.</t>
  </si>
  <si>
    <t>In amerikanischen Kinofilmen werden Rasiermesser in Nassrasurszenen häufig dazu eingesetzt, die Männlichkeit der sich rasierenden Figuren zu betonen. Besonders im Gangster-, Western- und Abenteuerfilm-Genre sind eine Reihe bekannter Hollywood-Darsteller wie Edward G. Robinson (Key Largo, 1948), Humphrey Bogart (African Queen, 1951), oder Clint Eastwood (High Plains Drifter, 1973) bei der Messerrasur zu sehen. Mit nur wenigen Ausnahmen wird die Rasur mit dem Messer als eine rein männliche Beschäftigung dargestellt. Wenn Frauen in die Szene einbegriffen sind, dann häufig, um die besondere Gefährlichkeit der Messerrasur zu betonen (etwa, wenn Angie Dickinson ihren Filmpartner Dean Martin in dem 1958 entstandenen Western Rio Bravo rasiert, oder in der Rasurszene des 2012 erschienenen James-Bond-Films Skyfall, bei dem Naomie Harris die Halspartie ihres Filmpartners Daniel Craig gegen die Wuchsrichtung der Barthaare rasiert und dies mit den Worten „This is the tricky part“ kommentiert). Vereinzelt wird dabei auch die Rasur mit dem Systemrasierer als „weiblich“ von der als „männlich“ geltenden Messerrasur abgegrenzt (so etwa in dem 1959 erschienenen Film North By Northwest, in dem Cary Grant sich in einem öffentlichen Waschraum mit dem Systemrasierer seiner Filmpartnerin rasiert, während ein neben ihm stehender und ihn in Körpergröße überragender Darsteller eine Messerrasur praktiziert). Und nicht zuletzt findet das im englischsprachigen Kulturraum bisweilen als „cut-throat“ (dt. „Halsabschneider“) bezeichnete Rasiermesser in Hollywood-Filmen auch Verwendung als Waffe (so etwa in dem 2003 erschienene Science-Fiction-Film Matrix Reloaded) oder als Werkzeug (etwa wenn Uma Thurman in dem 2004 erschienenen Film Kill Bill – Volume 2 ihre Fesseln mit einem solchen Messer durchschneidet).</t>
  </si>
  <si>
    <t>Insbesondere im anglo-amerikanischen Sprachraum hat sich rund um das Rasiermesser eine Sammlerszene entwickelt, die sich unter anderem über das Internet organisiert. Dabei geht es – wie bei anderen Sammeltätigkeiten auch – in vielen Fällen darum, entweder besonders seltene oder alte und in ihrem Originalzustand erhaltene Stücke zu sammeln. Der Preis der Sammlerstücke wird beim Sammeln von Rasiermessern häufig durch die – bisweilen kunstvoll verzierte – Griffschale bestimmt. Veröffentlichungen wie Roy Ritchies und Ron Stewarts Standard Guide to Razors: Identification and Values (2007 in dritter Auflage erschienen) sowie Robert Doyles Straight Razor Collecting: An Illustrated History and Price Guide (1980) stellen dabei wichtige Hilfsmittel für die Sammler dar.</t>
  </si>
  <si>
    <t>In der englischen Sprache wird das Wort „Rasiermesser“ (engl. „razor“) außerhalb seines eigentlichen Sinnzusammenhanges in drei Bezeichnungen verwendet. Der Begriff „Occam’s Razor“ bezeichnet ein heuristisches Forschungsprinzip aus der Scholastik, das bei der Bildung von erklärenden Hypothesen und Theorien Sparsamkeit gebietet. Das „Rasiermesser“ lässt sich hierbei als Metapher verstehen: Die jeweils einfachste passende Erklärung ist vorzuziehen, alle überflüssigen Zusatzannahmen werden wie mit einem Rasiermesser abgeschnitten. Die traditionelle deutsche Bezeichnung für dieses Prinzip lautet allerdings „Ockhams Skalpell“, verwendet mithin ein anderes Schneidwerkzeug zur Verdeutlichung. Darüber hinaus gibt es im Englischen auch den Begriff „Hanlon’s Razor“, der sich als Bezeichnung für die Lebensweisheit „Schreibe nichts der Böswilligkeit zu, was durch Dummheit hinreichend erklärbar ist“ eingebürgert hat. Dieser Begriff ist von „Occam’s Razor“ inspiriert und taucht erstmals in der zweiten Hälfte des 20. Jahrhunderts im Umfeld der amerikanischen Hacker-Kultur auf. Die im Süden der USA lebende Population verwilderter Hausschweine, die sich mit ausgesetzten Wildschweinen gekreuzt haben, wird Razorbacks genannt. Der Name stammt von einer Linie hochstehender Rückenhaare, die reine Hausschweine normalerweise nicht besitzen.</t>
  </si>
  <si>
    <t>Unter der Vereinbarkeit von Familie und Beruf versteht man seit dem 20. Jahrhundert die Möglichkeit Erwachsener im arbeitsfähigen Alter, sich zugleich Beruf und Karriere einerseits und dem Leben in der Familie und der Betreuung von Kindern und pflegebedürftigen Personen andererseits zu widmen, unter Berücksichtigung der Schwierigkeiten, die dabei auftreten können. Sind auch Bereiche wie Freundschaften und Hobbys gemeint, wird etwas allgemeiner von Vereinbarkeit von Berufs-, Privat- und Familienleben gesprochen. Der englischsprachige Begriff Work-Life-Balance bezeichnet ein anzustrebendes Gleichgewicht im Allgemeinen, auch für Singles, und wird vor allem in Bezug auf betriebliche Aspekte wie etwa familienfreundliche Arbeitszeiten sowie auf Möglichkeiten zur Verbesserung des individuellen Gleichgewichts verwendet.</t>
  </si>
  <si>
    <t>https://de.wikipedia.org/wiki/Vereinbarkeit_von_Familie_und_Beruf</t>
  </si>
  <si>
    <t>Eine Balance zwischen verschiedenen Lebensbereichen zu ermöglichen, gilt als eine wichtige gesellschaftspolitische Herausforderung, als ein betrieblich relevantes Thema bezüglich Wirtschaftlichkeit und Organisationskultur sowie als ein sozial, kulturell und pädagogisch bedeutsames Thema bezüglich der Gestaltung von Familienkultur. Die Thematik berührt wichtige individuelle Fragen von Lebenseinstellung und Lebensstil. Die Situation ist dabei aus historischen, kulturellen oder politischen Gründen in den verschiedenen Staaten sehr unterschiedlich.</t>
  </si>
  <si>
    <t>Sinkende Geburten- und Fertilitätsraten wirken sich in manchen Ländern auf die bisherige Sozial- und Familienpolitik sowie die Arbeitsmarktpolitik aus. Angesichts der Veränderung der Altersstruktur und des Anstiegs der Lebenserwartung in vielen Ländern rückt inzwischen auch die Betreuung und Pflege älterer oder pflegebedürftiger Angehöriger stärker in den Mittelpunkt des Interesses, auch der Politik. Parallel dazu findet eine gesellschaftspolitische Debatte statt und vollzieht sich ein allmählicher Paradigmenwechsel in Bezug auf Beschäftigungsmodelle sowie in Bezug auf das zugrunde liegende Gesellschafts- und Familienmodell. Diskutiert wird, inwieweit es wünschenswert sei, dass beide Eltern teilweise oder voll berufstätig sind, und wie die Unterstützung von Alleinerziehenden zu gestalten ist.</t>
  </si>
  <si>
    <t>Vielfach wurde vermutet, der technische Fortschritt des 20. Jahrhunderts werde mehrheitlich zur Verringerung der Arbeitszeit und zu einem Anwachsen der Freizeit führen. Auch eine mit dem Übergang von der Industrie- zur Dienstleistungsgesellschaft verbundene Humanisierung der Arbeitswelt wurde prognostiziert. Diese Vorhersagen sind jedoch bisher nicht eingetreten. Im Gegenteil stellt eine Familie heute dem Arbeitsmarkt im Durchschnitt tendenziell deutlich mehr Stunden Arbeitszeit zur Verfügung, als sie es Mitte des 20. Jahrhunderts tat. Es wird gesagt, die gegenwärtige Ausrichtung der Gesellschaft und ökonomische Zwänge hätten vielmehr zu einem Anwachsen des Konsums, zu längeren Arbeitszeiten und zu einer Abwertung des Lebensbereichs Familie geführt.</t>
  </si>
  <si>
    <t>Um die Jahrtausendwende steht auch das Kindeswohl im Zentrum des Interesses. Die Meinung, Vorschulkinder litten unter der Berufstätigkeit der Mutter, herrscht vor allem in den alten Bundesländern der Bundesrepublik Deutschland, und zwar stärker als in jedem anderen Land der EU. Studien belegen, dass die Frage, ob Kinder aus der Situation einen Nachteil oder auch einen Vorteil beziehen, nicht mit „Ja“ oder „Nein“ beantwortet werden kann: Die Wirkung der Berufstätigkeit auf das Kind hängt von Kontextfaktoren ab, insbesondere vom Berufskontext, von der Art der Verwendung von Zeit und Geld, von der Qualität der nichtelterlichen Kinderbetreuung und von der Zufriedenheit der Frau mit ihrer Rolle. Die Thematik ist seit den 1990ern Ziel einer extensiven statistischen Langzeitstudie in den USA.</t>
  </si>
  <si>
    <t>Heute gilt die Vereinbarkeit von Familie und Beruf als eine der zentralen Herausforderungen der Beschäftigungs- und Sozialpolitik in Europa und in den einzelnen europäischen Staaten z. B. Deutschland, Österreich und der Schweiz. In Deutschland werden Infrastrukturmaßnahmen in Kombination mit Änderungen der familienbezogenen Transferleistungen und der Besteuerung insbesondere als wesentlich für eine Verringerung der Kinder- und Familienarmut genannt. Die Vereinbarkeit von Familie und Beruf steht auch in engem Zusammenhang mit dem Ziel der Gleichstellung von Mann und Frau in der Gesellschaft in Familie und Beruf.</t>
  </si>
  <si>
    <t>Seit Mitte bis Ende des 20. Jahrhunderts ist in Industrienationen eine Lockerung rigider Geschlechterrollen zu beobachten. Soziokulturelle Bedingungen der Familie in verschiedenen Ländern lassen sich untersuchen durch eine Unterscheidung nach der Art, wie die Aufgaben der Erwerbstätigkeit und der Verantwortung für die Familienarbeit aufgeteilt sind. So sind durch die Soziologin Birgit Pfau-Effinger insbesondere folgende Modelle elterlicher Rollenverteilungen in Erwerbstätigkeit und Familie, auch „geschlechterkulturelle Familienmodelle“ genannt, typisiert worden:</t>
  </si>
  <si>
    <t>Die Terminologie „traditionell“ bezieht sich hier auf ein innerhalb der bürgerlichen Tradition übliches Modell. Bei dieser Art der Typisierung wurden die Modelle (2.) und (3.) von Pfau-Effinger auf das männliche Ernährermodell und das modernisierte männliche Ernährermodell eingeschränkt betrachtet, da diese die häufigeren Ausprägungen sind; Modelle mit umgekehrter Rollenverteilung sowie gleichgeschlechtliche Lebensgemeinschaften blieben dabei weitgehend unberücksichtigt. Die Modelle (4.) und (5.) werden auch allgemeiner als „partnerschaftliches Modelle“ oder „Doppelversorgermodelle“ zusammengefasst. Die Unterscheidung der fünf Modelle wurde als Ausgangspunkt genommen für eine Typisierung von Ländern beziehungsweise von Wohlfahrtsregimen nach der Art, wie Geschlechterrollenmodelle reproduziert, verschärft oder abgemildert werden. Als Kriterium hierfür wurde insbesondere die Nähe beziehungsweise Ferne zum männlichen Ernährermodell verwendet.</t>
  </si>
  <si>
    <t>Die Arbeitsteilung in der Partnerschaft ist Gegenstand zahlreicher Untersuchungen. Deutschen Studien zufolge wenden Frauen insgesamt wesentlich mehr Zeit für Haus- und Familienarbeit auf als Männer. Dabei sei eine deutliche geschlechtsspezifische Teilung nach Art der Arbeit zu beobachten. Auch wenn einzelne Aufgaben an andere Personen oder Institutionen delegiert werden, liege die Aufgabe der Organisation der Haus- und Familienarbeit meist bei der Frau.</t>
  </si>
  <si>
    <t>Mit zunehmender Chancengleichheit für beide Geschlechter wünschen und erwarten auch Frauen zunehmend finanzielle und berufliche Unabhängigkeit. Diese Erwartung wird im Zusammenhang mit der hohen Scheidungsrate, den sich ändernden Regelungen zum Unterhalt und der Diskussion um eventuelle Änderungen der Witwen-/Witwerrente in verstärktem Maß auch von der Gesellschaft an sie herangetragen. Die Pluralisierung der Familienformen mit zunehmender Zahl von Patchwork- und Einelternfamilien erfordert gesellschaftliche Anpassungen, um eine finanzielle Überforderung der Unterhalt zahlenden Eltern beziehungsweise der Sozialsysteme zu vermeiden und zugleich allen Personen einen angemessenen Lebensunterhalt zu sichern. So wird es zunehmend als wichtig angesehen, dass alle arbeitsfähigen Personen ihren Lebensunterhalt mittel- und langfristig selbstverantwortlich erwirtschaften können. Eine Berufstätigkeit beider Partner dient nicht nur dem momentanen finanziellen Vorteil und dem Berufsinteresse, sondern ebenfalls der Zukunftssicherung. Dies bezieht sich auf die spätere Altersrente, aber auch auf Fälle von Arbeitslosigkeit, Arbeitsunfähigkeit oder Trennung, denn bei Erwerbstätigkeit beider Partner besteht eine geringere Abhängigkeit von staatlicher Unterstützung oder Unterhaltszahlungen. In vielen Familien ist es zudem ökonomisch kaum möglich, dass sich ein Elternteil ganz der Haus- und Familienarbeit widmet – für eine zunehmende Zahl von Haushalten reicht Anfang des 21. Jahrhunderts ein Erwerbseinkommen allein nicht mehr zum Unterhalt einer Familie aus.</t>
  </si>
  <si>
    <t>Auch unter Männern besteht der Wunsch einer Abkehr von der traditionellen Rollenverteilung. Die Väterbewegung setzt sich für eine Gleichstellung von Mutter- und Vaterrolle ein. Besonders nach einer Trennung oder Scheidung kämpfen Väter vielfach um ihre Mitverantwortung in der Erziehung. In dieser Situation verlieren Männer mit niedrigem Einkommens- und Bildungsniveau besonders häufig den Kontakt zu ihren Kindern. Als Gründe dafür, dass Väter ihre Arbeitszeit relativ selten für die Familienarbeit reduzieren, werden u. a. finanzielle Nachteile aufgrund von Gehaltsunterschieden zwischen Männern und Frauen, fehlende Teilzeitstellen für höhere Positionen sowie eine Profitorientierung der Konzerne, die auf familiäre Bedürfnisse der Angestellten keine Rücksicht nehme, genannt.</t>
  </si>
  <si>
    <t>Eine Retraditionalisierung der Rollen findet Studien zufolge oft nach der Geburt des ersten Kindes statt: selbst bei vorher weitgehend egalitärem Rollenverständnis beider Partner werden nach der Geburt vor allem die Auffassungen der Männer wieder traditioneller, während die der Frauen egalitär bleiben; dies führe oft zu Spannungen in der Partnerschaft. Für Deutschland werden dabei drei auslösende Momente hervorgehoben: „Erstens der berufliche Wiedereinstieg der Mutter als Armutsrisiko, zweitens die Koordination der beruflichen Entwicklung beider Elternteile als Überforderung und drittens geschlechtsspezifische Deutungen bei der Kinderbetreuung und Hausarbeit“. Dass Erwerbsmuster stark vom Geschlecht geprägt sind, zeigt sich in den Teilzeitquoten, die europaweit unter Männern weitaus geringer sind als unter Frauen.</t>
  </si>
  <si>
    <t>Für das Wirtschaftswachstum der EU angesichts der zunehmenden Globalisierung gelten eine Erhöhung der Frauenerwerbsquote, insbesondere eine bessere Nutzung der Arbeitskraft gut ausgebildeter Frauen durch eine bessere Vereinbarkeit von Familie und Beruf, sowie eine Steigerung der Geburtenrate als entscheidende Faktoren. Einer Veröffentlichung des Instituts der deutschen Wirtschaft Köln zufolge geht bei Frauen ein höheres Ausbildungs- und Einkommensniveau tendenziell mit geringerer Kinderzahl einher, während bei Männern ein umgekehrter Zusammenhang bestehe. Aus ökonomischer Sicht lasse sich dies durch höhere durch Elternschaft bedingte Opportunitätskosten (Einkommenseinbußen oder Verluste an Karrieremöglichkeiten) erklären. Eine Förderung der Vereinbarkeit von Familie und Beruf, welche diese Opportunitätskosten verringere, stelle eine Möglichkeit dar, zwei Ziele zugleich zu verfolgen: eine Erhöhung der Zahl gut ausgebildeter Arbeitskräfte, die dem Arbeitsmarkt zur Verfügung stehen, sowie eine Erhöhung der Geburtenrate.  Diese Faktoren gelten als wichtig für die Rentenfinanzierung und die Vermeidung eines Fachkräftemangels.</t>
  </si>
  <si>
    <t>Als weitere erwartete Folgen einer besseren Vereinbarkeit nennt das BMFSFJ positive Auswirkungen auf die Wirtschaftsleistung, die internationale Wettbewerbsfähigkeit, die Binnennachfrage und die Arbeit sowie eine Senkung der Lohnnebenkosten und Einsparungen in der Sozialversicherung. Hingewiesen wird auch auf die Perspektive, ein Zuwachs an Frauenerwerbstätigkeit könne aufgrund des zu erwartenden Nachfrage nach mehr Service-Leistungen zu einem Zuwachs an Arbeitsplätzen führen, und dies vor allem im Dienstleistungssektor. Beispielsweise berichteten Medien 2010, dass familienunfreundliche Arbeitsbedingungen an Krankenhäusern in Deutschland (mit zahlreichen, oft unvorhergesehenen Überstunden, verpflichtenden Nacht- und Wochenenddiensten und starrer Organisation) eine Teilzeitarbeit erschwerten und dadurch den Ärztemangel an deutschen Kliniken verschlimmerten. Mit einer besseren Vereinbarkeit verknüpft sich zudem die Hoffnung auf eine Verringerung der Armut, wenngleich ein Arbeitsplatz kein Garant für Wohlstand darstellt, wie die Zahl der Working Poor zeigt. Volkswirtschaftliche Kosten-Nutzen-Analysen von Maßnahmen zur besseren Vereinbarkeit sind schwierig durchzuführen, wie sich am Beispiel entsprechender Analysen im Bereich der Kinderbetreuung zeigt. Ein betriebswirtschaftlicher Nutzen familienfreundlicher Maßnahmen am Arbeitsplatz ist vielfach belegt.</t>
  </si>
  <si>
    <t>Im Sinne von Angebot und Nachfrage stärkt die demografische Entwicklung der herkömmlichen Industrienationen zu Anfang des 21. Jahrhunderts, die eine Mobilisierung ungenutzter Arbeitskräftepotenziale erfordert, die Verhandlungsposition qualifizierter Arbeitnehmer und Arbeitssuchender auf dem Arbeitsmarkt. Dies kann sowohl Lohn- und Gehaltsverhandlungen als auch die Aushandlung familienfreundlicher Arbeitsbedingungen beeinflussen. Vielfach verzichten Arbeitssuchende aber darauf, ein Interesse an familienfreundlichen Arbeitsbedingungen zu zeigen, um bei der Bewerbung eine bessere Chance zu haben. Etwa im Falle wirtschaftlicher Rezession stellt umgekehrt eine hohe Arbeitslosigkeit ein Druckmittel seitens der Arbeitgeber dar, sich stärker an den Erfordernissen des Betriebes zu orientieren. Insgesamt wird in Krisenzeiten jedoch auch bezüglich Vereinbarkeitsmaßnahmen von einer Win-win-Situation zwischen Arbeitnehmern und Arbeitgebern gesprochen, da eine langfristige Bindung von Arbeitnehmern einem zukünftigen Fachkräftemangel vorbeugen könne.</t>
  </si>
  <si>
    <t>Im Gutachten des deutschen Familienministeriums wird darauf hingewiesen, dass Unterbrechungen im Erwerbsverlauf infolge wirtschaftlicher Krisen und Teilzeit Fernwirkungen für das Lebenseinkommen haben. Offene Gesellschaften zeichnen sich dadurch aus, dass Bildungsabschlüsse nicht an Altersgrenzen gebunden und familiär bedingte Unterbrechungen von den Unternehmen nicht negativ bewertet werden. Wenn Frauen wesentlich zum Familienunterhalt beitragen und nicht nur „hinzuverdienten“, führt dies insbesondere in Krisenzeiten zu stabileren finanziellen Verhältnissen und damit zu geringeren Bedarf staatlicher Sozialleistungen.</t>
  </si>
  <si>
    <t>Der Siebte Familienbericht der Bundesregierung, der Studien zu verschiedenen Staaten resümiert, verweist auf einen stärkeren Rückgang von Familien mit mehr als zwei Kindern in Deutschland als in anderen Ländern. Statistische Daten deuteten darauf hin, dass in Deutschland die Verschiebung der Reproduktionsphase im Lebenslauf von Frauen zum Verzicht auf Kinder oder zum Verzicht auf mehr als ein oder zwei Kinder führe, während sich in anderen Ländern die Entscheidung für Kinder lediglich in die Mitte des Lebens verlagere. Auch sei in Deutschland offenbar der Zeitdruck in einer Rush-Hour des Lebens zwischen 27 und 35 Jahren im Hinblick auf Ausbildungsabschluss, Berufseinstieg, Entscheidung für den Lebenspartner, eventuelle Heirat und Entscheidung für Kinder besonders groß.</t>
  </si>
  <si>
    <t xml:space="preserve">Laut einer vom Institut für Demoskopie Allensbach durchgeführten Bevölkerungsbefragung in Frankreich und Deutschland sind Kinder für Eltern in beiden Ländern ein Glücksfaktor. In Frankreich sehen dies in weit stärkerem Maße als in Deutschland auch Kinderlose so. Dort ist eine Mehrkindfamilie (mit drei oder mehr Kindern) weit häufiger die gewünschte Familienform als in Deutschland, und es werden deutlich weniger Befürchtungen im Hinblick auf die berufliche Vereinbarkeit geäußert. Französische Mütter favorisieren eine Vollzeit-Erwerbstätigkeit beider Eltern, deutsche Mütter eher eine Rollenverteilung, in der der Vater in Vollzeit und die Mutter in Teilzeit arbeitet. </t>
  </si>
  <si>
    <t xml:space="preserve">Laut einer Befragung von 14.000 Erwerbstätigen in 24 Ländern in Europa, Asien und Zentral- und Nordamerika durch das Marktforschungsinstitut Vocatus und das IriS-Netzwerk wird eine Work-Life Balance in den befragten Ländern nicht ausreichend umgesetzt. Vor allem das Verhältnis von Arbeitszeit zu Bezahlung sei für die meisten Befragten unzufriedenstellend und führe bei der persönlichen Gesundheit sowie im Privat- und Familienleben zu Beeinträchtigungen. Der Einsatz deutscher Arbeitnehmer für eine bessere Gestaltung ihrer persönlichen Work-Life Balance sei weniger stark und weniger erfolgreich als der ihrer Arbeitskollegen in anderen Ländern, auch sei ihre Zufriedenheit bei den Themenfeldern berufliche Anerkennung, Karrierechancen, Freude am Job, Bezahlung und Job-Sicherheit deutlich geringer. </t>
  </si>
  <si>
    <t>Zunehmend wird hervorgehoben, dass die Vereinbarkeit von Familie und Beruf nicht nur der Humanisierung der Arbeitswelt oder der Chancengleichheit diene, sondern dass diesbezügliche Investitionen für die Betriebe auch unter dem Gesichtspunkt der Kostenentwicklung lohnend sein könnten. So stellte etwa die Kommission der Europäischen Gemeinschaften fest: „Flexible Arbeitsregelungen steigern die Produktivität, sorgen für höhere Zufriedenheit bei den ArbeitnehmerInnen und nützen dem guten Ruf des Unternehmens“.</t>
  </si>
  <si>
    <t>Familienfreundliche Maßnahmen am Arbeitsplatz – etwa in Unternehmen und an öffentlichen Institutionen – stehen im Zusammenhang mit Personalwesen und Unternehmensstrategie. Insbesondere können sie die Arbeitszufriedenheit der Betroffenen und das Betriebsklima beeinflussen und stellen einen Teil der Organisationskultur dar, der unter anderem auf die Eintritts- und Austrittsrate von Mitarbeitern Einfluss hat. Bereits bei der Rekrutierung von jungen Fachkräften spielt laut Ergebnissen einer repräsentativen Umfrage des deutschen Bundesministerium für Familie, Senioren, Frauen und Jugend die Familienfreundlichkeit des Arbeitgebers eine entscheidende Rolle. Familienfreundlichkeit als wesentlicher Aspekt der Unternehmenskultur erfordert eine entsprechende Einstellung und dementsprechendes Verhalten von Geschäftsführungen und Führungskräften (u. a. durch ihre Vorbildfunktion). Ist dies nicht gewährleistet, werden Programme zur Unterstützung der Mitarbeiter in der Vereinbarkeit von Familie und Beruf von den Mitarbeitern nicht genutzt, aus Angst Karriereeinbußen akzeptieren zu müssen. Die Umsetzung im Betrieb erfordert eine breite Beteiligung der Beschäftigten und der betrieblichen Interessenvertretung. Zu den relevanten Themen rund um den familienfreundlichen Betrieb gehören unter anderem:</t>
  </si>
  <si>
    <t>Nach einer Darstellung von Prognos kommt es bei väterorientierten Maßnahmen vor allem auf die innerbetrieblichen Kommunikation der Maßnahmen und ihre Legitimation an, sowie auf eine Sensibilisierung von Belegschaft und Führungskräften für das Thema. „Für die Akzeptanz väterorientierter Maßnahmen ist es […] entscheidend, von betrieblicher Seite her deutlich zu machen, dass die Maßnahmen sinnvolle Lösungen zum beiderseitigen Nutzen von Beschäftigten und Unternehmen darstellen.“ Als Gründe für eine wachsende Bedeutung einer väterorientierten Personalpolitik wird hervorgehoben, „die personengebundenen Faktoren wie Innovationsfähigkeit, Kreativität, Wissen und Erfahrung, Engagement und Leistung werden in der wissensbasierten Dienstleistungsgesellschaft zur Grundlage des Unternehmenserfolgs“, und „neben dem sich wandelnden Rollenverständnis auf Seiten der Männer bzw. Väter zu einer aktiveren Vaterschaft entstehen zunehmend Überlastungssituationen, die aus veränderten Anforderungen der Partnerinnen und veränderten Erwartungshaltungen der Umwelt an eine engagierte Vaterschaft und ein egalitäres Partnerschaftsverhältnis resultieren. Der Druck auf Väter und Männer hat sich gesellschaftlich erhöht und wird sich weiter erhöhen.“</t>
  </si>
  <si>
    <t>Laut einem Bericht des BMFSFJ zeichnen sich familienfreundliche Arbeitszeiten durch eine planbare Flexibilität aus. Diese erlaube, dass einerseits die regulären Arbeitszeiten von Standardarbeitszeiten abweichen können – wobei hier zwischen arbeitnehmerorientierter und arbeitgeberfreundlicher Flexibilität ein Konflikt auftreten kann –, und dass andererseits der Arbeitnehmer auf unvorhergesehene Fälle angemessen reagieren könne, beispielsweise durch freie Tage bei Krankheit eines Kindes. Eine Vollzeitbeschäftigung ist für Eltern oft nur möglich, wenn beispielsweise die Arbeitszeit als Gleitzeit strukturiert werden kann. Auch ist die Planbarkeit der Arbeit von Bedeutung: so kann unter Umständen eine vorausschauende, längerfristige Planung von Arbeitsabläufen vermeiden, dass ein Arbeitnehmer kurzfristig verfügbar sein muss. Auch für Einrichtungen der evangelischen Kirche und ihrer Diakonie mit ihren insgesamt 675.000 Mitarbeiterinnen und Mitarbeitern ist familienfreundliche Personalpolitik wichtig. Das zeigen die Ergebnisse einer vom Rat der EKD in Auftrag gegebenen Studie, die das Sozialwissenschaftliche Institut der EKD (SI) erarbeitet und Ende November 2012 veröffentlicht hat. Um Ungleichbehandlungen vorzubeugen, wird das Thema familienfreundlicher Arbeitszeiten meist allgemeiner als Wahlmöglichkeit kürzerer und flexiblerer Arbeitszeiten für Männer und Frauen unter dem Begriff Work-Life-Balance thematisiert.</t>
  </si>
  <si>
    <t>Der Ausdruck Work-Life Balance steht allgemein für ein anzustrebendes Gleichgewicht zwischen Berufstätigkeit und Familie sowie auch persönlichen Freizeitinteressen, vor allem unter dem Gesichtspunkt der Selbstverwirklichung oder Sinngebung durch das Individuum. Dabei gelten Familienpflichten gegenüber einem Hobby oder anderen Freizeitinteressen nicht unbedingt als vorrangig. Allerdings werden Angebote der Freizeitunterstützung, etwa durch unternehmensnahe Sportanlagen, nicht allgemein zu Work-Life-Balance-Maßnahmen gerechnet. Zur Bewertung des Gleichgewichts gilt die individuelle Zufriedenheit mit der persönlichen Situation als entscheidendes Kriterium. Vereinzelt wird kritisch angemerkt, der Begriff Work-Life-Balance impliziere eine private Angelegenheit und Verantwortung und blende den gesellschaftlichen Blickpunkt aus. Eine individuelle Autonomie im Sinne von Entscheidungsfreiheit und Handlungsfähigkeit angesichts vielfältiger Flexibilitätsanforderungen von Seiten des Berufs und von Seiten der Kinder gilt allerdings als Schlüsselfaktor für eine gelungene Balance.</t>
  </si>
  <si>
    <t>In Personalpolitik und Organisationsentwicklung stellt das Thema familienfreundlicher Betrieb an Bedeutung einen wichtigen Aspekt der Personalentwicklung und des Diversity Management dar, insbesondere im Hinblick auf Mitarbeitermotivation und Vielfalt innerhalb der Belegschaft. In den 1990ern und bereits davor wurden in Europa in vielen Tarifverträgen und Betriebsvereinbarungen Festlegungen zu Rahmenbedingungen für beispielsweise Elternurlaub, für Urlaub aus familiären Gründen in Vollzeit- oder Teilzeitfreistellung und für Kinderbetreuung getroffen. Das Thema familienfreundlicher Betrieb gewann in den ersten Jahren des 21. Jahrhunderts zunehmend an Geltung  und wurde u. a. mit der betrieblichen Gesundheitsförderung in Zusammenhang gestellt. Bei Personal- und Betriebsräten wurde das Vereinbarkeitsthema teils als kontinuierlich relevant, teils angesichts massiver struktureller Probleme als nachrangig behandelt, teils spielte es eine sehr geringe Rolle. Von gewerkschaftlicher Seite wurde der Wunsch nach einer besseren Vereinbarkeit von Familie und Beruf als ein Wunsch unter mehreren vorgebracht  – ohne deutliches Augenmerk auf Abweichungen vom Normalarbeitsstandard . Jedoch gewinnt die Vereinbarkeitsthematik Anfang des 21. Jahrhunderts bei den Gewerkschaften an Bedeutung, so unter anderem in Deutschland und in Japan.</t>
  </si>
  <si>
    <t>Seitens der Arbeitsgemeinschaft Selbständiger Unternehmer wurde die Befürchtung einer „Überregulierung“ geäußert. Als Hemmnis gegenüber betrieblichen Work-Life Balance-Maßnahmen werden aus der Sicht der Unternehmen häufig hohe Kosten, organisatorischer Aufwand und mangelnde Kapazitäten genannt. Beim Aufbau betrieblicher Betreuungsangebote werden bürokratische Hürden hervorgehoben.</t>
  </si>
  <si>
    <t>Obwohl Unternehmen in zunehmendem Maße solche Angebote bereitstellen, liegt die tatsächliche Nutzung von Unterstützungsangeboten und Flexibilisierungsmaßnahmen oft bei sehr niedrigen Prozentsätzen. Unter dem Gesichtspunkt der Organisationskultur wird die Vermutung geäußert, dass familienfreundliche Angebote in Unternehmen desto mehr genutzt würden, je stärker nicht der zeitliche Einsatz, sondern fachliche und besonders auch soziale Kompetenzen die Karriere bestimmten. Auch Landeskultur und Unternehmensgröße beeinflussen Angebot, Nutzung und Wirkung familienfreundlicher Maßnahmen. Mitarbeiterbefragungen gelten als ein Instrument zur Messung von Work-Life-Balance-Zufriedenheit und zur Erfolgskontrolle.</t>
  </si>
  <si>
    <t>Ergebnissen einer Studie des Wirtschafts- und Sozialwissenschaftlichen Instituts (WSI) der Hans Böckler-Stiftung zufolge befürworten Deutsche mehrheitlich das Zweiverdienermodell und wünschen sich viele Eltern, die Erwerbs- und Familienarbeit partnerschaftlicher aufzuteilen. Gemäß den im Kontext dieser Ergebnisse unterbreiteten Vorschlägen sei es ein modernes Arbeitszeitkonzept erforderlich, in dem das männlich geprägte Modell der Normalarbeitszeit durch „ein Menü unterschiedlich langer Vollzeitstandards“ für bestimmte Lebensphasen ersetzt würde. Dabei würde beispielsweise das Arbeitszeitvolumen einer „Vollzeitstelle“ je nach Alter oder abhängig davon, ob Menschen Kinder betreuen oder nicht, unterschiedlich definiert. Zudem sei anzudenken, eine partnerschaftlich egalitäre Arbeitszeitverteilung mit finanziellen Anreizen zu unterstützen.</t>
  </si>
  <si>
    <t>Nach Auffassung von Thomas Gesterkamp verhalten sich Väter, die aufgrund ihres Einsatzes für die Familie ihr berufliches Engagement verringern, konträr zum erwarteten Rollenmuster und riskieren soziale Ausgrenzung. In einer Studie von Lena Hipp, in der 718 fiktive Bewerbungen mit 2 oder 12 Monaten angeblicher genommener Elternzeit verschickt wurden, zeigte es sich hingegen, dass Männer, die eine lange Elternzeit genommen hatten, ebenso häufig zum Bewerbungsgespräch eingeladen wurden wie Männer mit einer kurzen Elternzeit. Bei Frauen wurden Bewerberinnen mit langer Elternzeit weniger häufig eingeladen als die mit kurzer Elternzeit.</t>
  </si>
  <si>
    <t>Zur Förderung einer familienbewussten oder geschlechtergerechten Unternehmenskultur ziehen einige Organisationen bei der Beurteilung der Mitarbeiterführung mit ein, ob die jeweilige Führungskraft berechtigte familiäre Verpflichtungen der Mitarbeiter bei der Zeit- und Arbeitsorganisation berücksichtigt. Beispielsweise ist im Beurteilungsvordruck der Stadt Hamburg explizit die Achtung auf Vereinbarkeit von Familie und Beruf als Anforderung an Führungskräfte vermerkt. Der Deutsche Verein für öffentliche und private Fürsorge empfahl im Oktober 2009, die Führungskräftebeurteilung um eine Beurteilung der Rücksichtnahme des jeweiligen Vorgesetzten auf familiäre Belange zu erweitern, da so ein Anreiz zur familiengerechten Führung gesetzt würde, der sich auch für die Vorgesetzten selbst auszahle. Dabei sei es besonders wesentlich, dass die Führungskraft auf größere Akzeptanz auch gegenüber männlichen Mitarbeitern in Teilzeit, Elternzeit oder Pflegezeit hinwirke.</t>
  </si>
  <si>
    <t>Teilzeitarbeit und Karriere schließen einander nicht prinzipiell aus. So haben beispielsweise in Deutschland auch Führungskräfte das Recht, zu verlangen, dass die vertraglich vereinbarte Arbeitszeit verringert wird (§ 6 und § 8 Teilzeit- und Befristungsgesetz), wenn – wie bei anderen Arbeitnehmern auch – dem nicht betriebliche Gründe entgegenstehen, der Betrieb mehr als 15 Arbeitnehmer beschäftigt und sie mindestens sechs Monate dort gearbeitet haben. Lange Arbeitszeiten gelten jedoch vielfach als Zeichen für Engagement, Erfolg und Loyalität.</t>
  </si>
  <si>
    <t>Laut einer unter Betriebs- und Personalräten sowie familienorientierten Männern durchgeführten Studie des Instituts für anwendungsorientierte Innovations- und Zukunftsforschung (IAIZ) dominiert in der Organisationskultur eine an Präsenzpflicht und Vollzeitarbeit ausgerichtete „Anwesenheitskultur“. Die Beurteilung von Angestellten in Bezug auf Motivation sei auch an die Präsenz gekoppelt. Gerade auch Männern werden, selbst in den skandinavischen Staaten, Hindernisse bezüglich der Inanspruchnahme von Elternzeit in den Weg gestellt. Wenn Teilzeit oder Elternzeit als mangelnde Motivation ausgelegt werden, sind sie für die Karriere problematisch; dabei spielt vorrangig die Einstellung des Vorgesetzten eine entscheidende Rolle. Durch Vorurteile unter Vorgesetzten und Kollegen  kann eine prinzipiell vereinbarkeitsfreundliche Leitlinie eines Unternehmens untergraben werden. Teilweise kommt es, etwa durch Stelleneinsparung, zu einer Arbeitsverdichtung bis hin zu einer Überlastung. Umgekehrt trifft Familienengagement auch auf Bewunderung und Wertschätzung.</t>
  </si>
  <si>
    <t>Die Familienzeit kann sich als Gewinn an Schlüsselkompetenzen wie zum Beispiel Sozialkompetenz auch positiv auf die berufliche Entwicklung auswirken. Eltern eignen sich dabei Belastbarkeit, Organisationsfähigkeit, Flexibilität und Verantwortungsbewusstsein an. Zum Zweck der Erfassung derartiger Kompetenzen bei Personalauswahl und Berufsberatung führt die Fachstelle UND seit 2002 ein Instrument zur Erfassung von Schlüsselkompetenzen (IESKO).</t>
  </si>
  <si>
    <t>Inwieweit Teilzeit zu einer größeren Zufriedenheit mit dem erreichten Gleichgewicht zwischen Arbeit und Familie führt, kann von verschiedenen Faktoren abhängen. Einzelne unter Frauen durchgeführte Studien deuten darauf hin, dass gerade in Tätigkeiten mit hohem Anforderungsprofil Befürchtungen über mögliche Stigmatisierung und negative Auswirkungen auf die Karriere durch Teilzeitarbeit schwer ins Gewicht fallen könnten, gegenüber einem relativ geringen Gewinn an Zeit für die Familie. Studien weisen auf die Bedeutung der Arbeitszeitflexibilität im Sinne einer größeren Zeitsouveränität durch den Arbeitnehmer: eine größere Flexibilität in diesem Sinne geht mit größerer Work-Life Balance-Zufriedenheit einher. Entscheidenden Einfluss auf die Wirkung jeglicher familienfreundlicher Maßnahmen hat die jeweilige Organisationskultur.</t>
  </si>
  <si>
    <t>In Bezug auf Führungskräfte wird oft von einer Unteilbarkeit von Führungsverantwortung ausgegangen. Laut einem Artikel von 1999 waren reduzierte Arbeitszeit in Führungsaufgaben damals kein Thema von Debatten, was „insbesondere mit den klassischen Kontroll- und Steuerungsaufgaben sowie aus der ihnen als Führungskraft zugeschriebenen Vorbildfunktion begründet“ werde; eine tiefere Ursache fanden die Autoren in einem negativ geprägten Menschenbild tayloristischer Ausprägung, dem zufolge die unterstellten Mitarbeiter einer „straffen Steuerung und Kontrolle in jeder Phase ihres Tätig-Seins“ bedürften, sowie in einem häufig anzutreffendes Selbstbild der Führungskräfte, die sich für unentbehrlich hielten und deren Identifikation mit dem Unternehmen „bis an den Zustand der Selbstaufgabe“ heranreiche. Laut Umfrageergebnissen besteht unter Führungskräften durchaus ein Wunsch nach Teilzeitarbeit, beispielsweise in Form reduzierter Vollzeit mit flexiblem Arbeitszeitkonto. In einer im mittleren Management durchgeführten Tübinger Studie kritisierten Befragte, dass mögliche Auswirkungen von Teilzeit oder Elternzeit auf die Karriere nicht offengelegt würden. In einer Studie zweier führender amerikanischer Wirtschaftsinstitutionen von 2002 mit Daten aus 20 europäischen Ländern gaben Männer und Frauen mehrheitlich an, eine Inanspruchnahme von Erziehungsurlaub oder Arbeitsflexibilisierung würde ihre Karriere gefährden; als Karrierehindernis nannten Frauen familiäre und persönliche Verpflichtungen allerdings erst an vierter Stelle.</t>
  </si>
  <si>
    <t>Den Ergebnissen eines Hamburger Modellversuchs zufolge ist Job-Sharing zumindest in einem Teil der Führungspositionen durchaus realisierbar. Dem Nachteil höherer Kosten für Schulungen und Sozialabgaben stünden dabei Vorteile im Hinblick auf Vertretung und Flexibilität sowie vielfach auch in der Kompetenz und Produktivität gegenüber. Bei einer teilweisen Trennung von Fach- und Leitungsaufgaben könne die Führung selbst bei reduzierter Arbeitszeit in einer Hand bleiben. Wichtig seien die Transparenz von Zuständigkeiten, eine gegenseitige Akzeptanz, Teamorientierung und Bereitschaft zur Flexibilität seitens der Job-Sharer.  In der Schweiz sind Job-Sharing-Modelle in Führungspositionen unter dem Begriff „Top-Sharing“ bekannt.</t>
  </si>
  <si>
    <t xml:space="preserve">In männerdominierten Bereichen wie dem der Ingenieure und Naturwissenschaftler assoziieren allerdings befragte Personalverantwortliche eine Arbeit in Teilzeit vielfach mit einer Tätigkeit als Sekretärin oder Mitarbeiterin in der Produktion, nicht mit einer Tätigkeit in gehobener Position. Jedoch können Personen, die bereits eine leitende Stelle besetzen, gegebenenfalls individuelle Regelungen zur Arbeit als Führungskraft in Teilzeit aushandeln. Allerdings arbeiten diese Teilzeitführungskräfte meist weit mehr als die vertraglich vereinbarte Zeit. </t>
  </si>
  <si>
    <t>Das Deutsche Institut für Wirtschaftsforschung stellte fest: „Grundsätzlich legen vertragliche Bedingungen und Bestimmungen über Arbeitszeiten den Arbeitsalltag von Beschäftigten fest. Bei Führungskräften wird jedoch davon ausgegangen, dass sie sich überdurchschnittlich für ihren Betrieb engagieren und bereit sind, längere Arbeitszeiten zu leisten. Führungspositionen sind daher gewöhnlich bislang nur in Ausnahmefällen mit reduzierten Arbeitszeiten vereinbar.“</t>
  </si>
  <si>
    <t>Paare, in denen beide Partner eine langfristige Karriere- bzw. Laufbahnorientierung sowie ein hohes Maß an „beruflichem Commitment“ aufweisen, werden als Doppelkarrierepaare bezeichnet. Personen mit Hochschulabschluss leben häufig mit einem ebenso gut ausgebildeten Partner zusammen. Vor allem Universitäten müssen sich, insbesondere bei der Berufung hoch qualifizierter Wissenschaftler aus dem Ausland, mit der Thematik der Doppelkarrierepaare auseinandersetzen. Neben allgemeiner Work-Life-Balance-Unterstützung und finanzieller Förderung geht es dabei um Strategien zur Rekrutierung von Paaren, um Möglichkeiten zur Aufteilung von Stellen und um Arbeitsvermittlung für Partner. In angelsächsischen Ländern gelten Angebote der Universitäten für wissenschaftlich tätige Partner als ein wichtiger Gesichtspunkt der Sicherung von Exzellenz; in anderen Staaten haben einzelne Universitäten wie beispielsweise die ETH Zürich begonnen, Hilfen bei der Arbeitssuche des Partners anzubieten.</t>
  </si>
  <si>
    <t>Die „berufundfamilie gemeinnützige GmbH“  wurde von der Gemeinnützigen Hertie-Stiftung gegründet, um alle Aktivitäten der Stiftung im gleichnamigen Themenfeld zu bündeln. Sie bietet unter anderem seit 1999 ein Audit, das audit berufundfamilie, als Managementinstrument, das maßgeschneiderte, gewinnbringende Lösungen zur besseren Vereinbarkeit von Beruf und Familie bereithält. Das Audit, das unter der Schirmherrschaft der Bundesfamilienministerin und des Bundeswirtschaftsministers steht, wird von den führenden deutschen Wirtschaftsverbänden BDA, BDI, DIHK und ZDH empfohlen und hat sich zu einem Gütesiegel für Familienbewusstsein in der deutschen Wirtschaft entwickelt. Das audit familiengerechte hochschule der berufundfamilie gGmbH wird seit 2002 an Hochschulen in Deutschland durchgeführt, für Forschung und Lehre sowie den Verwaltungs- und Servicebereich, mit Zertifizierung bezüglich gesetzlicher Forderungen nach Gleichstellung der Geschlechter und Förderung Studierender und Beschäftigter mit Familienaufgaben.</t>
  </si>
  <si>
    <t>Eine familienfreundliche Leitlinie im Unternehmen garantiert nicht, dass die Praxis auf allen Ebenen des Unternehmens dieser Vorgabe entspricht. Selbst in Unternehmen, die ein Zertifikat als familienfreundlicher Betrieb erhalten haben, können sich Mitarbeiter, die nach Mutterschutz oder Elternzeit an ihren Arbeitsplatz zurückkehren oder in Teilzeit arbeiten wollen, vor massive Probleme gestellt sehen. Der Konflikt kann dabei Anlass zu einer gerichtlichen Klage wegen Diskriminierung geben.</t>
  </si>
  <si>
    <t>Ein bewusst gestaltetes Gleichgewicht der Lebensbereiche – einschließlich einer praktische, gesundheitliche, geistig-emotionale und seelische Aspekte umfassenden Selbstsorge – gilt als entscheidend für das subjektive Wohlbefinden und die Lebensqualität. Den Schutz von Raum und Zeit für das private Leben sehen Soziologen in der Folge von Deregulierung und Flexibilisierung nicht mehr als selbstverständlich an: er werde zusehends zu einer Leistung der Person, die sowohl für den Einzelnen als auch für die Gesellschaft von existenzieller Bedeutung sei. In einer Veröffentlichung der Forschungs- und Beratungsstelle Arbeitswelt wird hervorgehoben, dass vielfältigere Arrangements zwischen betrieblichen und individuellen Interessen häufiger werden könnten, wenn mehr Optionen angeboten würden, dass die Individualisierung aber auch die Gefahr einer individuellen Ausgrenzung berge, wenn die Bewältigung der eigenen Lebenssituation nicht gelinge.</t>
  </si>
  <si>
    <t xml:space="preserve">Sozioökonomische und psychologische Untersuchungen befassen sich unter anderem mit Wirkungen auf die Leistungsfähigkeit und Zufriedenheit, auf die Gesundheit, auf die Paarbeziehung und auf das Wohlbefinden der Kinder, unter Einbeziehung von Bewältigungsstrategien und Unterstützungssystemen (support systems). Da die in den verschiedenen Modellen postulierten Wirkungen gleichzeitig auftreten können, werden zunehmend komplexere, integrative Modelle untersucht. Beispielsweise wird ein möglicher Einfluss persönlicher Charakterzüge und des Geschlechts auf Art und Ausmaß der auftretenden Wechselwirkungseffekte berücksichtigt. </t>
  </si>
  <si>
    <t>Der Grad der Trennung von Persönlichkeits- und Lebensbereichen unterscheidet sich in verschiedenen Kulturen. Laut Untersuchungen von Sylvia Schroll-Machl über Kulturstandards unterscheiden insbesondere berufstätige Deutsche deutlich zwischen Berufs- und Privatleben. Inwieweit eine Entgrenzung eine wünschenswerte Chance oder ein Risiko darstellt, ist umstritten. Der Umgang mit den eigenen Energien und Ressourcen, gegebenenfalls auch eine Abgrenzung zu den Anforderungen der Erwerbs- und Produktionswelt, wird zunehmend zu einer individuell zu leistenden Aufgabe.</t>
  </si>
  <si>
    <t>Gemäß einer repräsentativen Umfrage von TNS Infratest von 2007, die im Auftrag des Kommunikationssoftware-Anbieters WebEx unter 1.500 erwerbstätigen Bundesbürgern durchgeführt wurde, denken 48 %, dass ihnen Webkonferenzen, Home-Office oder virtuelle Büros prinzipiell dabei helfen könnten, Arbeit und Familie besser zu vereinbaren. Allerdings ist diese Überzeugung unter Kinderlosen stärker vertreten als unter erwerbstätigen Eltern. In einer ein Jahr zuvor vorgenommenen telefonischen Umfrage von TNS im Auftrag von WebEx unter 1.600 Erwerbstätigen hatten noch 78 % der Frauen und 72 % der Männer erklärt, dass ihnen moderne Technologien wie Internet oder Webkonferenzen helfen würden, Arbeit und Familie besser zu vereinbaren.</t>
  </si>
  <si>
    <t>Ganz abgesehen von der politischen und unternehmerischen Dimension stellt das Vereinbaren von Familie und Beruf auch eine konkrete Herausforderung der alltäglichen Lebensführung für berufstätige Eltern dar. Ein selbst gewählter Berufsweg, eine eigene Familie mit oder ohne Kinderwunsch und ein Einsatz im sozialen, kulturellen, sportlichen oder politischen Bereich gehören für viele zur Wunschvorstellung eines glücklichen Lebens. Dabei ist die jeweilige Bedeutung dieser Aspekte je nach Persönlichkeit, Rollenverständnis und Lebensentwurf verschieden.</t>
  </si>
  <si>
    <t>Für Eltern, die wegen ihrer Berufstätigkeit nicht unbegrenzt Zeit für die Familie zur Verfügung haben, ist es eine Herausforderung, das Familienleben im Alltag bewusst zu gestalten und den Bedürfnissen aller Familienmitglieder so weit wie möglich gerecht zu werden. Gerade junge Väter wünschen sich vielfach, aktiv Vater zu sein. Flexible oder auch geringfügig verkürzte Arbeitszeiten können es berufstätigen Müttern und Vätern ermöglichen, innerhalb der Woche Zeit für die Kinder frei zu halten, beispielsweise in der Form eines regelmäßigen Kindernachmittags. Vielfach wird Zeit, die bewusst als gemeinsame Familienzeit wahrgenommen wird (quality time oder „Qualitätszeit“ – etwa gemeinsame Mahlzeiten, Aktivitäten oder Ausflüge, auch an Wochenenden und in den Familienferien) als besonders wichtig hervorgehoben. Vereinzelt wird berichtet, das Konzept der „Qualitätszeit“ werde kritisch als Ideologie aufgefasst, die eine Knappheit mütterlicher Zeit rechtfertige. Pädagogen heben die Bedeutung der Art der Beziehung zum Kind hervor – es sei entscheidend, dass Eltern für ein Kind ansprechbar seien, die wichtigsten Probleme des Kindes zu lösen helfen und seine persönlichen Züge und Stärken kennen und dass das Kind Vertrauen zu den Eltern habe. Des Weiteren wird betont, dass auch nach einem langen Arbeitstag Selbstdisziplin und Konsequenz im Umgang mit Kindern erforderlich ist. Wenn keine Kraft für die Kindererziehung bleibt, bestehe die Gefahr, dass Kinder wenig Selbständigkeit entwickelten und dadurch von den Eltern umso mehr als „anstrengend“ empfunden würden.</t>
  </si>
  <si>
    <t>Die unmittelbaren Wohnumgebung konditioniert den Alltag in der Familie. Sind Arbeitsmöglichkeiten, Schulen, Einkaufs-, Betreuungs- und Freizeitangebote und befreundete Kinder in der unmittelbaren Nähe, verkürzen sich die Wege, und bei größeren Kindern erübrigt sich ein Bringen und Holen durch die Eltern. Das Angebot an Plätzen in Kindertagesstätten und in Ganztagsschulen deckt an vielen Orten nicht die Nachfrage; dabei sind die kommunale Familienpolitik der Städte und Gemeinden und die Einteilung in Schulbezirke bzw. Schulsprengel zu berücksichtigen.</t>
  </si>
  <si>
    <t>Für Kinder im schulpflichtigen Alter stellt sich die Frage des Schulwegs und des Bringens und Abholens für außerschulische Aktivitäten. Je nach am Schulort vorliegendem Angebot an Aktivitäten innerhalb oder außerhalb der Schule und je nach den Möglichkeiten der Kinder, die entsprechenden Orte selbstständig zu erreichen, setzen sich Eltern gegebenen Falles als „Elterntaxi“ ein. Offensichtlich spielen dabei familienspezifische Aspekte der Mobilität wie das öffentliche Nahverkehrsnetz, Schulbusse, die Bedingungen für den Fußverkehr sowie Schülerlotsen und Verkehrserziehung für Kinder eine wichtige Rolle. Laut „La città dei bambini“ von Francesco Tonucci hat die von den Bürgern empfundene Sicherheit – im Straßenverkehr sowie in Bezug auf Kriminalität – wichtigen Einfluss darauf, inwieweit sich Kinder im öffentlichen Bereich alleine bewegen können. Das Deutsche Kinderhilfswerk stellt fest, für Kinder sei das selbstständige Erkunden der häuslichen Umgebung oder ein gefahrloses Spielen auf Straßen, Gehwegen und Plätzen zunehmend schwieriger geworden, und soziale Kontakte werden meist durch die Eltern organisiert. Laut Ergebnissen der sogenannten „Freiburger Kinderstudie“ ist die Möglichkeit zum unbeaufsichtigten Spiel mit Gleichaltrigen im unmittelbaren Wohnumfeld (in einem Umkreis von 150 bis 200 Metern) besonders prägend für den Alltag von Kindern und beeinflusst den Bedarf an organisierter Kinderbetreuung. Maßnahmen zur Gestaltung eines kinder- und familienfreundlichen Wohnumfeldes mit verkehrsberuhigten Bereichen und Spielstraßen können die Freiräume und Verkehrssicherheit für Kinder verbessern; auch gänzlich autofreie Stadtquartiere sind möglich. Somit wirken auch diese Faktoren indirekt, bei Kindern im schulpflichtigen Alter, auf die Vereinbarkeit von Beruf und Familie ein.</t>
  </si>
  <si>
    <t>Hans Bertram, Vorsitzender der Sachverständigenkommission des Siebten Familienberichts, sieht bezüglich der Organisation nachmittäglicher Bildungsangebote in Deutschland vor allem die kommunale Familienpolitik in der Pflicht: „Die Erziehungsberatung, der Sportverein, die Musikschule oder die Tanzgruppe sind zwar meist gute und ausdifferenzierte kommunale Angebote für Kinder, aber sie sind nicht so organisiert, dass nicht irgendjemand die Kinder an diese unterschiedlichen Orte bringen muss, in der Regel die Mutter. Eine nachhaltige Familienpolitik wird also auch die Rahmenbedingungen reflektieren müssen, damit die Kommunen bei ihren unterschiedlich ausdifferenzierten Angeboten Orte für Kinder bereit stellen, die es den Eltern erleichtern, die unterschiedlichen Lebensbereiche der Familie mit den variablen Entwicklungsansprüchen ihrer Kinder so zu integrieren, dass Kinder mit unterschiedlichen Interessen und unterschiedlichen Alters die Möglichkeit haben, auch gemeinsam mit anderen Kindern aufzuwachsen“. Schon im Kindergartenalter muss das Bringen und Abholen für altersspezifische Nachmittagsaktivitäten organisiert werden. Pädagogische Angebote innerhalb der Kindergärten sind im Hinblick auf Raumbelegung, reibungslosen Ablauf des Kindergartenalltags und Teilnehmerzahl meist eng begrenzt. Zusätzliche Angebote können durch die Elternvertretung organisiert werden, wobei aber die Eltern oft für die Schnittstelle zum Kindergarten, etwa das Bringen und Abholen, zu sorgen haben. Teilweise sorgen Schulen und Sportvereine für Nachmittagsaktivitäten ohne einen Rückgriff auf elterliches Bringen und Abholen; dies trifft insbesondere auf die Niederlande zu.</t>
  </si>
  <si>
    <t>Die Zunahme der Frauenerwerbstätigkeit und der alltäglichen familienbedingten Verwendung des Autos gelten als Hauptursachen für eine Zunahme des innerstädtischen Verkehrs. Es ist behauptet worden, der Wunsch nach kurzen Wegen für die Haus-, Familien- und Erwerbsarbeit und für die Freizeit steigere die Nachfrage nach Wohnstandorten in innenstadtnahen Bereichen, und ein besseres Gleichgewicht könne in einer „Stadt der kurzen Wege“ gelingen, mit kleinteiliger, stadtstruktureller Mischung von Arbeitsstätten, Einkaufs- und Dienstleistungseinrichtungen, Schulen und Kindertagesstätten sowie Freizeit- und Kulturangeboten. Untersuchungen aus den USA weisen daher auf einen Zusammenhang zwischen der Lockerung der traditionellen Rolle der Frau und einer Aufwertung innenstadtnaher Wohngebiete.</t>
  </si>
  <si>
    <t>Der Wunsch, als Familie gemeinsam zu wohnen, steht unter Umständen einer unabhängigen beruflichen Entwicklung der Eltern entgegen. In einem anderen Staat oder Bundesland wird der eigene Berufs- oder Studienabschluss nicht immer anerkannt, obschon zumindest innerhalb der EU (Europäische Berufsanerkennungsrichtlinie) sowie im Rahmen des Europarats (Lissabon-Konvention) Schritte zur gegenseitigen Anerkennung von Berufsabschlüssen und Qualifikationen unternommen worden sind. Ein Auslandsaufenthalt als Expatriate beinhaltet meist die Schwierigkeiten und Chancen des Spracherwerbs; die Kinder wachsen als Third Culture Kids mit Elementen aus verschiedenen Kulturen auf. Größere geografische Entfernungen zu Bekannten oder zur entfernteren Familie bedeuten, dass eine kurzfristige Betreuung von Kindern durch Familienmitglieder oder Freunde weniger leicht möglich ist und die Unterstützung älterer Familienmitglieder aufwendiger wird. Ein Wohnortswechsel kann für die berufliche Laufbahn einer Person sinnvoll oder notwendig sein; für den Partner kann ein Umzug den Wegfall der beruflichen Kontinuität oder des persönlichen Beziehungsnetzwerkes bedeuten, oder andererseits auch eine neue Chance. Für Kinder bedeutet er, je nach Alter, einen Schulwechsel und die Suche nach neuen Freunden. Längere tägliche Arbeitswege stellen einen Kompromiss dar, weswegen in Deutschland mehrere Gerichte die ab 2007 geltende Kürzung der Pendlerpauschale für unvereinbar mit dem Schutz von Ehe und Familie erklärt haben; sie bedingen allerdings weniger Zeit für die Familie. Auch Dienstreisen erhöhen die Schwierigkeiten und den Koordinationsbedarf, wenn nicht der Partner, ein weiteres Mitglied der Familie oder beispielsweise ein Au-pair im Hause bleiben kann. Die Kosten einer doppelten Haushaltsführung sind steuerabzugsfähig, und dies auch für unverheiratete Eltern, sofern im zeitlichen Zusammenhang mit der Geburt eine der Wohnungen zur gemeinsamen Familienwohnung erklärt wird. Die Herstellung einer Erziehungsgemeinschaft kann ein wichtiger Kündigungsgrund sein, wenn sie dem Kindeswohl dient; unter entsprechenden Bedingungen geht eine solche Kündigung laut Urteil des Senats des Bundessozialgerichts nicht mit einer Sperrzeit beim Arbeitslosengeld einher (B 11a/7a AL 52/06 R vom 17. Oktober 2007). In Unternehmen kann die Absenkung von Mobilitätserfordernissen und die Verringerung von Belastungen, die sich aus Mobilität ergeben, eine größere Familienfreundlichkeit bedeuten.</t>
  </si>
  <si>
    <t>Eltern müssen vielerlei Erfordernisse flexibel auffangen. Dabei kann es sich um planbare Erfordernisse handeln – etwa um Lücken zwischen den täglichen Öffnungszeiten der Betreuungseinrichtungen und der elterlichen Arbeitszeiten, um Schließungen von Betreuungseinrichtungen aufgrund von Ferienzeiten, oder um regelmäßige Nachmittagsaktivitäten der Kinder – oder um kurzfristig auftretende Erfordernisse beispielsweise aufgrund von Krankheiten der Kinder oder kurzfristigen Ausfällen von Babysittern. Diese Flexibilitätsanforderungen belasten die Eltern, da sie sie nur zum kleinen Teil an andere Personen oder an Organisationen weiterleiten können. So sind beispielsweise Ferienzeiten der Betreuungseinrichtungen nur schwer von Arbeitnehmern durch eigene Urlaubstage abzudecken, und atypische Beschäftigungszeiten, auch von Teilzeitbeschäftigten, sind kaum vom Kindertagesbetreuungsangebot abgedeckt. In Deutschland können im Rahmen sogenannter Lokaler Bündnisse für Familien sich Behörden, Unternehmen und andere Einrichtungen untereinander abstimmen, um Arbeitszeiten und Öffnungszeiten von Kinderbetreuungseinrichtungen besser miteinander abzustimmen; 2004 erklärten in einer repräsentativen Umfrage des Meinungsforschungsinstituts Emnid drei Viertel der Befragten, dass die entsprechenden Zeiten nicht zueinander passten. Zur Unterstützung berufstätiger Eltern bestehen einzelne Initiativen, die eine kurzfristige häusliche Betreuung kranker Kinder durch besonders geschultes Personal ermöglichen.</t>
  </si>
  <si>
    <t>Im Privathaushalt anfallende Arbeiten bedeuten einen hohen Zeitaufwand. Eine Verlängerung der Ladenöffnungszeiten erleichtert die Vereinbarkeit von Familie und Beruf für die meisten Personen (Kunden), erschwert sie aber für die im Handel Angestellten. Eine eventuell resultierende Schließung kleinerer Geschäfte – mancherseits als mögliche Folge einer Flexibilisierung genannt – und daraus resultierende längere Einkaufswege wären auch für Kunden nachteilig. Zusätzliche Optionen bieten Dienstleistungsangebote wie Einkaufen mit Lieferservice und Online-Einkaufen. Hinzu kommen Service-Anwendungen für administrative Vorgänge, etwa Online-Banking und -Behördengänge. Im Rahmen des EU-Projekts Bewältigung des Alltags wird berichtet, dass in Frankreich und in einzelnen Gemeinden Italiens Unternehmens- und Regierungsvertreter zusammenarbeiten, um öffentliche Dienste, den öffentlichen Nahverkehr und Ladenöffnungszeiten besser mit üblichen Arbeitszeiten in Einklang zu bringen. Auch die zunehmende Automatisierung im Haushalt zur Erleichterung der Hausarbeit kann unter Umständen dazu führen, dass den Beteiligten mehr Zeit zur Verfügung steht. Eine Beteiligung von Mädchen und Jungen an der Hausarbeit, die dem Kindesalter entspricht, gilt als pädagogisch wichtiger Teil des Familienalltags und fällt besonders bei älteren Kindern positiv ins Gewicht.</t>
  </si>
  <si>
    <t>Im Rahmen finanzieller und organisatorischer Möglichkeiten und sofern sie rechtzeitig herangezogen werden, können externe Dienstleistungen die Eltern entlasten. Einen wichtigen Platz, insbesondere bei der Betreuung und Beaufsichtigung der Kinder, nehmen aber unbezahlte Unterstützungen ein. In Deutschland werden diese vorwiegend durch die erweiterte Familie, sowie – seltener, zumeist bei unvorhergesehene Situationen – durch das informelle soziale Netzwerk im Wirkungskreis von Freundschaften, der Nachbarschaft oder dem Kollegenkreis geleistet. Bei mehreren Kindern, besonders wenn sie klein sind oder aus anderen Gründen besonderer Hilfe bedürfen, erfordert die Bewältigung des Alltags im Allgemeinen weitere Schritte: beispielsweise eine Arbeitszeitreduktion eines Elternteils oder beider Eltern, eine Unterstützung durch eine Kinderfrau oder Haushaltshilfe, die Mithilfe durch die Großeltern oder die Anwesenheit einer Au-pair. In Deutschland ist laut Ergebnissen einer Studie des DIW die Nähe zum Wohnort einer Großmutter ein relevanter Faktor für die Kinderzahl von Familien. Allerdings nehmen Großmütter in zunehmendem Maße am Arbeitsmarkt teil und stehen daher in geringerem Maße in ihrer traditionellen Rolle bereit, vor allem in städtischen Gebieten. Auch die Erhöhung des Renteneintrittsalters wird als Erschwernis für den Kontakt zwischen Kind und Großeltern genannt. Eltern unterstützen sich auch untereinander aufgrund informeller Kontakte, die beispielsweise über Schwangerschaftskurse, Spielplätze oder Kinderbetreuungsgruppen geknüpft wurden. Der Förderung solcher Kontakte in der Nachbarschaft dienen auch Mehr-Generationen-Häuser und Familienzentren.</t>
  </si>
  <si>
    <t>In der Praxis kann eine große Anzahl geringfügiger Koordinierungsaufgaben den Alltag berufstätiger Eltern verkomplizieren. Durch mehr Interaktionen der Haushalte mit verschiedenen Institutionen nimmt die Komplexität der Lebensbedingungen zu. Hinzu kommt die Summe viele Einzelheiten bezüglich der Kinderbetreuung und -erziehung: Detailfragen wie die, ob Essen vom Betreuungspersonal oder von den Eltern vorbereitet wird, ob Schulbücher als Sammelbestellung gekauft werden, ob verschiedene Ausgaben in der Summe abgerechnet werden können, ob Kinderfotos für die Gruppenarbeit in der Betreuungseinrichtung aufgenommen werden und ob eine Beschriftung von Kinderbildern und -kunstwerken bereits vor Ort geschieht machen in der Summe vor allem im Alltag von Mehrkindfamilien einen großen Unterschied. Je nachdem, wie die Erfüllung kleiner Erfordernisse vorgesehen ist, sind Eltern genötigt, kurzfristig ihre Tagesplanung entsprechend anzupassen. Wichtig für die Koordination des Familienalltags sind zuverlässige aktuelle Informationen für die Eltern von Seiten der Betreuungseinrichtungen, Kindergärten und Schulen ihrer Kinder. Werden diese Informationen nicht in schriftlicher oder elektronischer Form mitgegeben, gestaltet sich das Einholen vollständiger, aktueller Informationen schwierig, besonders wenn sich mehrere Personen sich beim Bringen und Abholen der Kinder abwechseln. Die Gewohnheiten in Betreuungseinrichtungen sind durch die Vorstellungen der Leitung, die finanzielle Ausstattung und den Betreuungsschlüssel, aber auch durch gesellschaftlich vorherrschende elterliche Erwerbsmuster geprägt. In einer Umgebung, in denen die meisten Mütter halb- oder ganztags zuhause sind, kann es beispielsweise den in Vollzeit berufstätigen Eltern schwerfallen, ihre Wünsche über die Elternvertretung zur Geltung zu bringen. Oft wird dabei die elterliche Bereitschaft, Zeit für Kleinigkeiten aufzubringen, als Liebe und Fürsorge interpretiert und demgemäß vorausgesetzt.</t>
  </si>
  <si>
    <t>Zum Teil durch öffentliche Mittel und Krankenkassen organisiert oder finanziert, bestehen vielfältige Angebote zur Stressvermeidung und zur besseren Alltagsbewältigung in Familie und Beruf. So gibt es für familiäre Belastungssituationen (etwa postnatale Depression, übergroße Müdigkeit, Überforderung, Partnerschaftsproblemen, exzessivem Schreien eines Säuglings) neben der ärztlichen Versorgung auch häusliche Hebammenbetreuung, Elternkurse, psychologische Beratung, Stillberatung, Mutter-/Vater-Kind-Kuren sowie Eheberatung, Paartherapie und Familienmediation; für Schwierigkeiten auf beruflichen Gebiet (etwa bei psychischer Belastung, Mobbing) gibt es Möglichkeiten von Mentoring, Coaching, Karriereberatung, beruflicher Weiterbildung, psychologischer Beratung und Teambuilding, die teilweise auch betriebsintern angeboten werden können. Beispielsweise kann Paartraining zum Umgang mit Stress, das der Vermeidung eines Überschwappens von Arbeitsstress auf die Familie oder von Familienstress auf die Arbeit dienen soll, nachweislich zu signifikanten Verbesserungen in Beruf und Partnerschaft führen.</t>
  </si>
  <si>
    <t>Die Autoren einer Studie des Deutschen Jugendinstituts in Deutschland sprechen von einer doppelten Entgrenzung von Erwerbstätigkeit und Familie. Manche Familien würden die Anforderungen mit viel Einfallsreichtum bewältigen. Teils greifen Paare auf eine Erwerbskonstellation zurück, bei der einer der Partner stark flexibel auf berufliche Anforderungen reagieren kann, der andere hingegen verlässliche Arbeitsbedingungen hat und flexibel für die Familie einsetzbar ist. Dabei komme es oft entgegen der ursprünglichen Absicht des Paares zu einer Retraditionalisierung. Vorwiegend werde die Erwerbstätigkeit der Frau in ihrem quantitativen Ausmaß und ihrer qualitativen Bedeutung der Erwerbstätigkeit des Mannes hintenangestellt, die Frau sei zugleich auch an geregeltere Abläufe gebunden. Den Ergebnissen der Studie zufolge fehle es den Alltagsstrategien der Eltern an Nachhaltigkeit, zumal es teils bei allen Beteiligten zu Überlastung, Erschöpfung und Überforderung komme, wodurch die Partnerschaft, die Beziehungen zu den Kindern und vor allem die Selbstsorge zu kurz kämen. Als wirksame Unterstützung für Eltern werden mehrere betriebliche Handlungsfelder identifiziert, beispielsweise gezielte Berufs- und Karriereförderung für Paare. Auf der gesellschaftlichen Ebene gehe es den Autoren der Studie zufolge um den Entwurf eines Gesamtkonzepts, das nicht einseitig der Dominanz der Erwerbstätigkeit folge.</t>
  </si>
  <si>
    <t>Das Angebotsspektrum umfasst unter anderem die Beratung für Arbeitgeber und Angestellte, die Vermittlung von Möglichkeiten zur Kinderbetreuung durch Kinderfrauen oder Tageseltern, die Vermittlung von Ferienfreizeiten, Tagesferien, Babysittern, Au pairs, Unterstützung älterer Familienangehöriger (Eldercare), Abhol- und Taxidiensten sowie diversen Dienstleistungen im Zusammenhang mit der Haushaltsführung wie Reinigungskräfte und Haushaltshilfen, Gärtner- und Winterdienste. Auch die Organisation von Feiern wird als Dienstleistung angeboten: zur Organisation von Kindergeburtstagsfeiern für einzelne Kinder oder für mehrere Kinder zugleich können Veranstalter, etwa Indoor Spielparks, herangezogen oder Animateure engagiert werden, bei Feiern für Erwachsene beispielsweise ein Partyservice. Ein Teil der Dienstleister erbringt die Leistungen selbst, andere verstehen sich ausschließlich als objektiver Vermittler. Selten greifen Anbieter der Sparte FamilienService in die Arbeitsorganisation ein. Neben der klassischen Beratung zur Familien-, Kinder- und Elternfreundlichkeit bieten Work-Life-Dienstleister oft auch die Recherche von Informationen, Ansprechpartner und Prozessen an.</t>
  </si>
  <si>
    <t>Eine höhere Erwerbsbeteiligung von Frauen kann ein Wachstum dieser Dienstleistungsbranche mit sich bringen, da für (unbezahlte) Arbeit im Haushalt weniger Zeit bleibt; so ist beispielsweise in Schweden oder Dänemark, wo die Frauenerwerbsbeteiligung hoch ist, auch der Anteil der gesundheitlichen und sozialen Dienstleistungen an der Gesamtbeschäftigung hoch. Im Jahr 2005 variierte der Anteil der in Privathaushalten Beschäftigten an der Gesamtzahl der Erwerbstätigen innerhalb der EU zwischen 3,8 % (Spanien) und nahezu 0 % (Schweden) und lag im Mittel bei 1,4 %. In Deutschland wurden seit 2003 besonders günstige Regelungen für Minijobs im haushaltsnahen Bereich eingeführt, die der Kanalisierung der Arbeitskraft in sozialversicherungspflichtige Verträge dienen sollen. In einem Gutachten des Instituts der deutschen Wirtschaft Köln wurde hervorgehoben, dass eine steuerliche Absetzbarkeit familienunterstützender Dienstleistungen über eine erhöhte Frauenerwerbstätigkeit und eine Legalisierung bestehender Dienstleistungsverhältnisse zu Steuermehreinnahmen und einem Rückgang des Abgabenwachstums beitragen können. In Deutschland könnten einer 2006 veröffentlichten Studie der Robert Bosch Stiftung zufolge könnten durch familienunterstützende Dienstleistungen ungefähr 60.000 neue Vollzeitarbeitsplätze in Familien als Arbeitgebern entstehen. Die Möglichkeit zu geringfügiger Beschäftigungen im Haushalt („Minijob“) wirkt jedoch als Anreiz zu kurzer Teilzeitarbeit, der einer Bündelung und Professionalisierung haushaltsnaher Dienstleistungen entgegenwirkt.</t>
  </si>
  <si>
    <t>Modellversuche einer öffentlichen Förderung so genannter Dienstleistungspools, die haushaltsnahe Dienstleistungen vermitteln, zielen auf eine Professionalisierung solcher haushalts- und personenbezogener Dienste. In Frankreich wurde als unbürokratisches Zahlungsmittel der Chèque emploi service universel (CESU) für hausarbeits- oder personenbezogene Dienstleistungen in eigenen Haushalt eingeführt, der neben der Entgeltzahlung auch die Entrichtung der Beiträge zur Sozialversicherung enthält. Der CESU kann in der eigenen Bank beantragt werden oder durch den eigenen Arbeitgeber vorfinanziert werden. Auf Deutschland bezogen stellte das Institut Arbeit und Technik (IAT/Gelsenkirchen) auf Basis von Ergebnissen aus Pilotprojekten fest, eine öffentliche Förderung von Dienstleistungspools könne mehr zu einer finanziellen Eigenständigkeit der in diesem Bereich Beschäftigten beitragen als eine Förderung geringfügiger Beschäftigungsverhältnisse nach Art der „Mini-Jobs“.</t>
  </si>
  <si>
    <t>Europaweit ist Anfang des 21. Jahrhunderts die Zahl der Migrantinnen als Haushaltshilfen stark angestiegen. Für Reinigungs- oder Kinderbetreuungspersonal gewähren einige Staaten, wie etwa Deutschland, keine Aufenthaltsgenehmigungen, da in diesem Sektor kein Arbeitskräftemangel anerkannt wird. Als Ausnahme dazu wurde in Deutschland 2005 eine Arbeitserlaubnis für osteuropäische Personen eingeführt, die in Haushalten von älteren und besonders pflegebedürftigen Personen arbeiten. Andere Staaten, wie Italien, Griechenland und Spanien, führten eigens Programme für die legale Anwerbung für live-in Haushaltsarbeiterinnen ein, die im Haushalt der Arbeitgeber leben. Kritisch wird auf das Entstehen globaler Betreuungsketten hingewiesen, bei denen Arbeitsmigrantinnen eigene Kinder im Herkunftsland zurücklassen und sich dadurch von ihnen entfremden.</t>
  </si>
  <si>
    <t>Mit Folgen der globalen Erwärmung werden zahlreiche die Menschheit und die ganze Welt betreffende Veränderungen umschrieben. Globale Erwärmung ist der beobachtete und prognostizierte Trend zu einer im Vergleich zu den vorindustriellen Werten höheren globalen Durchschnittstemperatur mit Folgen wie steigenden Meeresspiegeln, Gletscherschmelze, Verschiebung von Klimazonen, Vegetationszonen und Lebensräumen, verändertes Auftreten von Niederschlägen, stärkere oder häufigere Wetterextreme wie Überschwemmungen, Stürme und Dürren, Ausbreitung von Parasiten und tropischen Krankheiten sowie mehr Umweltflüchtlingen. Die prognostizierten und beobachteten negativen Auswirkungen des Klimawandels werden manchmal als „Klimakatastrophe“ bezeichnet.</t>
  </si>
  <si>
    <t>https://de.wikipedia.org/wiki/Folgen_der_globalen_Erwärmung</t>
  </si>
  <si>
    <t>Zusätzlich zu den hier beschriebenen „linear“ zu erwartenden Folgen der globalen Erwärmung herrscht in der Klimaforschung weitgehend Einigkeit darüber, dass es sogenannte „Kippelemente im Erdsystem“ gibt, durch die eine Art Dominoeffekt in Gang gesetzt wird, der unwiderruflich zu einer für den Menschen lebensfeindlichen Heißzeit führen würde. Unterschiedliche Klimamodelle kommen jedoch zu unterschiedlichen Ergebnissen, bei welcher Temperatur genau diese Schwelle liegt. Eine vielbeachtete Metaanalyse von Steffen u. a. kam 2018 zu dem Ergebnis, dass bereits das im Übereinkommen von Paris festgelegte 2-Grad-Ziel unter Umständen nicht ausreichen könnte, um derartige Rückkopplungen zu verhindern.</t>
  </si>
  <si>
    <t>Steigende Durchschnittstemperaturen verschieben das Temperaturspektrum. Während extreme Kälteereignisse seltener auftreten, werden außergewöhnliche Hitzeereignisse wahrscheinlicher. Wegen der möglichen Auswirkungen auf menschliche Sicherheit, Gesundheit, Wirtschaft und Umwelt hat die globale Erwärmung große Risiken, kann sich aber örtlich und regional auch positiv auswirken. Einige Veränderungen der Umwelt, die Menschen und Ökosysteme gemeinsam betreffen, sind schon wahrzunehmen. Dazu gehören steigende Meeresspiegel, Gletscherschmelze oder statistisch signifikante Abweichungen vom gewöhnlichen Wettergeschehen (siehe unten). Ob diese und weitere Folgen eintreten und wie stark sie sein werden, wird dabei recht unterschiedlich eingeschätzt. Die Auswirkungen des Klimawandels prägen sich regional und lokal ganz unterschiedlich aus und haben individuelle Folgen. Die Klimamodelle beschreiben derzeit auf globaler Ebene die Folgen recht gut, können diese jedoch auf regionaler Ebene nur recht unsicher abschätzen. Der Erwärmungstrend setzt absehbar nicht nur die Ökosysteme, sondern auch Milliarden Menschen enormen Belastungen z. B. hinsichtlich der Wasserversorgung aus.</t>
  </si>
  <si>
    <t>Wie stark die Veränderungen sein werden, hängt davon ab, wie rasch der Klimawandel fortschreitet. Falls er in sehr kurzer Zeit erfolgen sollte, werden sowohl die ökonomischen Anpassungskosten als auch die Einflüsse auf die Natur voraussichtlich drastisch spürbar sein. Die vom Weltklimarat aufgrund der erwartbaren weiteren Entwicklung der Treibhausgasemissionen erarbeiteten Berechnungen für den Meeresspiegelanstieg im globalen Durchschnitt, die 2007 noch bei 59 Zentimetern lagen, wurden 2014 auf 82 Zentimeter veranschlagt und liegen gemäß dem Sonderbericht über die Ozeane und Eisgebiete der Erde von 2019 bei 110 Zentimetern. Absehbar seien in diesem Zusammenhang zeitnah vermehrte und höher an die Küsten anbrandende Sturmfluten. Was vormals eine Jahrhundertflut war, vermittelt dieser Bericht, werde künftig jährlich vorkommen.</t>
  </si>
  <si>
    <t>Im Emissions Gap Report 2019 geben die Vereinten Nationen konkrete Reduktionsgrößenordnungen für klimaschädliche Treibhausgase vor, da bei einem Weiterleben der Weltbevölkerung in der bisherigen Weise die Erdmitteltemperatur bis zum Ende des 21. Jahrhunderts um 3,4 bis 3,9 Grad Celsius zu steigen drohe. Um das 1,5-Grad-Ziel zu halten, müssten die Treibhausgasemissionen zwischen 2020 und 2030 demnach jährlich um 7,6 Prozent sinken. Eine Begrenzung der Erwärmung auf 2 Grad Celsius erfordere eine jährliche Reduktion von 2,7 Prozent.</t>
  </si>
  <si>
    <t>Dem IPCC zufolge weisen von 29 436 Serien mit Beobachtungsdaten aus 75 Studien, die signifikante Veränderungen in physikalischen oder biologischen Systemen aufzeigen, 89 % mit den Erwartungen über eine erwärmte Welt übereinstimmende Veränderungen auf. Mit über 28.000 Datensätzen zu biologischen Veränderungen ist Europa hierbei deutlich überrepräsentiert, doch dass hiervon 90 % eine mit der Erwärmung übereinstimmende Veränderung anzeigen, macht das Ergebnis auch sehr robust. In anderen Regionen und weltweit zu den physikalischen Systemen liegen deutlich weniger Datensätze vor, deren Kongruenz mit dem Erwärmungssignal allerdings mit 88 % bis 100 % ebenfalls sehr hoch liegt.</t>
  </si>
  <si>
    <t>Werden keine Maßnahmen zur Bekämpfung des Klimawandels getroffen, sind weltweit 16 % aller Arten vom Aussterben bedroht, wie eine 2015 in Science erschienene Übersichtsarbeit ergab. Südamerika mit 23 und Australien mit 14 % sind die Kontinente mit dem größten Anteil bedrohter Arten, für Europa betrug der Anteil 6 %, für Nordamerika 5 %. Bei Einhaltung des Zwei-Grad-Ziels könnte die Rate weltweit auf 5,2 % reduziert werden. Laut dem vom Arktischen Rat in Auftrag gegebenen Arctic Climate Impact Assessment wird in zahlreichen polaren Gebieten die Artenvielfalt zunehmen, weil im Zuge der Erwärmung neue Arten in die Arktis einwandern werden und die Gesamtzahl der Arten und deren Produktivität zunehmen wird.</t>
  </si>
  <si>
    <t>In den Ozeanen ist weltweit etwa 50-mal mehr Kohlenstoff enthalten als in der Atmosphäre. Der Ozean wirkt als große Kohlenstoffdioxidsenke und nimmt circa ein Drittel der durch menschliche Aktivitäten freigesetzten Menge Kohlenstoffdioxid auf. In den oberen Schichten der Ozeane wird es teilweise durch Photosynthese gebunden. Würden die Meere kein Kohlendioxid lösen, läge die atmosphärische Konzentration von Kohlenstoffdioxid einer Untersuchung aus dem Jahre 2004 zufolge um 55 ppm höher, zum damaligen Zeitpunkt also statt bei 380 ppm bei wenigstens 435 ppm. Über den Zeitraum von Jahrhunderten gerechnet, sind die Ozeane in der Lage, bis zu 90 % der anthropogenen CO2-Emissionen aufzunehmen. Verschiedene Effekte sorgen jedoch dafür, dass mit steigenden Temperaturen und wachsendem atmosphärischem CO2-Anteil die Aufnahmefähigkeit der Meere für Kohlenstoff abnimmt. Wie weit die Aufnahmefähigkeit sinkt, lässt sich schwer beziffern. In einem Szenario mit über das 21. Jh. stark ansteigenden Emissionen (Business as usual) liegt der über diesen aufgenommene Anteil bei nur noch 22 %. Nur in einem Emissionsszenario mit strengem Klimaschutz steigt der aufgenommene Anteil.</t>
  </si>
  <si>
    <t>Als Folge der Erderwärmung erhöht sich der Meeresspiegel. Zwischen 1901 und 2010 ist er um ca. 1,7 cm pro Jahrzehnt gestiegen, wobei sich der Anstieg seit 1993 auf ca. 3,2 cm pro Jahrzehnt erhöht hat. Einem Bericht der WMO zufolge hat sich der Anstieg des Meeresspiegels im Zeitraum 2014-2019 weiter beschleunigt auf jährlich 5 mm. Nach verschiedenen Szenarien des IPCC werden bis 2100 Anstiege zwischen 0,40 m bei strengem Klimaschutz und 0,67 m bei weiter steigenden Emissionen (Business as usual) gegenüber dem Stand der 1990er Jahre erwartet. Die Erhöhung fällt nicht gleichmäßig aus, sondern stellt sich aufgrund von Meeresströmungen und anderen Faktoren regional unterschiedlich dar. Der mögliche Kollaps von Teilen des antarktischen Eisschildes ist in diesen Berechnungen noch nicht eingeschlossen und würde zu massiven zusätzlichen Erhöhungen führen.</t>
  </si>
  <si>
    <t>Für die Meeresspiegelerhöhung werden im Wesentlichen zwei Faktoren verantwortlich gemacht: Zum einen dehnt sich das Meerwasser bei höheren Temperaturen stärker aus, zum anderen kommt es bei höheren Temperaturen zum verstärkten Abschmelzen von Gletschern (siehe unten). Allein für die thermische Ausdehnung bis 2100 werden Werte von 13–18 cm (bei Erhöhungen der Lufttemperatur um 1,1–1,5 °C) und 19–30 cm (bei 2,2–3,5 °C) genannt. Durch die zusätzlichen Beiträge des Schmelzwassers dürften diese sich noch verdoppeln. Wenn sich die Erwärmung bei 3 °C gegenüber dem vorindustriellen Wert stabilisiert, wird eine Meeresspiegelerhöhung bis zum Jahr 2300 um 2,5–5,1 m prognostiziert. Davon entfallen 0,4–0,9 m auf die thermische Ausdehnung, 0,2–0,4 m auf das Abschmelzen von Gebirgsgletschern, 0,9–1,8 m auf das Abschmelzen der Gletscher Grönlands und 1–2 m auf das Schmelzen der Gletscher der Westantarktis.</t>
  </si>
  <si>
    <t>Besonders einige kleine Länder im Pazifischen Ozean, deren Landfläche nur wenig über dem Meeresspiegel liegt, müssen fürchten, dass sie in den nächsten Jahrzehnten im Meer versinken. Neben Inselstaaten sind besonders Küstenregionen und -städte bedroht. Zu den Risiken gehören gesteigerte Küstenerosion, höhere Sturmfluten, veränderte Grundwasserspiegel, Schäden an Gebäuden und Häfen oder die Verschlechterung der Bedingungen für Landwirtschaft und Aquakulturen. Ohne Gegenmaßnahmen würden bei einem Anstieg des Meeresspiegels um 1 m weltweit 150.000 km² Landesfläche dauerhaft überschwemmt werden, davon 62.000 km² küstennaher Feuchtgebiete. 180 Millionen Menschen wären betroffen, und 1,1 Billionen Dollar an zerstörtem Besitz wären zu erwarten (bei heutiger Bevölkerung und Besitzstand). Umfassender Küstenschutz würde mehr als 180 der 192 betroffenen Länder weltweit bis zum Jahr 2085 weniger als 0,1 % ihres BIP kosten.</t>
  </si>
  <si>
    <t>Durch den bereits heute absehbaren Meeresspiegelanstieg werden große finanzielle Schäden entstehen, die umso stärker ausfallen, je heißer es wird. So kam eine 2018 erschienene Studie zum Ergebnis, dass der Meeresspiegelanstieg bei Einhaltung des 1,5-Grad-Ziels im Jahr 2100 pro Jahr weltweit Folgekosten von 10,2 Billionen US-Dollar pro Jahr verursacht. Würde hingegen nur das weniger ambitionierte Zwei-Grad-Ziel eingehalten, so würden die Kosten pro Jahr um 1,5 Billionen Dollar höher ausfallen. Sollte hingegen kein Klimaschutz betrieben werden (repräsentativer Konzentrationspfad RCP8.5) würden abhängig von der Höhe des dann auftretenden Meeresspiegels 14 oder gar 27 Billionen Dollar Folgekosten pro Jahr anfallen. Mit Anpassungsmaßnahmen an den steigenden Meeresspiegel könnten diese Kosten deutlich gesenkt werden. Jedoch würden auch bei starker Anpassung und Einhaltung des 1,5-Grad-Zieles im Jahr 2100 1,1 Billionen Dollar Folgekosten pro Jahr anfallen. Ohne Klimaschutz nur mit Anpassungsmaßnahmen wären es 1,7 Billionen Dollar pro Jahr bei einem Meeresspiegelanstieg um 86 cm und 3,2 Billionen Dollar bei einem Meeresspiegelanstieg um 1,80 m.</t>
  </si>
  <si>
    <t>Für das Ökosystem Ozean gravierender sind aber die zahlreichen weiteren mit einer erhöhten Wassertemperatur einhergehenden Effekte. Global gemittelt hat sich der gesamte Wasserkörper aller Ozeane seit 1955 lediglich um 0,04 °C erwärmt. Diese geringe Erwärmung liegt darin begründet, dass bislang nur einige hundert Meter der obersten Wasserschichten wärmer geworden sind. Bezogen auf die Oberflächentemperaturen des Wassers fällt die Erwärmung mit 0,6 °C bereits sehr viel deutlicher aus. Sie ist dennoch geringer als die Erhöhung der Oberflächentemperaturen an Land, da Landflächen sich allgemein schneller erwärmen. Zwischen 1993 und 2005 wird die gesamte Erwärmungsrate der Wasserschichten bis 750 m Meerestiefe mit 0,33 ± 0,23 W/m² berechnet.</t>
  </si>
  <si>
    <t>Die Erwärmung der Meere hat Folgen für ihre Bewohner wie Fische und Meeressäuger: Ähnlich den Landtieren wandern sie polwärts. Die Populationen des Kabeljaus in der Nordsee etwa schrumpfen stärker, als es allein mit Überfischung erklärt werden kann; sie wandern infolge der steigenden Temperaturen bereits nordwärts. Nördlich gelegene Regionen könnten von dieser Entwicklung profitieren: Für das Nordmeer ist davon auszugehen, dass sich der Fischfang insgesamt verbessern und die Zusammensetzung des Fangs ändern wird, solange sich die Erwärmung auf 1–2 °C beschränkt. Die Unsicherheiten über die weitere Entwicklung sind noch groß, es wird insgesamt mit einer abnehmenden Biomasse der marinen Fauna gerechnet, besonders auf höheren Stufen der Nahrungsnetze, also bei Fischen und Meeressäugern. Nach einer Analyse der Dynamik von 235 Fischpopulationen im Zeitraum 1930–2010 reagierten deutlich mehr Arten negativ auf die Erwärmung als positiv. Die maximale Fangmenge, die bei nachhaltiger Fischerei entnommen werden kann, ist demnach in diesem Zeitraum wegen der steigenden Meerestemperaturen um 4,1 % gesunken.</t>
  </si>
  <si>
    <t>Bei einer Massenvermehrung dieser Organismen kommt es zu einer nicht zu unterschätzende toxische Bedrohung für Mensch und Umwelt. Sie verschärft den anoxischen Zustand der Gewässer. Es kann so viel Gift produziert werden, dass auch Fische und andere Meereslebewesen getötet werden. Karenia brevis produziert die Brevetoxine und kann bei den von ihnen erzeugten „Roten Tiden“ zu Massensterben bei Fischen, Vögeln und Säugern führen.</t>
  </si>
  <si>
    <t>Ein nicht zu unterschätzendes Problem für den Menschen ist die Verseuchung von Nahrungsquellen durch giftige Algenarten. Toxische Algenblüten haben mit hoher Sicherheit schon jetzt eine negative Wirkung auf die Lebensmittelsicherheit, menschliche Gesundheit, aber auch Tourismus und Wirtschaft betroffener Regionen. Beispielsweise führte eine Algenblüte nahe der Baja California im Jahr 2016 zu Verlusten von 42 Mio. US$ allein in der Thunfischindustrie. Besonders dort, wo es keine Beobachtungs- und Warnsysteme gibt, sind Menschen gefährdet.</t>
  </si>
  <si>
    <t>Die Erwärmung des Meerwassers kann bei Korallenriffen die so genannte Korallenbleiche hervorrufen, die bei länger anhaltender Belastung zum Tod der Koralle führt. Unterschiedliche Taxa von Korallen weisen stark unterschiedliche Toleranzen gegenüber der Korallenbleiche auf. Beispielsweise ist Porites weit weniger anfällig für Bleiche als Acropora. Daher ging die Wissenschaft noch 2003 davon aus, dass Korallenriffe als Reaktion auf Meereserwärmungen nicht verschwinden, sondern sich vor allem in ihrer Artenzusammensetzung verändern. Der wissenschaftliche Beirat der Bundesregierung für globale Umweltveränderungen hielt z. B. in einem Sondergutachten (2006) ein Modell für realistisch, in dem sich die unterschiedlichen Schwellenwerte für das Absterben der Korallen mit der Zeit durch Akklimatisierung und Evolution verändern und so eine begrenzte Anpassung an den Klimawandel ermöglichen.</t>
  </si>
  <si>
    <t>Mit Stand 2017 stellt das zukünftige Verschwinden von Korallenriffen aber einen ernstzunehmenden Fakt dar. Durch die globale Erwärmung kam es mittlerweile mehrfach zu schweren Korallenbleichen, bei denen z. B. das Great Barrier Reef schwer geschädigt wurde. Zwar können sich auch alte Riffe nach Bleichen im Zeitraum von Jahrzehnten erholen. In diesem Zeitraum darf es aber zu keiner weiteren Korallenbleiche oder sonstigen weiteren Störung der Erholungsphase kommen, was angesichts der weiter voranschreitenden Erwärmung als unrealistische Annahme beurteilt wird. Um die noch bestehenden Korallenriffe zu bewahren, sind sehr schnell wirksame Klimaschutzmaßnahmen für eine rasche Bekämpfung der globalen Erwärmung und damit der Meereserwärmung notwendig. Diese wurden aber zum Stand 2018 nicht ergriffen.</t>
  </si>
  <si>
    <t>Die globale Erwärmung kann auch weniger offensichtliche Wirkungen haben: Der Nordatlantikstrom als Teil des globalen Förderbands wird unter anderem dadurch angetrieben, dass sich im Nordpolarmeer mit dem Golfstrom herangetragenes Wasser abkühlt. In der Folge erhöht sich die Dichte des Oberflächenwassers, das daraufhin in tiefere Schichten des Ozeans absinkt. Dieses Absinken führt erstens zu einem Sog, der immer wieder neues Oberflächenwasser heranströmen lässt, und setzt zweitens eine dauernde Zirkulation des Meerwassers in Gang, weil sich in der Tiefsee eine in entgegengesetzte Richtung fließende Strömung herausbilden kann. Dieses Zusammenspiel wird auch thermohaline Zirkulation genannt.</t>
  </si>
  <si>
    <t>In den vergangenen 120.000 Jahren ist der Nordatlantikstrom mehrfach unterbrochen worden. Ursache dafür war der Zufluss großer Mengen Süßwassers, welches den Verdichtungsprozess abschwächte und das Absinken des Oberflächenwassers verhinderte. Bei einem dieser Ereignisse entleerte sich ein in Kanada gelegener riesiger Schmelzwassersee, der Agassizsee, der sich in der Erwärmungsphase am Ende einer Eiszeit gebildet hatte. Die enormen Mengen an zusätzlichem Süßwasser verhinderten das Absinken des Meerwassers und der Nordatlantikstrom setzte aus. Für Europa bedeutete dies die Fortsetzung der eigentlich gerade zu Ende gehenden Kaltzeit.</t>
  </si>
  <si>
    <t>Durch die globale Erwärmung könnte es theoretisch – resultierend aus dem verstärkten Eintrag von Süßwasser aus grönländischen Gletschern – zu einer erneuten Unterbrechung kommen. Ein Versiegen des Golfstroms hätte, wenn auch keine Eiszeit, so doch einen starken Kälteeinbruch in ganz West- und Nordeuropa zur Folge. Falls sich das Klima weiter erwärmt, könnte es mit der Zeit auch zu ähnlichen Veränderungen der übrigen ozeanischen Strömungen mit weitreichenden Folgen kommen. Eine Unterbrechung des Nordatlantikstroms wird bislang von den beteiligten Wissenschaftlern als zumindest mittelfristig sehr unwahrscheinlich erachtet. Bis zum Ende des 21. Jahrhunderts wird nach Simulationen mit Klimamodellen eine leichte Abschwächung des Nordatlantikstroms erwartet. Aktuellen Studien aus dem Jahr 2018 zufolge zeigen sich bereits Effekte, wie sie bei einem sich abschwächenden Nordatlantikstrom zu erwarten sind.</t>
  </si>
  <si>
    <t>Die Intensität tropischer Wirbelstürme folgt nach empirischen Erkenntnissen der Oberflächentemperatur des Meeres. Dabei ist zu beachten, dass diese Temperaturen aus bislang unbekannten Gründen über einen Zeitraum von mehreren Jahrzehnten variieren. Im Nordatlantik wechselt die Atlantische Multidekaden-Oszillation in einem Rhythmus von etwa 50 bis 70 Jahren zwischen ‚warm‘ und ‚kalt‘, während im Nordostpazifik die Pazifische Dekaden-Oszillation alle 20 bis 30 Jahre einen ähnlichen Wechsel vollzieht. Besonders im Nordatlantik lässt sich hierbei ein Trend erkennen, dass sich bei ‚warmer‘ AMO deutlich intensivere Hurrikansaisons ereignen als bei ‚kalter‘. So ereigneten sich sieben der zehn intensivsten Hurrikansaisons (seit Beginn der Messungen im Jahr 1850) in den vorletzten beiden AMO-Warmphasen von ~1850 bis ~1900 sowie ~1925 bis ~1965. In der darauffolgenden Kaltphase, die bis in die frühen 1990er andauerte, kam es dagegen nur zu vergleichsweise milden Hurrikansaisons. Seit etwa 1995 befindet sich die AMO wieder in einer Warmphase, weshalb die Hurrikanintensität im Trend wieder deutlich zunahm. Prognosen zufolge wird die Warmphase der AMO bis etwa 2020 ihren Höhepunkt erreichen, wodurch die Hurrikanintensität im Nordatlantik voraussichtlich bis zu diesem Zeitpunkt hoch bleiben wird.</t>
  </si>
  <si>
    <t>Für den Nordostpazifik existieren verlässliche Daten der Hurrikanobservation erst seit 1971, weshalb sich hier noch keine Schlüsse über langfristige Trends ziehen lassen. Jedoch ereigneten sich auch hier die intensivsten Hurrikansaisons auf dem Höhepunkt der seit 1977 anhaltenden Warmphase der PDO. Seit 1998 zeigt die PDO einen Abkühlungstrend, und zugleich ereigneten sich seitdem nur unterdurchschnittlich intensive Hurrikansaisons (&lt;100 ACE), mit Ausnahme der Saison 2006 (ACE 120).</t>
  </si>
  <si>
    <t>Den Statistiken der NOAA zufolge nahm die Intensität und insbesondere die Anzahl der Hurrikans im Trend in jeder Warmphase der AMO zu. Einige Forscher sehen in dieser Zunahme die Auswirkung der globalen Erwärmung, während andere Studien – so etwa auch eine der NOAA selbst – behaupten, die neuen Observationstechniken und Instrumente seien für diesen beobachteten Anstieg verantwortlich. Die WMO erklärt, dass die dramatischen Verbesserung bei den Techniken der Windgeschwindigkeitsmessung während der letzten Jahrzehnte es schwierig machen, einen genauen Trend zu bestimmen. Während man im 19. und frühen 20. Jahrhundert auf die selektiven Luftdruck- und Windgeschwindigkeitsmessungen einzelner Stationen und Forschungsschiffe angewiesen war, ermöglichen Satelliten seit den 1970ern die wesentlich genauere Observation von Hurrikans. Einige Forscher weisen darauf hin, dass im 19. und frühen 20. Jahrhundert viele tropische Wirbelstürme unregistriert blieben, wenn sie keine Küste erreichten oder nur wenige Tage existierten.</t>
  </si>
  <si>
    <t>Für langfristige Trends in der Intensität tropischer Wirbelstürme ist man auf die Rekonstruktionen der Paläotempestologie angewiesen. Die Zahl derartiger Rekonstruktionen hält sich aufgrund des jungen Alters dieser Forschungsrichtung bislang in engen Grenzen. Verschiedene Studien zeigen, dass es auch früher bereits Phasen hoher Sturmfrequenz gab. Jedoch werden je nach Ort verschiedene Zeiten und Ursachen für solche „hyperaktiven“ Phasen genannt. Eine 1998 veröffentlichte Studie stellt fest, dass innerhalb einer solchen Phase insbesondere die Region um den Golf von Mexiko häufig von „katastrophalen Hurrikans“ der Kategorie 4 und 5 betroffen war.</t>
  </si>
  <si>
    <t>Simulationen ergeben, dass sich die atlantische thermohaline Zirkulation künftig abschwächen kann, was zu einem atlantischen El Niño-Zustand mit starker Erwärmung des Golfs von Guinea führte. Damit würde der Westafrikanische Monsun zusammenbrechen und in der Folge nach Norden in die Sahara ausweichen. Ein Ergrünen dieser Region gehört damit zu den möglichen Effekten der globalen Erwärmung. Unter Federführung der NOAA bei Verwendung modernster Klimamodelle durchgeführte Klimasimulationen deuten für das 21. Jahrhundert jedoch auf einen Rückgang der Niederschläge in der Sahelzone hin. Andere Klimamodelle sehen vor allem die Degradation von Boden und Vegetation als ursächlich für eine Aridisierung an, während sich eine Erwärmung einzeln betrachtet auf die Niederschläge überwiegend positiv auswirken soll.</t>
  </si>
  <si>
    <t>Schmelzendes Meereis hat für den Meeresspiegel nur geringfügige Folgen (und führt zu einer Öffnung der Nordwest- und Nordostpassage für die Schifffahrt). Da Meereis aus Süßwasser besteht und in gefrorenem wie flüssigem Zustand eine geringere Dichte aufweist als das darunter liegende Meerwasser, würde das Schmelzen allen Meereises und der schwimmenden Eisschelfe den weltweiten Meeresspiegel um ca. 4 cm anheben. Dagegen sieht das Bild für die Eisschilde von Grönland und der Antarktis anders aus. Ein vollständiges Abschmelzen als Worst Case-Szenario hätte einen steigenden Wasserpegel von 7 m bzw. 5 m (für die westliche Antarktis) zur Konsequenz. Um die Wahrscheinlichkeit dieses Ereignisses einschätzen zu können, sind jedoch weitere Forschungen nötig. Die verfügbaren Modelle erlauben diesbezüglich keine eindeutige Antwort. Auf jeden Fall müsste eine solche Schmelze wenigstens einige hundert Jahre dauern, bis die genannten Landflächen eisfrei wären. Das Alter des grönländischen Eisschildes wird auf mindestens 130.000 Jahre geschätzt, so dass es offenbar auch die wärmste Phase des Holozän, das Atlantikum (6.–3. Jahrtausend v. Chr.), überstanden haben muss.</t>
  </si>
  <si>
    <t>Schwere Schäden sind auch beim gegenwärtigen Erwärmungstrend besonders für Wildtierpopulationen im Nordpolargebiet zu erwarten. In den letzten Jahren wurden besonders die bei Eisbären bereits aufgetretenen Effekte kontrovers diskutiert. Da sie vom Meereis abhängig sind – sie jagen auf dem Eis lebende Robben und nutzen Eiskorridore, um von einem Gebiet zu anderen zu ziehen –, gilt es als unwahrscheinlich, dass sie als Art überleben, wenn es zu einem vollständigen Verlust des sommerlichen Meereises kommen sollte. Anderseits werden beispielsweise in Kanada jährlich tausende Robben getötet, was den Eisbären die Hauptnahrungsquelle stark reduziert. Ebenfalls betroffen sein wird die Lebensweise der Eskimos, die auf intakte Eisflächen für Begehbarkeit und Jagd angewiesen sind.</t>
  </si>
  <si>
    <t>In der Antarktis zeigt sich bislang ein anderes Bild. Hier erhöhte sich die mittlere Temperatur seit dem 19. Jahrhundert um geschätzte 0,2 °C. Während sich der antarktische Kontinent letztmals zwischen 1958 und 1970 leicht erwärmte, zeigen die antarktischen Temperaturaufzeichnungen der letzten 32 Jahre weder eine Erwärmung noch eine Abkühlung. Über die genaue Entwicklung der Antarktis besteht Unsicherheit, da Akkumulation in den Kernbereichen und Schmelzprozesse in den Randbereichen eine geschlossene Massenbilanz sehr erschweren. Die erste vollständige Schwerkraft-Analyse über den gesamten antarktischen Eisschild zeigte, dass im Beobachtungszeitraum zwischen April 2002 und August 2005 der jährliche Verlust an Eismasse durchschnittlich 152 (± 80) km³ betrug. In dieses komplexe Problem – der im Regelfall sehr trägen Eisdynamik – spielen zudem lokal wie global ergänzende Faktoren hinein, die zum Beispiel plattentektonischer oder isostatischer Natur (lokales Absinken, Verengung der Ozeane) sein können. Diese sind eher auf lange Zeiträume angelegt. Im Winter 2007 erreichte die Fläche des antarktischen Meereises mit 16,17 Millionen Quadratkilometern die größte Ausdehnung seit Beginn der Messungen im Jahr 1979. Die zunehmende antarktische Meereisfläche kann mit anwachsendem Schneefall durch die sich erwärmende Luft erklärt werden.</t>
  </si>
  <si>
    <t>Aufgrund der polaren Verstärkung steigen die Temperaturen in der Arktis deutlich rascher als im globalen Durchschnitt. Die gesamte Arktis ist in Bewegung. Auch in unmittelbarer Nähe des Pols zeigen sich im Sommer zunehmend offene Wasserflächen. Zwischen 1979 und 2005 nahm die beobachtete Eisfläche um 1,5–2,0 % pro Dekade ab. Am 8. August 2007, einen Monat vor dem normalerweise erst im September erreichten Minimum, wurde mit 5,8 Millionen km² die geringste je ermittelte Ausdehnung gemessen. Zum 14. August war die Ausdehnung weiter auf 5,4 Millionen km² gefallen. Der Flächenverlust hatte sich in den Wintern 2005 und 2006 bereits erheblich beschleunigt. In den beiden Jahren ist die maximale Ausdehnung des Meereises um jeweils 6 % gefallen – eine Steigerung um den Faktor 30 bis 40 im Vergleich zur in den Jahrzehnten zuvor ermittelten Schmelzrate. Zwischen 1979 und 2006 konnte für jeden Monat im Vergleich zum Vorjahreswert ein deutlicher Verlust an Meereis festgestellt werden. Am stärksten ist dieser für den September, traditionell der Monat mit der geringsten Ausdehnung, wo er 8,6 ± 2,9 % pro Jahrzehnt beträgt.</t>
  </si>
  <si>
    <t>Größere Unsicherheiten bestehen in der Erfassung der Dicke des Eispanzers. Hier schwanken die Angaben zwischen 40 % und 8–15 % Abnahme. Zwischen Mitte und Ende des 21. Jahrhunderts ist (Stand: 2006) nach Modellberechnungen bei fortschreitender Erwärmung mit einem eisfreien Nordpolargebiet in den Sommermonaten zu rechnen. Der Massenverlust in Grönland betrug 2006 nach verschiedenen Messungen zwischen 239 ± 23 km³ und 224 ± 41 km³ pro Jahr.</t>
  </si>
  <si>
    <t>Bedingt durch die fortschreitende globale Erwärmung wird die Wahrscheinlichkeit regionaler Wärmerekorde steigen. Eine statistische Analyse zeigte, dass sich bereits im Jahrzehnt 2000–2010 die Wahrscheinlichkeit für regionale Temperaturrekorde monatlicher Durchschnittstemperaturen verfünffacht hat. Die Hitzewelle in Europa des Jahres 2003 sowie die Hitzewelle, die beispielsweise die Entstehung der Wald- und Torfbrände in Russland 2010 begünstigte, wäre ohne die menschengemachte globale Erwärmung mit hoher Sicherheit nicht aufgetreten. In einer statistischen Analyse der global verfügbaren Temperaturdaten verglichen Hansen et al. die Wahrscheinlichkeit für das Eintreten extremer Wärmeereignisse, also Temperaturen, deren Wert um mehr als 3 Sigma vom Mittelwert abwichen. In der zugrunde gelegten Referenzperiode war dies definitionsgemäß nur auf einem Gebiet zu beobachten, das 0,1 % bis 0,2 % der Erdoberfläche entsprach. Als Vergleichsperiode wurde der Zeitraum von 2006 bis 2011 gewählt, der global um etwa 0,6 K wärmer war. Bereits diese auf den ersten Blick geringe Erwärmung führte dazu, dass die Fläche, auf der in dieser Zeit Hitzewellen mit Temperaturen größer als drei Sigma auftraten, ein Gebiet betraf, das zwischen 4 % und 11 % der Erdoberfläche groß war. Bei einer Erwärmung um 1 Kelvin werden Wärmeanomalien, die vormals als 3 Sigma-Ereignisse galten, also mit einer Wahrscheinlichkeit von 0,13 % auftreten, die neuen normalen Durchschnittstemperaturen und 5-Sigma-Wärmeanomalien werden so wahrscheinlich, wie es vormals 3-Sigma-Wärmeanomalien waren (5 Sigma entsprechen einer Wahrscheinlichkeit von einem Ereignis pro eine Million Jahre).</t>
  </si>
  <si>
    <t>Gletscher sind sehr träge Gebilde, was dafür sorgt, dass sie weniger durch einzelne Wetterlagen beeinflusst werden als vielmehr durch langjährige Klimaveränderungen. Daher sind sie in ihrer Gesamtheit ein guter Indikator für langfristige Temperaturtrends, auf die sie deutlich empfindlicher reagieren. 83 % aller Gletscher schrumpften zwischen 1970 und 2004, die durchschnittliche Rate des Rückgangs aller Gletscher betrug dabei 0,31 m pro Jahr. Die Massenbalance der globalen Gletscher ist durch diesen Rückgang seit 1960 deutlich negativ, wie das Schaubild verdeutlicht.</t>
  </si>
  <si>
    <t>Gletscher nehmen im Winter Wasser in Form von Eis auf. Im Sommer geben sie es als Schmelzwasser an Flüsse ab. Durch die kontinuierliche Gletscherschmelze seit dem Ende der kleinen Eiszeit nahm die von den Flüssen geführte Wassermenge vor allem im Sommer zu. So hat die zusätzlich freiwerdende Wassermenge aus den Himalaya-Gletschern zu einer Steigerung der landwirtschaftlichen Produktivität in Nordindien geführt. Im umgekehrten Fall führte die Ausweitung der Karakorum-Gletscher durch die regional sinkenden Sommertemperaturen seit 1961 zu einer Abnahme der sommerlichen Wassermenge der Flüsse Hunza und Shyok um 20 %.</t>
  </si>
  <si>
    <t>Den Prognosen des IPCC zufolge wird das Volumen der nordhemisphärischen Gletscher bis 2050 durchschnittlich um weitere 60 % zurückgehen. In der zweiten Hälfte des 21. Jahrhunderts wird deshalb zunehmend effizienteres Wassermanagement nötig sein, um die dann rückläufigen sommerlichen Wassermengen der Flüsse auszugleichen. Andernfalls wird der Rückgang der verfügbaren Wassermenge die landwirtschaftliche Produktion in einigen Gebieten erheblich mindern.</t>
  </si>
  <si>
    <t>Eine der bereits sichtbaren Folgen der globalen Erwärmung ist das zeitlich veränderte Auftreten der Jahreszeiten in klimatischer Hinsicht (nicht astronomischer). Der Frühling beginnt regional unterschiedlich fast zwei Wochen früher, wie beispielsweise das Wanderverhalten von Zugvögeln zeigt. Eine Untersuchung über das Verhalten von 130 Tierarten zeigte eine durchschnittliche Vorverschiebung arttypischer saisonabhängiger Verhaltensweisen um 3,2 Tage pro Jahrzehnt. Nördlich des 45. Breitengrades (etwa die Höhe von Turin in Norditalien) lebende Tiere wiesen dabei sogar eine Abweichung um 4,4 Tage je Dekade auf.</t>
  </si>
  <si>
    <t>Auch phänologische Beobachtungen an Pflanzen zeigen die Erwärmung an. Im Mittel beginnt die Blattentfaltung und Blüte in Europa 2,4–3,1 Tage pro Dekade, in Nordamerika 1,2–2,0 Tage pro Dekade früher. Der Jahresgang des Kohlenstoffdioxidgehalts der Atmosphäre, der auf der Nordhalbkugel im Winter sein Maximum erreicht, bestätigt ebenfalls die Verfrühung des Frühjahrs. Der Rückgang zum sommerlichen Minimum trat bereits Ende der 1990er Jahre 7 Tage früher ein als 1960. Eine Folge für die Fauna ist die Verschiebung gewohnter Rhythmen. Für bestimmte untersuchte Vogelarten, etwa die Kohlmeise, wurde festgestellt, dass ihre Jungen verstärkt mit Nahrungsproblemen zu kämpfen hatten. Da sich der Lebenszyklus einer als Hauptnahrungsquelle dienenden Raupenart zeitlich nach vorne verlagert hatte und die Vögel mit ihrem Brutverhalten nur teilweise nachfolgen konnten, verlieren die Jungvögel eine wichtige Nahrungsgrundlage.</t>
  </si>
  <si>
    <t>Desgleichen wird eine Verspätung der Herbstphasen beobachtet, sichtbar am Beginn der Laubverfärbung. Diese Veränderungen variieren jedoch stärker und sind nicht so stark wie die der Frühjahrsphasen ausgeprägt. In Europa hat sich der Zeitpunkt der Laubverfärbung in den letzten 30 Jahren um 0,3–1,6 Tage pro Dekade verspätet. Insgesamt hat sich die Vegetationsperiode in den letzten drei bis fünf Jahrzehnten um bis zu 3,6 Tage pro Jahrzehnt verlängert.</t>
  </si>
  <si>
    <t>Eine weitere Folge ist das spätere Einfrieren von Seen und Flüssen im Winter kombiniert mit einem früheren Aufbrechen im Frühling. Zwischen 1846 und 1995 froren Seen und Flüsse auf der Nordhalbkugel durchschnittlich 5,8 Tagen je Jahrhundert später zu. Das Eis brach im Frühjahr im Durchschnitt 6,5 Tage je Jahrhundert früher auf.</t>
  </si>
  <si>
    <t>Die globale Erwärmung führt zu einer veränderten Verteilung und Menge des Regens: Niederschläge fallen in anderen Intervallen als vorher üblich oder verteilen sich neu auf die Jahreszeiten. Auch niederschlagsbedingte Wetterextreme wie Überschwemmungen oder Dürren können auf einer erwärmten Erde zu- oder abnehmen. Zu beachten ist, dass ein einzelnes Ereignis nie direkt auf die globale Erwärmung zurückgeführt werden kann. Unter den Bedingungen des Klimawandels verändert sich aber die Wahrscheinlichkeit für das Auftreten solcher Ereignisse.</t>
  </si>
  <si>
    <t>Bei der Kartierung großflächiger Trends der einfallenden Niederschlagsmenge seit 1900 zeigen sich regional deutliche Unterschiede. Mehr Niederschlag entfiel besonders auf Kanada, Nordeuropa, Westindien und Ostaustralien. Rückgänge von bis zu 50 % wurden besonders in West- und Ostafrika und im Westen Lateinamerikas gemessen. Im Vergleich zu 1980 wird nach einer Modellstudie bis 2050 der Osten Afrikas einen weiteren Rückgang erfahren, ebenso Mittelamerika und eine große Region, die sich von Neuseeland über Australien und Neuguinea bis nach Japan erstreckt. Ein deutlicher Anstieg wird für den Osten Grönlands, für Teile Lateinamerikas und Westafrikas sowie besonders über dem Pazifischen Ozean erwartet.</t>
  </si>
  <si>
    <t>In einer Studie aus dem Jahr 2002 werden mehrere tausend Zeitserien verschiedener klimatischer Indikatoren ausgewertet, die zu dem Schluss führen, dass sich die Zahl der Tage mit besonders schwerem Niederschlag signifikant erhöht hat. So haben sich schwere Regenfälle in Großbritannien während des Winters nahezu verdoppelt. Während in den 1960ern 7–8 % der Niederschläge im Winter in die Kategorie Starkregen fielen, waren es in den 1995ern bereits ca. 15 %. Ebenfalls signifikant gewachsen ist ab 1950 die von Wetterextremen betroffene Landfläche, auch wenn für Teile Afrikas und Südamerikas bei der Erstellung der Studie nur unzureichende Daten vorgelegen haben. Menschen in Afrika sind Extremereignissen besonders ausgesetzt, da es hier nur ein schwach ausgebautes meteorologisches Überwachungssystem gibt, was häufig zu verspäteten und ungenauen Informationen führt. Eine Studie aus dem Jahr 2015 konstatiert, basierend auf Daten der Krymsk-Flutkatastrophe: „Über dem gesamten östlichen Mittelmeer und Schwarzen Meer ist die Atmosphäre durch die Meereserwärmung deutlich instabiler geworden“.</t>
  </si>
  <si>
    <t>Einer Studie von 2012 zufolge hat sich der Wasserkreislauf der Erde zwischen 1950 und 2000 um 4 % verstärkt. Mit jedem Grad Celsius an Erwärmung wird der Wasserkreislauf laut Studie um rund 8 % beschleunigt, was Niederschlagsmuster verändere und Ungleichgewichte in der globalen Wasserversorgung verschärfe. Dies führe zu mehr Trockenheit in bereits trockenen Regionen und einer Zunahme von Überschwemmungen in bereits wasserreichen Gebieten.</t>
  </si>
  <si>
    <t>Eine weltweit 195 Flüsse umfassende Studie von 2005 zeigt für 27 davon eine Zunahme an Überschwemmungen, für 31 eine Abnahme, für die restlichen 137 jedoch keine klare Tendenz. Eine andere Studie von 2002 will jedoch einen weltweiten Trend zur Vermehrung besonders schwerer Überschwemmungen im Laufe des 20. Jahrhunderts festgestellt haben. Dieser Trend stimme mit den erwarteten Wirkungen der globalen Erwärmung überein, und es wird prognostiziert, dass er sich im 21. Jahrhundert weiter verschärfe. Dabei ist zu berücksichtigen, dass menschliche Eingriffe in natürliche Flussverläufe ebenfalls einen erheblichen Einfluss auf Häufigkeit und Schwere von Überschwemmungen haben können und dass eine zunehmende Ansiedlung von Menschen in Flussnähe den durch eine Überschwemmung verursachten Schaden weiter erhöhen könnte.</t>
  </si>
  <si>
    <t>Regional sind die Hochwassertrends sehr verschieden. Für Elbe und Oder ergab eine Studie aus dem Jahr 2003 keine Zunahme, sondern vielmehr eine Abnahme der Winterhochwasser und keinen Trend im Hinblick auf Sommerhochwasser über die letzten 80 bis 150 Jahre. Der Trend bei den Winterhochwassern sei zumindest teilweise auf die nicht mehr zufrierenden Flüsse zurückzuführen, die im Falle der Eisbedeckung als natürliche Barrieren das Ausmaß eines Hochwassers verstärken können.</t>
  </si>
  <si>
    <t>Die Risiken für Ökosysteme auf einer erwärmten Erde verändern sich erheblich mit dem Umfang und dem Tempo des weiteren Temperaturanstiegs. Unterhalb einer Erwärmung von 1 °C sind die Risiken vergleichsweise gering, für anfällige Ökosysteme jedoch nicht zu vernachlässigen. Zwischen 1 °C und 2 °C Erwärmung liegen signifikante und auf regionaler Ebene mitunter substanzielle Risiken vor. Eine Erwärmung oberhalb von 2 °C birgt enorme Risiken für das Aussterben zahlreicher Tier- und Pflanzenarten, deren Lebensräume nicht länger ihren Anforderungen entsprechen. Diese Arten werden verdrängt oder können aussterben, wenn sie den sich geographisch schnell verschiebenden Klimazonen nicht folgen können. Das trifft insbesondere auf die Pflanzenwelt zu, so dass die Verschiebung der Vegetationszonen deutlich langsamer nachziehen wird. Andere Arten können sich unter den veränderten Bedingungen stärker ausbreiten. Darüber hinaus drohen über 2 °C Temperaturanstieg sogar kollabierende Ökosysteme, deutlich verstärkt auftretende Hunger- und Wasserkrisen sowie weitere sozioökonomische Schäden, besonders in Entwicklungsländern.</t>
  </si>
  <si>
    <t>Eine 2007 in den Proceedings of the National Academy of Sciences (PNAS) veröffentlichte Modellstudie deutet drastische Folgen für Lebewesen in allen Klimazonen der Welt unter den Bedingungen der Erderwärmung an. Aus biologischer Sicht am stärksten betroffen werden demnach wahrscheinlich Tropengebiete sein, weil sie historisch gesehen bislang den geringsten Schwankungen ausgesetzt waren. Ihre Anpassungsfähigkeit wird deshalb als äußerst gering eingeschätzt. Bis 2100 droht auf bis zu 39 % der globalen Landflächen das Entstehen völlig neuartiger Klimate, vor allem in den Tropen* und Subtropen, gefolgt von den Polargebieten und Gebirgen. Auf bis zu 48 % der Landflächen könnten die bisherigen Klimate verschwinden und durch andere ersetzt werden.</t>
  </si>
  <si>
    <t>Tiere wandern mit steigenden Temperaturen zunehmend polwärts. Eine Untersuchung an 1 700 Arten besagt, dass diese sich um durchschnittlich 6,1 km pro Jahrzehnt den Polen nähern bzw. sich mit 6,1 m pro Dekade in höhere Gebirgslagen zurückziehen. Für 279 dieser Arten konnte ein so genannter „diagnostischer Fingerabdruck“ ermittelt werden, der andere Einflussgrößen auf dieses Verhalten als den Klimawandel nahezu ausschließt. Für Westeuropa fand eine andere Studie für den Zeitraum von 1905 bis 2005 eine durchschnittliche Aufwärtswanderung von 29 m pro Jahrzehnt für 171 Pflanzenarten vor. Besonders betroffen sind deshalb Arten, die in Polargebieten oder auf Bergen leben und keine oder nur begrenzte Ausweichmöglichkeiten besitzen. Eine Studie, die 1.103 Pflanzen- und Tierarten untersuchte, die 20 % der Erdoberfläche abdecken, ergab, dass bei einer geringen Erwärmung von 0,8 bis 1,7 °C bis 2050 etwa 18 % der untersuchten Arten aussterben würden. Der Potsdamer Klimaforscher Hans Joachim Schellnhuber rechnet dabei mit zunehmender Verwüstung in bestimmten Gegenden Europas. Bei einer mittleren Erwärmung von 1,8 bis 2,0 °C im gleichen Zeitraum würden etwa 24 % aller Arten aussterben und bei einer hohen Erwärmung von über 2 °C wären es hiernach sogar ca. 35 %.</t>
  </si>
  <si>
    <t>Nicht von Menschen verursachte Waldbrände sind natürliche Vorgänge, die unregelmäßig auftreten und wichtige Funktionen im Ökosystem Wald übernehmen. Durch die Art der Waldnutzung und die Unterdrückung von wilden Feuern während des 19. und 20. Jahrhunderts ist in vielen Wäldern besonders der USA die Menge an Holz-Biomasse im Wald teilweise um ein Vielfaches über den natürlicherweise vorkommenden Wert gestiegen. Dies führt dann beim Entstehen eines Brandes zu schwereren und unkontrollierbareren Feuern, nicht selten mit Todesopfern und hohen Sachschäden. Neben dieser Veränderung durch Landnutzung trägt auch die globale Erwärmung wahrscheinlich zu verstärktem Auftreten von Waldbränden bei. Eine Studie über die westlichen USA kommt zu dem Schluss, dass es in der Mitte der 1980er Jahre zu einem sprunghaften Anstieg der Anzahl, Stärke und Dauer von Waldbränden kam. Dieser Anstieg geschah in durch Waldnutzung relativ unberührten Gebieten, und er hängt eng mit beobachtbaren steigenden Frühlings- und Sommertemperaturen und einer immer früher einsetzenden Schneeschmelze zusammen. Zwar sei es auch möglich, dass ein noch unbekannter natürlicher Zyklus ursächlich für diese Effekte sei, doch passe das Muster der Veränderungen genau in das durch Klimamodelle vorhergesagte Verhalten.</t>
  </si>
  <si>
    <t>Für die Zukunft wird eine weitere Verschiebung der Temperaturen hin zu diesem anscheinend waldbrandfördernden Klima erwartet. Da dies sogar unberührte Waldgebiete gefährdet, sind künstlich mit Holz „angefüllte“ Wälder besonders starken Risiken ausgesetzt. In Gegenden mit einer erwarteten Zunahme der Niederschlagstage hingegen dürften sich bei ansonsten unveränderten Bedingungen weniger schwere Waldbrände ereignen. Eine Regionalstudie über das Bundesland Baden-Württemberg zum Beispiel erwähnt einen wahrscheinlichen Anstieg der Waldbrandgefahr bis 2050 im Lee des Schwarzwaldes sowie einen leichten Rückgang im Norden und Westen. Insgesamt erwartet die am Potsdam-Institut für Klimafolgenforschung erstellte Studie einen Produktivitätsgewinn der südwestdeutschen Wälder bis zur Hälfte dieses Jahrhunderts, der vor allem durch die verlängerte Vegetationsperiode und das schnellere Wachstum in höheren Lagen bedingt wäre, kombiniert mit dem Düngeeffekt des CO2 (siehe auch unten).</t>
  </si>
  <si>
    <t>Hintergrund für die steigende Brandgefahr insbesondere in Wäldern ist das mit der Erwärmung zunehmende Sättigungsdefizit der Luft, durch das die Verdunstung von Wasser angeregt wird. Hierdurch kommt es zu einer verstärkten Trocknung von potentiellem Brennstoff wie Holz, was wiederum die Gefahr großer Flächenbrände exponentiell erhöht. Eine 2019 publizierte Studie kam zu dem Ergebnis, dass sich die verbrannte Waldbrandfläche in Kalifornien zwischen 1972 und 2018 verachtfachte und dass nahezu der gesamte Anstieg an verbrannter Fläche auf das gestiegene Sättigungsdefizits der Luft infolge der Temperaturzunahme zurückzuführen ist. Damit habe die menschengemachte globale Erwärmung die Flächenbrandaktivität in Kalifornien schon stark erhöht und werde sie sehr wahrscheinlich in der Zukunft noch weiter erhöhen.</t>
  </si>
  <si>
    <t>Einige Wirkungen der globalen Erwärmung erzeugen wiederum neue Einflüsse auf den Umfang der globalen Erwärmung, sie wirken als Rückkopplungen im globalen Klimasystem. Einige Rückkopplungen sind negativ, d. h., die Erwärmung zieht abkühlende Effekte nach sich. Andere sind positiv, so dass sich die Erwärmung von selbst verstärkt.</t>
  </si>
  <si>
    <t>Bedingt durch höhere Temperaturen sowie die Düngewirkung von CO2 rechnen manche Klimamodelle mit einem erhöhten Pflanzenwachstum (gemessen an der Biomasse). Dies wird auch durch Beobachtungen der Paläoklimatologie gestützt, die von einer Abhängigkeit zwischen Biomasse und Temperatur ausgeht. Diese verbesserten Wachstumsmöglichkeiten für Pflanzen führen zu einem Rückkopplungseffekt: Die Neubildung von Biomasse stellt in den Klimamodellen eine CO2-Senke dar. Die terrestrische Biosphäre alleine absorbiert ca. 20–30 % der anthropogenen CO2 Emissionen und führt dazu, dass es sich langsamer in der Atmosphäre anreichert.</t>
  </si>
  <si>
    <t>Eine Erhöhung des Pflanzenwachstums auf der Nordhalbkugel konnte im Zeitraum von 1982 bis 1991 durch Satellitenbeobachtung festgestellt werden. Dieser Effekt tritt regional sehr unterschiedlich auf, da auch die Verfügbarkeit von Wasser Voraussetzung für Pflanzenwachstum ist und die Regenverteilung sich als Folge des Klimawandels ändern kann. Neuere Studien deuten diesbezüglich an, dass es zu keinem Nettozuwachs an Biomasse kommt, da klimabedingt heißere Sommer und Wassermangel anscheinend das Pflanzenwachstum hemmen.</t>
  </si>
  <si>
    <t>Im Meeresboden lagern große Mengen Methan in Form von Methanhydraten, die bei einer starken Erwärmung freigesetzt werden könnten. Methanhydrate sind Feststoffe, die in ihrem aus Wassermolekülen bestehenden Kristallgitter Methanmoleküle einschließen. Sie sehen aus wie schmutziges Eis und sind brennbar. Die weltweiten Methanhydratvorkommen werden auf 500–3000 Gt C geschätzt. Zum Vergleich: Die nachgewiesenen Kohlereserven betragen ca. 900 Gt C. Methanhydrate, die im Laufe mehrerer Millionen Jahre entstanden sind, sind nur unter bestimmten Druck- und Temperaturbedingungen stabil. Je höher die Umgebungstemperatur ist, desto höher muss der Druck sein, damit sich die Methanhydrate nicht auflösen. Solche Bedingungen herrschen in Meerestiefen ab 500 m, in der Arktis etwas näher an der Meeresoberfläche.</t>
  </si>
  <si>
    <t>Durch die globale Erwärmung und die damit verbundene Erwärmung der Ozeane könnten die Methanhydrate im Meeresboden destabilisiert werden, was zu einer Freisetzung von großen Mengen Methan führen würde. Allerdings erwärmen sich die Ozeane langsamer als die Landoberfläche und durch die langsame Vermischung des Ozeans dringt diese Erwärmung nur langsam bis zum Meeresboden vor. Deshalb ist die Wahrscheinlichkeit einer großen und raschen Freisetzung von Methan innerhalb dieses Jahrhunderts sehr gering. Bedeutsamer ist die Gefahr einer langsamen, unkontrollierbaren und über Jahrhunderte anhaltenden Methanfreisetzung aufgrund des allmählichen Eindringens der Erwärmung in die tieferen Ozeanschichten.</t>
  </si>
  <si>
    <t>Die Polare Verstärkung bewirkt vor allem in den Gebieten des arktischen Zirkels eine positive Rückkopplung durch den extremen Temperaturanstieg in diesen Breitengraden, welche sich um ein Vielfaches schneller erhöhen als im globalen Mittel. Der Erwärmungstrend in der Region zwischen 70° N und 90° N in den Jahren 1970–2008 betrug etwa das Dreifache des globalen Erwärmungstrends. Dies führt zu mehr Waldbränden und beschleunigt Tauprozesse. Mit dem Auftauen kommt es auch zur Thermokarstbildung, Mikroben werden aktiv und können große Mengen Kohlendioxid, Methan und Stickstoff produzieren.</t>
  </si>
  <si>
    <t>In Permafrostgebieten der Arktis, Antarktis und den Hochgebirgen sind zwischen 13.000 und 15.000 Gigatonnen Kohlenstoff gespeichert. Das ist etwa doppelt so viel wie in der gesamten Erdatmosphäre. Beim durch den Klimawandel beschleunigten Auftauen der Permafrostböden wird dieser als Treibhausgas CO2 freigesetzt.</t>
  </si>
  <si>
    <t>In der Regel absorbiert Meerwasser Methan, aber es kann auch zu unkontrollierten Gas-Fontänen kommen, die dann auch die Atmosphäre erreichen, da Klathrate Methanhydrat-Gas unter starkem Druck komprimiert. Beobachtungen zeigen, dass abhängig von der Saison unterschiedlich stark Methan aus dem Meeresboden entweicht und sich auch der Zustand der Offshore-Permafrostböden in manchen Regionen verschlechtert. Das Treibhauspotenzial von 1 kg Methan ist, auf einen Zeitraum von 100 Jahren betrachtet, 25 mal höher als das von 1 kg Kohlenstoffdioxid; nach einer neueren Untersuchung beträgt dieser Faktor sogar 33, wenn Wechselwirkungen mit atmosphärischen Aerosolen berücksichtigt werden.</t>
  </si>
  <si>
    <t>Die Abschätzungen über das Ausmaß des Auftauprozesses in Sibirien, Kanada und ähnlich weit nördlich gelegenen Regionen variieren ebenso wie die Meinungen darüber, wie viel Methan letzten Endes freigesetzt werden wird. Laut jüngsten Studien könnte zwischen den Jahren 2300 und 2400 bis zu 75 % des dort gelagerten Kohlenstoffs in die Atmosphäre gelangen. Im sibirischen Permafrost lagert insgesamt eine Kohlenstoffmenge, mit der man die atmosphärische CO2-Konzentration verdreifachen könnte, so sie in Form von CO2 in die Atmosphäre gelangen würde.</t>
  </si>
  <si>
    <t>Durch die globale Erwärmung nimmt das Meereis, das bis zu 15 Prozent der Weltmeere bedeckt, ab. Die Ozeane haben ein geringeres Rückstrahlvermögen (Albedo) von Sonnenlicht als die Eisflächen, weil Licht tief in die obersten Wasserschichten eindringen kann und dort absorbiert wird. Die Ozeane absorbieren also einen Großteil des eintreffenden Sonnenlichts, während das Meereis bis zu 90 % der eingestrahlten Sonnenenergie ins Weltall reflektiert. Nimmt die Fläche des Meereises ab, wird mehr Sonnenenergie absorbiert und die Erde erwärmt sich stärker. Die arktische Meereisfläche, die sich im Winter bildet und im Sommer zum Teil wieder verschwindet, hat im September 2012 mit ca. 3,5 Millionen km² das geringste je gemessene Ausmaß angenommen. Zu Beginn der Messungen 1979 betrug diese Fläche im September noch ungefähr 7,5 Millionen km². Seitdem hat sie jede Dekade um mehr als 8 % abgenommen. Unter anderem wegen des Rückgangs des Meereises und des Schnees hat sich die Jahresmitteltemperatur in der Arktis fast doppelt so schnell wie die der übrigen Welt erhöht. Nach verschiedenen Prognosen wird sich die Arktis in den nächsten 100 Jahren um weitere 4–7 °C erwärmen.</t>
  </si>
  <si>
    <t>Die menschliche Gesundheit wird vom Klima direkt (durch Kälte oder Hitze, Niederschläge, Überschwemmungen und Feuer) und indirekt durch ökologische (z. B. temperaturbedingte Veränderung der Ausbreitungsgebiete von Krankheitsüberträgern, Missernten) oder soziale Folgen (z. B. dürrebedingte Migration) beeinflusst. Auch die Temperaturvariabilität, d. h., wie die Temperaturen schwanken, hat einen Einfluss auf menschliche Gesundheit. Die Anpassung an Klimaverhältnisse ist schwieriger in einem ausgeprägt variablen Klima. Die Prognosen für die Auswirkungen einer zukünftigen Erwärmung sind mit großen Unsicherheiten behaftet, da insbesondere die indirekten Folgen primär vom wirtschaftlichen Stand einer Region beeinflusst werden. Dem IPCC zufolge werden die negativen Folgen der Erwärmung für die Gesundheit die positiven sehr wahrscheinlich übersteigen. Besonders stark werden dabei die Entwicklungsländer betroffen sein.</t>
  </si>
  <si>
    <t>Die Veränderung der Mortalität durch die globale Erwärmung hängt vom Ausmaß der Erwärmung, der betroffenen Region und weiteren Faktoren wie Anpassungsmöglichkeiten und demografischer Entwicklung ab. Gegenwärtig stellt winterliche Kälte in außertropischen Regionen gegenüber Sommerhitze das bedeutendere Sterberisiko dar. Grundsätzlich ist mit einer Zunahme der hitzebedingten und Abnahme der kältebedingten Sterblichkeit zu rechnen. Eine Abschätzung für 400 Städte in 23 Ländern weltweit, die von keiner Anpassung und keinen demografischen Änderungen ausgeht, kam zu dem Ergebnis, dass in Nord- und Südamerika, in Zentral- und Südeuropa und in Südostasien generell die Sterblichkeit zunimmt. Für ein Szenario ohne ernsthaften Klimaschutz mit ungebremster Erwärmung kommt es zu einer sehr stark ansteigenden Mortalität. In Ostasien, Nordeuropa und Australien ist bei einer begrenzten Erwärmung mit einer leicht abnehmenden Sterblichkeit zu rechnen, bei einem „Weiter So“-Szenario ohne Klimaschutz nimmt auch in diesen Regionen in der zweiten Hälfte dieses Jahrhunderts die Sterberate wieder zu.</t>
  </si>
  <si>
    <t>Am Persischen Golf, in Regionen Nordchinas und in dicht besiedelten Regionen Südasiens, so in den Tälern des Ganges und des Indus, drohen Modellrechnungen zufolge ohne wirksamen Klimaschutz gegen Ende des Jahrhunderts Hitzewellen mit Kühlgrenztemperaturen, die ab 35 °C zum Tod führen, wenn Menschen ihnen mehrere Stunden ausgesetzt sind. Hohe Kühlgrenztemperaturen treten speziell in der Kombination von hohen Lufttemperaturen mit hoher Luftfeuchte auf. Vorerst sind Kühlgrenztemperaturen auch in den heißesten Regionen der Erde nur selten über 31 Grad Celsius angestiegen; doch haben sie sich in der Region um den Persischen Golf 2015 örtlich bereits einmal dem final kritischen Wert von 35 Grad Celsius genähert. Allerdings sind auch Kühlgrenztemperaturen von 28 °C nur schwer zu ertragen, weil der Körper nur noch wenig Wärme abgeben kann. Im Mississippi-Tal sind einer Studie von 2017 zufolge Kühlgrenztemperaturen von über 28 °C keine Seltenheit mehr. In Zukunft könnte der Lebensraum von Menschen folglich nicht nur durch steigende Meeresspiegel abnehmen, sondern auch durch feuchte Hitzewellen.</t>
  </si>
  <si>
    <t>In Europa sterben gegenwärtig jedes Jahr deutlich mehr Menschen an Kälte als an Hitze, wobei jedoch zu beachten ist, dass es trotz gravierend unterschiedlicher Durchschnittstemperaturen gleichermaßen in Helsinki wie in Athen zu Todesfällen durch Hitze und Kälte kommt. Vergleichende Projektionen der Änderungen von kälte- und hitzebedingter Mortalität kommen zu unterschiedlichen Ergebnissen. Keatinge et al. (2000) z. B. gehen davon aus, dass in Europa bei einer regionalen Erwärmung um weniger als 2 °C die zu erwartende Zunahme an Hitzetoten durch die globale Erwärmung bei weitem durch den Rückgang an Kältetoten ausgeglichen wird. Eine einfache Abschätzung für Großbritannien ergibt bei einer solchen begrenzten regionalen Erwärmung etwa 2.000 zusätzliche Hitzetote sowie 20.000 weniger Kältetote. Woodward (2014) kommt hingegen zu dem Ergebnis, dass schon 2050 die Zunahme der hitzebedingten Sterblichkeit in Großbritannien überwiegen wird.</t>
  </si>
  <si>
    <t>Während CO2 indirekt, durch Klimaänderungen, die menschliche Gesundheit beeinflusst, verursachen andere Luftschadstoffe, die ebenfalls (aber in einem geringeren Maß) das Klima beeinflussen – dazu zählen Feinstaub oder bodennahes Ozon – in beträchtlichem Maß auch direkte Gesundheitsschäden und vorzeitige Todesfälle. Klimaschutzmaßnahmen, die die Konzentration dieser Luftschadstoffe senken, gehen deshalb mit einem erheblichen Zusatznutzen einher. Klimaänderungen haben zugleich eine Rückwirkung auf die Konzentrationen dieser Schadstoffe: Niederschlag ist die wichtigste Feinstaubsenke, Trockenperioden erhöhen also die Feinstaubkonzentrationen, hohe Temperaturen und intensive Sonneneinstrahlung begünstigen die Bildung von bodennahem Ozon. Besonders durch verstärkte Ozonbildung hat der Klimawandel wahrscheinlich schon jetzt zu erheblichen Gesundheitsschäden geführt, ohne wirksame Umwelt- und Klimaschutzmaßnahmen werden sie weiter zunehmen. Eine Analyse des Umweltbundesamtes kommt, bei unveränderter Klimapolitik, für Deutschland auf 30 % mehr Tage, an denen ein Schwellenwert von 120 Mikrogramm Ozon pro Kubikmeter Luft überschritten wird.</t>
  </si>
  <si>
    <t>Zu den indirekten Folgen der globalen Erwärmung zählt die regionale Änderung von Gesundheitsrisiken durch Veränderung des Verbreitungsgebiets, der Population und des Infektionspotentials von Krankheitsüberträgern wie Stechmücken (z. B. Anopheles, Überträgerin der Malaria), Flöhen oder Zecken. Durch die Erwärmung werden nach bisherigen Erkenntnissen einige Gebiete für Überträger höchstwahrscheinlich unbewohnbar werden, andere bisher unbewohnbare wiederum könnten von ihnen als neue Lebensräume erschlossen werden. Ob sich die weltweiten Ausbreitungsgebiete insgesamt vergrößern, verkleinern oder gleich bleiben, ist dabei nicht nur von klimatischen Faktoren, sondern auch vom jeweiligen Überträger und entsprechenden Gegenmaßnahmen abhängig. So spielt die Temperatur z. B. nur eine untergeordnete Rolle bei der tatsächlichen Ausbreitung von Malaria, da diese Krankheit bis in die 1950er in 36 US-Bundesstaaten verbreitet war und erst später durch gezielte Bekämpfung der Mücken mittels DDT ausgerottet werden konnte. Auch in Europa ist eine erneute Ausbreitung der Malaria höchst unwahrscheinlich, da hier ein hoher medizinischer Standard herrscht und regelmäßig teilweise auch biologische Maßnahmen zur Bekämpfung von Stechmücken durchgeführt werden. Ärmere Länder, insbesondere jene West- und Zentralafrikas, werden von einer möglichen Malariaausbreitung wesentlich stärker betroffen sein, weil sie sich keine Gegenmaßnahmen leisten können.</t>
  </si>
  <si>
    <t>Neben der reinen Temperaturerhöhung wird sich aber mit hoher Wahrscheinlichkeit auch die durch stärkere Regenfälle und das Abtauen von Permafrostregionen bedingte Zunahme von Feuchtgebieten speziell auf Stechmückenpopulationen auswirken. In Norddeutschland wurde die unter dem Namen Marschenfieber bekannte Malaria als Nebeneffekt der Trockenlegung der Marschen zwar effektiv eingeschränkt, die eigentliche Reduktion des Risikos besteht aber weiterhin in der gezielten Prophylaxe speziell bei Reisenden in tropische Länder. Damit kann die Anzahl infizierter Hauptwirte höchstwahrscheinlich auch in Zukunft gering genug gehalten werden, um eine epidemische Ausbreitung zu verhindern, obwohl die Lebensräume der Überträger weiterhin vorhanden sind.</t>
  </si>
  <si>
    <t>Auch wenn Deutschland nicht zu den erklärten Risikogebieten für Malaria gehört, ist hier bei einer Erwärmung aufgrund frostärmerer Winter und feuchterer Sommer unter anderem mit einer Ausbreitung von Zeckenpopulationen zu rechnen, die wiederum ein erhöhtes Risiko für Borreliose und Frühsommer-Meningoenzephalitis (FSME) mit sich bringen. Die Ausbreitung der Krankheiten selbst kann dabei sowohl durch vorbeugende Maßnahmen als auch eine Impfung gegen FSME eingeschränkt werden. Gegen Borreliose gibt es bisher keinen zugelassenen Impfstoff.</t>
  </si>
  <si>
    <t>Es wird erwartet, dass durch die globale Erwärmung sowohl die Zahl der Betroffenen als auch die Schwere der Heuschnupfen-Symptome stark zunehmen wird. Nach einer 2016 erschienenen Arbeit in Environmental Health Perspectives steigt demnach in Europa die Zahl der Betroffenen, die allergisch auf Pollen des Beifußblättrigen Traubenkrautes reagieren, von derzeit 33 Millionen auf ca. 77 Millionen, wobei die stärksten Zunahmen in Staaten wie Deutschland, Polen und Frankreich auftreten werden. Die Pollensaison verlängert sich zudem in weiten Teilen Europas bis September und Oktober.</t>
  </si>
  <si>
    <t>Als Versauerung der Meere wird die Abnahme des pH-Wertes des Meerwassers bezeichnet. Verursacht wird sie durch die Aufnahme von Kohlenstoffdioxid (CO2) aus der Erdatmosphäre. Der Vorgang zählt neben der globalen Erwärmung zu den Hauptfolgen der menschlichen Emissionen von Kohlenstoffdioxid. Während Kohlenstoffdioxid in der Erdatmosphäre physikalisch zu steigenden Temperaturen auf der Erde führt, wirkt es im Meerwasser chemisch, indem aus CO2 und Wasser Kohlensäure gebildet wird. Das Meerwasser ist leicht basisch. Durch die „Versauerung“ wird es nicht sauer, sondern weniger basisch.</t>
  </si>
  <si>
    <t>https://de.wikipedia.org/wiki/Versauerung_der_Meere</t>
  </si>
  <si>
    <t>Der pH-Wert ist für ideal verdünnte Lösungen definiert und daher auf das salzhaltige Meereswasser nicht direkt anwendbar. Um Durchschnittswerte für Meereswasser angeben zu können, müssen darüber hinaus Modelle angewendet werden, um ein chemisches Gleichgewicht des Ozeans zu simulieren. Hierzu werden derzeit drei verschiedene Modelle mit daraus folgenden Skalen angewendet, die um bis zu 0,12 Einheiten auseinander liegen. Durchschnittswerte können daher nur im Rahmen des zugrundeliegenden Modells verglichen werden.</t>
  </si>
  <si>
    <t>Das Meerwasser ist mit einem pH-Wert um 8 leicht basisch. Nach einer Zusammenfassung der britischen Royal Society weist das Oberflächenwasser der Meere heute bis in eine Tiefe von 50 m typischerweise pH-Werte zwischen 7,9 und 8,25 auf, mit einem Durchschnittswert von 8,08. Die wichtigsten Ursachen für die Schwankungen innerhalb dieses Bereichs sind die Temperatur des Wassers, der lokale Auftrieb von kohlenstoffdioxidreichem Tiefenwasser, sowie die biologische Produktivität, die dort, wo sie hoch ist, in Form von Meereslebewesen viel Kohlenstoffdioxid bindet und in tiefere Wasserschichten transportiert.</t>
  </si>
  <si>
    <t>Eine Möglichkeit, frühere pH-Werte zu rekonstruieren, bietet die Analyse von Sedimenten. Aus der isotopischen Zusammensetzung von Borhydroxiden lässt sich bestimmen, dass der pH-Wert an der Meeresoberfläche vor etwa 21 Millionen Jahren etwa 7,4 ± 0,2 betrug, bis er vor ungefähr 7,5 Millionen Jahren auf den Wert von 8,2 ± 0,2 stieg. Da der pH-Wert der Meere über den Henry-Koeffizienten direkt mit der Kohlenstoffdioxidkonzentration der Atmosphäre gekoppelt ist, lassen sich so auch Paläo-CO2-Konzentrationen bestimmen. Bis zum Beginn der ozeanischen Versauerung infolge der einsetzenden Industrialisierung im 18. Jahrhundert und des steigenden Kohlenstoffdioxidausstoßes blieb dieser Wert in etwa konstant.</t>
  </si>
  <si>
    <t>Infolge des menschlichen Kohlenstoffdioxidausstoßes, der zu etwa einem Viertel von den Weltmeeren aufgenommen wird, stieg der Säuregrad der Ozeane seit Beginn der Industrialisierung um knapp 30 % an (Stand 2016). Ohne Reduzierung der gegenwärtigen CO2-Emissionen würde sich der Säuregehalt der Weltmeere bis 2100 mehr als verdoppeln. Die Versauerung verläuft nach dem Fünften Sachstandsbericht des IPCC schneller als alle ähnlichen Versauerungen der vergangenen 65 Mio. Jahre, eventuell der vergangenen 300 Mio. Jahre. Einer 2005 erschienenen Studie der Stanford University zufolge, die einen vorindustriellen pH-Wert des oberflächennahen Meerwassers von durchschnittlich 8,25 annimmt, verringerte sich der pH-Wert durch die Aufnahme von Kohlenstoffdioxid auf den damaligen Wert von durchschnittlich 8,14. Eine gemeinsame Übersicht aus den USA von der National Science Foundation (NSF), der National Oceanic and Atmospheric Administration (NOAA) und dem United States Geological Survey (USGS) kommt zu dem Schluss, dass vor der Industrialisierung der durchschnittliche pH-Wert bei 8,16 lag, während er heute 8,05 beträgt. In beiden Fällen wird die Versauerung auf die menschlichen Emissionen von Kohlenstoffdioxid zurückgeführt und mit 0,11 pH-Einheiten beziffert.</t>
  </si>
  <si>
    <t>Eine Versauerung erfolgt auch in Küsten- oder Schiffsnähe durch Säureeinträge verursacht durch Schwefeloxide und Stickoxide (siehe Saurer Regen). Diese stammen vor allem aus der Nutzung fossiler Brennstoffe und aus der Landwirtschaft. Global tragen diese Einträge kaum zur Versauerung der Meere bei.</t>
  </si>
  <si>
    <t>Die Ozeane spielen im Kohlenstoffkreislauf der Erde als Kohlenstoffsenke eine wichtige Rolle, da 70 Prozent der Erdoberfläche von Wasser bedeckt sind. In der gesamten Hydrosphäre sind schätzungsweise 38.000 Gigatonnen (Gt) Kohlenstoff gespeichert. Das Kohlenstoffdioxid gelangt aufgrund der Differenz im CO2-Partialdruck in den Ozean. Ein Gas strömt immer vom Bereich des höheren Partialdrucks (Atmosphäre) in den Bereich des niedrigeren Drucks (Ozean). Kohlenstoffdioxid wird so lange im Meer gelöst, bis der Partialdruck in der Atmosphäre und im Meer gleich ist. Umgekehrt entweicht es auch wieder, wenn der Druck in der Atmosphäre geringer als im Meer ist. Die Temperatur eines Meeres beeinflusst ebenfalls die Aufnahme von Kohlenstoffdioxid, da Wasser bei steigender Temperatur weniger Kohlenstoffdioxid aufnehmen kann.</t>
  </si>
  <si>
    <t>Der aus der Atmosphäre aufgenommene Kohlenstoff verteilt sich im Ozean innerhalb einiger weniger Jahre in der von der Sonne durchleuchteten Schicht des Meeres. Zwei Mechanismen sorgen dafür, dass es in noch größere Tiefen gelangt. Am wichtigsten ist die sogenannte physikalische Kohlenstoffpumpe: Kohlenstoffreiches Oberflächenwasser kühlt sich in der Arktis ab, wird schwerer und sinkt ab, dann wird das kohlenstoffreiche Wasser über die kalte Tiefenströmung des globalen Förderbandes weiträumig in den Tiefen der Ozeane verteilt. Weniger wichtig, aber dennoch nicht unbedeutend ist die sogenannte biologische Kohlenstoffpumpe, bei der Kohlenstoff als Meeresschnee (biogener Teilchenregen) in tiefere Regionen absinkt. Es dauert hunderte bis tausende von Jahren, bis das aus der Atmosphäre aufgenommene anthropogene CO2 von den Ozeanen in die tiefsten Wasserschichten vorgedrungen und verteilt ist. Heute ist es bis in eine Wassertiefe von durchschnittlich 1000 m nachweisbar. Bei Seamounts, an den Kontinentalhängen und in Flachmeeren (zum Beispiel in Teilen des Weddell-Meeres) kann das anthropogene CO2 bereits bis zum Meeresboden gelangen.</t>
  </si>
  <si>
    <t>Die gestiegene Menge von Kohlenstoffdioxid in der Erdatmosphäre hat in den vergangenen 200 Jahren dazu geführt, dass 118 ± 19 Gt Kohlenstoff oder 27 % bis 34 % der anthropogenen CO2-Emissionen von den Ozeanen aufgenommen wurden. Im Jahr 2006 gelangten weltweit 36,3 Gt von Menschen zusätzlich produziertes CO2 oder ca. 9,9 Gt Kohlenstoff in die Atmosphäre. Inklusive der natürlichen Quellen nimmt die Hydrosphäre gegenwärtig ungefähr 92 Gt des atmosphärischen Kohlenstoffs pro Jahr auf. Etwa 90 Gt davon werden von den Weltmeeren wieder abgegeben und 2 ± 1 Gt werden gespeichert. Eine im Jahr 2003 erschienene Studie schätzt die Aufnahme von Kohlenstoff etwas genauer im Zeitraum 1980–1989 auf 1,6 ± 0,4 Gt und zwischen 1990 und 1999 auf 2,0 ± 0,4 Gt pro Jahr.</t>
  </si>
  <si>
    <t>Kohlenstoffdioxid aus der Luft kann sich im Meerwasser lösen und liegt dann größtenteils in Form verschiedener anorganischer Verbindungen vor, deren relatives Verhältnis den pH-Wert der Ozeane reflektiert. Anorganischer Kohlenstoff findet sich im Ozean zu ca. 1 % in Kohlensäure und Kohlenstoffdioxid, zu ca. 91 % in Hydrogencarbonat-Ionen (HCO3−) und zu ca. 8 % in Carbonat-Ionen (CO32−). Im Wasser gelöstes Kohlenstoffdioxid steht über die folgenden Reaktionsgleichungen mit Hydrogencarbonat, Carbonat und Oxoniumionen (Hydroniumionen) im Gleichgewicht.</t>
  </si>
  <si>
    <t>Wie alle Carbonate der Erdalkalimetalle ist Calciumcarbonat in Wasser nur schwer löslich. Das Calciumcarbonat im Meerwasser stammt im Wesentlichen aus zwei Quellen, nämlich Sedimenten am Meeresboden und dem Eintrag durch Zufluss von Süßwasser. In Letzteres gelangt Carbonat durch Verwitterung kalkhaltiger Gesteine. Damit das Sediment zur Neutralisierung der Versauerung beitragen kann, muss das darin enthaltene Calciumcarbonat aufgelöst und durch Zirkulation vom Meeresboden in höhere Wasserschichten getragen werden. Wird in Modellrechnungen der verwitterungsbedingte Eintrag als konstant (mit 0,145 Gt pro Jahr Kohlenstoff in Form von Carbonat) angenommen, so würde die Versauerung der Meere innerhalb einiger hundert Jahre zu einer Umkehr der Sedimentbildungsrate führen. Erst in einem Zeitraum von ca. 8000 Jahren könnte der verwitterungsbedingte Eintrag von Calciumcarbonat diesen Effekt wieder ausgleichen.</t>
  </si>
  <si>
    <t xml:space="preserve">Bedeutende Mengen von Calciumcarbonat im Sediment entstehen durch Calcit-bildendes Plankton, besonders von Globigerinen (eine Gruppe der Foraminiferen), Coccolithophoriden (eine Gruppe der Kalkalgen) und Pteropoden. Kleinere Mengen werden beispielsweise in Korallenriffen gebildet. Plankton kann sich am Grunde des Meeres in Form eines carbonatreichen, biogenen Sediments (Kalkschlamm) ablagern, wenn die Wassertiefe nicht zu groß ist. Werden hingegen die Calcit- und Aragonit-Kompensationstiefen für die Calciumcarbonate Calcit und Aragonit überschritten, dann lösen sie sich vollständig auf. Diese Kompensationstiefen wandern im Zuge der Versauerung nach oben, und so gehen große Mengen von Kalkstein am Meeresgrund in Lösung. Für Aragonit konnte im Atlantik bereits ein Anstieg seit der Industrialisierung um 400 m auf heute 2500 m ermittelt werden. Bis 2050 wird eine weitergehende Erhöhung um dann 700 m erwartet. 300 bis 800 m oberhalb der Calcit-Kompensationstiefe befindet sich die Lysokline, der Bereich, in dem der Auflösungsprozess beginnt. Auch in weniger tiefen Gebieten können folglich feste Carbonate wie in Calciumcarbonat zusätzlich gelöst werden, bis die Lösung wieder mit Carbonat-Ionen gesättigt ist. </t>
  </si>
  <si>
    <t>Bei marinen Lebewesen, die dem Meerwasser mit erhöhtem CO2-Gehalt ausgesetzt sind, spielt sich ein Prozess ab, der der Lösung von CO2 im Ozean sehr ähnlich ist. CO2 kann als Gas ungehindert durch Zellmembranen wandern und verändert so den pH-Wert der Körperzellen und des Blutes bzw. der Hämolymphe. Die Veränderung des natürlichen Säure-Base-Haushalts muss vom Organismus kompensiert werden, was manchen Tierarten besser und anderen schlechter gelingt. Eine dauerhafte Verschiebung der Säure-Base-Parameter innerhalb eines Organismus kann das Wachstum oder die Fortpflanzungsfähigkeit beeinträchtigen und so im schlimmsten Fall das Überleben einer Art gefährden. In der erdgeschichtlichen Vergangenheit führten Versauerungsereignisse, die weniger stark ausgeprägt waren als die heutige menschengemachte Versauerung, mehrfach zu schweren Rückgängen der biologischen Vielfalt bzw. Massenaussterben.</t>
  </si>
  <si>
    <t>Die Lösung von Kohlenstoffdioxid bremst zwar die Erderwärmung, die daraus folgende langsame Versauerung der Ozeane kann aber schwerwiegende Folgen unter anderem für Tiere mit einem Schutzmantel aus Calciumcarbonat (Kalk) nach sich ziehen. Wie oben beschrieben, verschiebt sich das chemische Gleichgewicht der Ozeane zu Lasten der Carbonat-Ionen. Deren Verbindung mit Calcium im Meerwasser zu Calciumcarbonat ist jedoch von vitaler Bedeutung für Kalkschalen bildende Meereslebewesen. Ein saurer werdender Ozean behindert die Biomineralisation von Korallen sowie von Kleinstlebewesen wie winzigen Meeresschnecken und Zooplankton, obwohl einige dieser Lebewesen den pH-Wert des Wassers gezielt erhöhen, indem sie die gelöste Menge an Kohlenstoffdioxid bei der Erzeugung der Kalkkristalle in den eigenen Zellen verringern.</t>
  </si>
  <si>
    <t>Korallen produzieren mit Aragonit die neben Calcit am häufigsten vorkommende Kalkform im Meer. Aragonit ist eine besonders leicht durch Kohlensäure lösbare Form von Kalk, was das Risiko für die Korallen durch saurer werdende Ozeane erhöht. Bei einem Experiment an der israelischen Bar-Ilan-Universität wurden Korallen künstlich angesäuertem Wasser mit einem pH-Wert von 7,3 bis 7,6 ausgesetzt. Dies sind Werte, die von einigen Wissenschaftlern als in wenigen Jahrhunderten möglich angesehen werden, vorausgesetzt, dass sich der atmosphärische Gehalt von CO2 etwa verfünffacht. Nach einem Monat in dem saureren Wasser begannen sich die Kalkschalen von den Korallen abzulösen, und in der Folge verschwanden sie vollständig. Überraschend für die Forscher war, dass die Polypen der Korallen überlebten. Als nach 12 Monaten der pH-Wert wieder auf 8,0–8,3 angehoben wurde, begannen die Polypen erneut mit der Kalkbildung. Dieses Ergebnis könnte erklären, warum die Korallen trotz früherer Epochen mit einem für sie ungünstigeren pH-Wert des Meerwassers überleben konnten. Trotz dieses Befundes sprechen die Forscher lediglich von einem möglichen „Refugium“ der Korallen und betonen die schwerwiegenden Folgen der Entkalkung auf die betroffenen Ökosysteme. Ein negativer Effekt der Versauerung auf das Wachstum wurde auch für Steinkorallen der Gattung Lophelia pertusa nachgewiesen, die in der freien Natur in Tiefen von 60 m bis 2100 m vorkommen. In einem Experiment verringerte sich die Kalzifizierungsrate dieser Kaltwasserkorallen bei einem um 0,15 und 0,3 Einheiten reduzierten pH-Wert um 30 % beziehungsweise 56 %.</t>
  </si>
  <si>
    <t>Auch weitere für die Riffbildung bedeutende Lebewesen dürften unter der Versauerung leiden. In einem siebenwöchigen Experiment wurden Rotalgen aus der Familie der Corallinaceae, die eine wichtige Rolle beim Aufbau von Korallenriffen spielen, künstlich angesäuertem Meerwasser ausgesetzt. Gegenüber der Vergleichsgruppe sank bei den Algen im saureren Wasser die Reproduktionsrate und das Wachstum stark. Unter den Bedingungen eines weiter sinkenden pH-Wertes in den Ozeanen bedeutet dies wahrscheinlich erhebliche Folgen für betroffene Korallenriffe.</t>
  </si>
  <si>
    <t>Die Zwischenstaatliche Sachverständigengruppe über Klimaänderungen (Intergovernmental Panel on Climate Change, IPCC) gibt 2007 im Vierten Sachstandsbericht eine wissenschaftliche „mittlere Sicherheit“ für negative Konsequenzen aus den saurer werdenden Weltmeeren für Kalkschalen bildende Organismen und von ihnen abhängige Spezies an. In einer an der Kyoto University durchgeführten Untersuchung wuchsen Seeigel in künstlich angesäuertem Wasser deutlich langsamer, im Vergleich zu einer unter normalen Bedingungen gehaltenen Kontrollgruppe, oder verloren an Gewicht. Sie waren weniger fruchtbar und ihre Embryonen nahmen deutlich langsamer an Größe und Gewicht zu. Bei Seeigeln der Art Heliocidaris erythrogramma, die in den Gewässern Südaustraliens heimisch sind, führte ein experimentell um 0,4 Einheiten auf 7,7 gesenkter pH-Wert zu einer vermutlich reduzierten Fortpflanzungsfähigkeit, festgestellt an der deutlich verminderten Geschwindigkeit und Beweglichkeit der Spermien. Dies könnte die Zahl von Nachkommen um ein Viertel senken. Probleme werden auch bei Clownfischen erwartet, deren Larven ihren Geruchssinn in künstlich angesäuertem Wasser bei einem pH-Wert von 7,8 nur noch eingeschränkt und bei einem Wert von 7,6 gar nicht mehr nutzen konnten. Dies kann schwere Beeinträchtigungen der postlarvalen Jungfische bei der Suche nach geeigneten Lebensräumen und damit eine abnehmende Population nach sich ziehen.</t>
  </si>
  <si>
    <t>Die Kalzifizierungsrate von Miesmuscheln könnte bis Ende des 21. Jahrhunderts um 25 % und die der Pazifischen Felsenauster um 10 % abnehmen. Auf diese Werte kamen Wissenschaftler, indem sie einem bestimmten Szenario des IPCC folgten, das bis 2100 eine atmosphärische CO2-Konzentration von ca. 740 ppm vorsieht. Oberhalb eines Grenzwertes von 1.800 ppm beginnt sich die Muschelschale sogar aufzulösen, wodurch die Artenvielfalt an Küsten allgemein gefährdet ist und auch erhebliche wirtschaftliche Schäden drohen.</t>
  </si>
  <si>
    <t>Die ozeanische Nahrungskette basiert auf Plankton. Besonders Kalkalgen (so genannten Haptophyta) sind auf die Bildung einer Kalkschale angewiesen, um zu überleben. Wenn dies durch die Versauerung nicht mehr möglich ist, wären damit möglicherweise weitreichende Konsequenzen für die Nahrungskette der Ozeane verbunden. Eine 2004 erschienene Studie des ehemaligen Leibniz-Institut für Meereswissenschaften weist auf die zahlreichen komplexen Effekte hin, die ein niedrigerer pH-Wert auf Plankton haben kann, darunter auf die schlechtere Ausgangslage für kalkbildende tierische Organismen verglichen mit Phytoplankton (Schwebalgen). Zugleich wird der unsichere Forschungsstand betont, der momentan keine weitreichenden Vorhersagen über die Entwicklung ganzer Ökosysteme zulässt. Eine abnehmende Kalzifierungsrate konnte bei Foraminiferen der Ordnung Globigerinida im südlichen Ozean festgestellt werden. Die einzelligen Foraminiferen sind für ein Viertel bis die Hälfte des gesamten ozeanischen Kohlenstoffflusses verantwortlich. In den Untersuchungen wurde für die Foraminifere Globigerina bulloides ein um 30 bis 35 % verringertes Gewicht der Kalkschale im Vergleich zu abgestorbenen, aus Sedimenten geborgenen Exemplaren festgestellt. Die Folgen eines weiter abnehmenden pH-Wertes gelten als ungewiss.</t>
  </si>
  <si>
    <t>Studien zum Einfluss eines niedrigeren pH-Wertes auf größere Meerestiere ergaben, dass beispielsweise der Laich und die Larven geschädigt werden können. Die Versuche wurden bei sehr viel niedrigeren pH-Werten unternommen, als in naher Zukunft zu erwarten ist, so dass sie nur eine begrenzte Aussagekraft aufweisen. In einer Studie an Puffotter-Katzenhaien konnte nachgewiesen werden, dass sich die zunehmende Versauerung der Meere negativ auf die Schuppenstrukturen von Haien auswirken könnte.</t>
  </si>
  <si>
    <t>Nicht für alle Meereslebewesen bedeutet die Versauerung eine Einschränkung ihres Lebensraumes. Zunächst führt die gestiegene Menge von Kohlenstoffdioxid im Meer unter anderem zu einer besseren Kohlenstoffdioxid-Düngung der Meerespflanzen. Da der Effekt sich bei verschiedenen Pflanzen unterschiedlich auswirkt und mit der steigenden Wassertemperatur sowie dem abnehmenden pH-Wert verbunden ist, kann sich wiederum die Artenzusammensetzung ändern. Bei einigen Spezies wurden überraschende Reaktionen auf die abnehmende Alkalität der Meere festgestellt. Für die Kalkalgenart Emiliania huxleyi zeigte eine Studie paradoxerweise eine mögliche Verdoppelung ihrer Kalzifizierungs- und Photosynthese-Rate, gemessen an pH-Werten wie sie bei einem atmosphärischen CO2-Gehalt von 750 ppm in den Ozeanen erwartet werden. Gleichzeitig wird eine deutlich abnehmende Wachstumsrate erwartet. E. huxleyi hält einen Anteil von beinahe 50 Prozent an der biologischen Kohlenstoffpumpe der Meere und leistet ein Drittel der meeresgebundenen Produktion von Calciumcarbonat, ist also eine Schlüsselspezies im Ökosystem. Infolge des bereits um 0,1 Einheiten gefallenen pH-Wertes an der Meeresoberfläche habe das durchschnittliche Gewicht dieser Kalkalgen im Verlauf der vergangenen 220 Jahre um 40 % zugenommen. Eine weitere Untersuchung ergab für Schlangensterne der Art Amphiura filiformis eine erhöhte Kalzifizierungsrate unter saureren Wasserverhältnissen, mittels derer die Schlangensterne die widrigeren Bedingungen kompensieren. Diese Anpassung geht allerdings mit abnehmender Muskelmasse einher, eine auf lange Sicht wahrscheinlich nicht nachhaltige Strategie.</t>
  </si>
  <si>
    <t>Aufgrund der je nach Temperatur unterschiedlichen Löslichkeit ist die Versauerung der Meere in den Polregionen am höchsten, da kaltes Wasser mehr Kohlenstoffdioxid lösen kann als warmes Wasser (siehe hierzu: Temperaturabhängigkeit der Henry-Konstante). Auch regional und saisonal kann der pH-Wert Schwankungen unterliegen, zum Beispiel durch Änderungen von Meeresströmungen oder biogeochemische Prozesse. Diese Einflüsse müssen von dem durch Treibhausgas­emissionen verursachten Trend einzelner Messreihen getrennt werden. Bei einer detaillierten, über acht Jahre laufenden Untersuchung vor der US-amerikanischen Tatoosh Island, nahe der Olympic-Halbinsel im Staat Washington gelegen, schwankte der örtliche pH-Wert im Tages- wie auch im Jahresverlauf deutlich stärker, als zuvor angenommen, und zwar um bis zu einer pH-Einheit innerhalb eines Jahres sowie um 1,5 Einheiten im Untersuchungszeitraum 2000–2007. Parallel nahm der pH-Wert insgesamt signifikant ab, und zwar mit durchschnittlich −0,045 Einheiten pro Jahr deutlich schneller als von Modellen berechnet. Auf die Biologie vor Ort hatte diese Reduktionen einen erkennbaren Effekt. Die Kalifornische Muschel, Miesmuscheln und Entenmuscheln nahmen in der Folge ab, während verschiedene Seepocken sowie einige Algenarten zunahmen.</t>
  </si>
  <si>
    <t>Ohne den Senkeneffekt der Meere läge die atmosphärische Konzentration von Kohlenstoffdioxid heute um 55 ppm höher, also bei wenigstens 466 ppm statt bei aktuell 411 ppm. Über den Zeitraum von Jahrhunderten gerechnet sollen die Ozeane in der Lage sein, zwischen 65 und 92 % der anthropogenen CO2-Emissionen aufzunehmen. Phänomene wie ein zunehmender Revelle-Faktor sorgen jedoch dafür, dass mit steigenden Temperaturen und wachsendem atmosphärischem CO2-Anteil die Aufnahmefähigkeit der Meere für Kohlenstoff sinkt. Bis 2100 dürfte sich entsprechend die Aufnahmekapazität des Wassers für CO2 um etwa 7–10 % verringern. Die Erwärmung des Meerwassers führt ebenfalls zu einer verringerten Kohlenstoffdioxid-Aufnahme, bis Ende des 21. Jahrhunderts wahrscheinlich um 9–14 %.</t>
  </si>
  <si>
    <t>Insgesamt dürfte die Senkenfähigkeit der Meere Modellrechnungen zufolge bis zum Ende des 21. Jahrhunderts um ca. 5–16 % abnehmen. Es gibt Hinweise darauf, dass dieser Prozess möglicherweise bereits eingesetzt hat. Relativ zur theoretisch erwarteten Aufnahme hat der Südliche Ozean zwischen 1981 und 2004 anscheinend 0,08 Gt Kohlenstoff pro Jahr zu wenig aufgenommen. Dies ist besonders bedeutend, da die Meere südlich von 30° S (der Südliche Ozean liegt südlich von 60° S) zwischen einem Drittel und der Hälfte des von Ozeanen weltweit gebundenen Kohlenstoffdioxids aufnehmen. Im Nordatlantik schwächte sich die Aufnahmekapazität nicht nur theoretisch ab, sondern sie reduzierte sich faktisch zwischen 1994–1995 und 2002–2005 um über 50 % oder um ungefähr 0,24 Gt Kohlenstoff. Dies deutet auf eine deutlich gesunkene Pufferkapazität des Meeres für atmosphärisches Kohlenstoffdioxid hin. In beiden Fällen sind vermutlich veränderte Winde beziehungsweise abnehmende Durchmischung von Oberflächen- und Tiefenwasser mit ursächlich für den Rückgang.</t>
  </si>
  <si>
    <t>Bei einer Verdoppelung der atmosphärischen CO2-Konzentration im Vergleich zum vorindustriellen Level von 280 ppm (parts per million, Teile pro Million) wird mit einer weiteren Absenkung des pH-Wertes auf 7,91 gerechnet, bei einer Verdreifachung auf 7,76 oder um ungefähr 0,5 Punkte. Bis zum Ende des 21. Jahrhunderts wird damit ein so niedriger pH-Wert in den Ozeanen erwartet, wie er seit wenigstens 650.000 Jahren nicht mehr vorgekommen ist. Wird der Zeitraum der Schätzung um einige Jahrhunderte in die Zukunft erweitert, scheint eine Absenkung des pH-Werts um bis zu 0,7 Punkte möglich. Dieses Worst-Case-Szenario setzt voraus, dass der größte Teil der noch vorhandenen fossilen Brennstoffe verbraucht wird einschließlich der nicht wirtschaftlich nutzbaren Streuvorkommen. Dies wäre wahrscheinlich eine stärkere Versauerung als jemals zuvor in den vergangenen 300 Millionen Jahren, mit der möglichen Ausnahme seltener und extremer Katastrophenereignisse. Ein solcher hypothetischer Zustand wäre im Rahmen menschlicher Zeitskalen kaum reversibel; es würde wenigstens mehrere zehntausend Jahre dauern, bis auf natürlichem Weg der vorindustrielle pH-Wert wieder erreicht würde, wenn überhaupt.</t>
  </si>
  <si>
    <t>Seit Mitte des 19. Jahrhunderts ist nahezu weltweit ein deutlicher Rückgang der Gletscher zu beobachten. Dieser Vorgang wird Gletscherschwund oder Gletscherschmelze genannt. Gemeint ist damit ein längerfristiger Massenverlust der Gletscher und nicht die in Gebirgen und Hochlagen alljährlich im Frühling einsetzende Schneeschmelze, auch nicht grundsätzlich das Schmelzen im Zehrgebiet, das bei Gletschern, die sich im Gleichgewicht mit dem Klima befinden, im gleichen Maße wie der Massengewinn im Nährgebiet auftritt. Eine wesentliche Messgröße zur Beurteilung des Gletscherschwunds ist die von Glaziologen erhobene Massenbilanz. Das Verhalten des Gletschers wird durch die Gletscherdynamik beschrieben. Der Gletscherschwund steht insbesondere in Zusammenhang mit der vom Menschen verursachten globalen Erwärmung.</t>
  </si>
  <si>
    <t>Gletscherschwund seit 1850</t>
  </si>
  <si>
    <t>https://de.wikipedia.org/wiki/Gletscherschwund_seit_1850</t>
  </si>
  <si>
    <t>Die Mehrzahl aller Gletscher hat in den zurückliegenden Jahrzehnten zum Teil stark an Masse und Fläche verloren. Betroffen sind davon bis auf wenige Ausnahmen alle Regionen, von den Tropen über die mittleren Breiten bis zu den polaren Eiskappen. Die Alpengletscher beispielsweise schrumpften in den vergangenen 150 Jahren etwa um ein Drittel ihrer Fläche, ihr Volumen ging zwischen 1901 und 2011 um fast die Hälfte zurück. Direkt zu erkennen ist dies an Gemälden, Zeichnungen oder alten Fotografien. Letztere zeigen eindrucksvoll die unterschiedlichen Gletscherflächen von damals im Vergleich zu heute. Ebenso zu beobachten ist ein Rückgang des Eises in den polaren Gebieten, wo es in den zurückliegenden Jahren vermehrt zum Abbrechen größerer Schelfeise gekommen ist. Wachsende Gletscher wurden zum Ende des 20. Jahrhunderts vor allem in Norwegen, Neuseeland, Island und der östlichen Antarktis beobachtet. Dieser in den 1980er- und 1990er-Jahren kurzzeitig bestehende, auf örtlich veränderte Niederschlagsmuster zurückgehende Trend hat sich allerdings etwa seit dem Jahr 2000 zumindest in den ersten beiden Regionen entweder wieder umgekehrt oder ist zumindest deutlich abgeflacht. In Österreich sind 2012/2013 laut Alpenverein das Kalser Bärenkopf-Kees und das Kleinelend-Kees, zwei kleinere Gletscher, gering angewachsen.</t>
  </si>
  <si>
    <t>Die Gletscher folgen weltweit den beobachteten Klima- und Temperaturschwankungen. Während der globale Temperaturanstieg in der ersten Hälfte des 20. Jahrhunderts einer Mischung verschiedener natürlicher und anthropogener Faktoren zugemessen wird (Schwankungen in der Solarvariabilität, geringe vulkanische Aktivität und erster deutlicher Anstieg der Treibhausgase), so wird allgemein der sich beschleunigende Temperaturanstieg seit 1970 dem sich deutlich verstärkenden anthropogenen Treibhauseffekt zugerechnet. Der Temperaturanstieg führt zum Rückgang des Gletschereises – nur eine von vielen Folgen der globalen Erwärmung. Eine indirekte Wirkung des anthropogenen Klimawandels ist eine veränderte Verteilung von Niederschlägen, die ebenfalls die Massenbilanz von Gletschern beeinflussen kann.</t>
  </si>
  <si>
    <t>Die Folgen des Phänomens bergen erhebliche Risiken für einen momentan nur schwer abschätzbaren Anteil der gegenwärtigen und künftigen Weltbevölkerung. Zunächst droht in betroffenen Gebieten ein erhöhtes Risiko von Überschwemmungen durch steigende Flusspegel und vermehrt auftretende Ausbrüche von Gletscherseen. Daraus folgt sich verschärfender Wassermangel in bestimmten Regionen. Der zunehmende Abfluss des Gletscherwassers führt zudem zum globalen Anstieg des Meeresspiegels und bedroht damit auch nicht unmittelbar im Einflussbereich von Gletschern lebende Menschen.</t>
  </si>
  <si>
    <t>Entscheidend für das Fortbestehen eines Gletschers ist seine Massenbilanz, die Differenz von Akkumulation (wie Schneefall, Ablagerung von Triebschnee und Lawinen, Kondensation von atmosphärischem Wasserdampf und Anfrieren von Regenwasser) und Ablation (Schmelze, Sublimation sowie Abbruch von Lawinen). Jeder Gletscher besteht dabei aus einem Nähr- und einem Zehrgebiet. Im Nährgebiet (Akkumulationsgebiet) bleibt zumindest ein Teil des Schnees auch während des Sommers erhalten und formt sich dann zu Gletschereis um. Im Zehrgebiet (Ablationsgebiet) dagegen überwiegt die Ablation gegenüber dem Nachschub durch Schnee. Getrennt sind diese beiden Gebiete durch die Gleichgewichtslinie. Entlang dieser Linie entspricht die Ablation im Sommer der Akkumulation im Winter.</t>
  </si>
  <si>
    <t>In den meisten Regionen der Welt steigen die Temperaturen hauptsächlich infolge des menschlichen Ausstoßes von Treibhausgasen an. Nach dem 2007 erschienenen Vierten Sachstandsbericht der Zwischenstaatlichen Sachverständigengruppe über Klimaänderungen (IPCC) stieg die weltweite durchschnittliche Lufttemperatur in Bodennähe zwischen 1906 und 2005 um 0,74 °C (± 0,18 °C) an. Die Erwärmung ist mit zunehmender Nähe zu den Polen (siehe Polare Verstärkung) und mit steigender Höhe in Gebirgen (man spricht vom elevation dependent warming, dt. höhenabhängige Erwärmung) stärker ausgeprägt.</t>
  </si>
  <si>
    <t>Im Gegensatz zur Lufttemperatur existieren für den Niederschlag keine eindeutigen Trends. Mehr Niederschlag entfiel im Laufe des 20. Jahrhunderts besonders auf Kanada, Nordeuropa, Westindien und Ostaustralien. Rückgänge von bis zu 50 % wurden besonders in West- und Ostafrika und im Westen Lateinamerikas gemessen. Deshalb ist für jede der betroffenen Regionen gesondert zu prüfen, welche Faktoren für den Rückgang der Gletscher ursächlich und gegebenenfalls dominierend sind.</t>
  </si>
  <si>
    <t>Kryokonit ist ein dunkler biogener Oberflächenstaub auf Schnee und Eis, der durch Winde in der Atmosphäre über weite Strecken transportiert wird und gewöhnlich auf Gletschern weltweit zu beobachten ist. Wegen seiner dunklen Färbung reduziert Kryokonit wesentlich die Oberflächenreflexion des Sonnenlichts und beschleunigt oder initiiert damit das Schmelzen der Gletscher. Obwohl Kryokonit aus Mineralpartikeln (Ruß, Kohlenstoff und Stickstoff) und organischer Materie besteht, ist der organische Anteil bezüglich der Wirkung auf das Abschmelzen bedeutender, weil er häufig biologisch aktiv ist und den Hauptteil von Kryokonit ausmacht. Dieses organische Material besteht zum Teil aus photosynthetisch aktiven Mikroorganismen wie Cyanobakterien oder auch Bärtierchen, wie es am Rotmoosferner nachgewiesen wurde. Zumindest in den Alpen wird beim Auftreten von Kryokonit der ebenfalls dunkel gefärbte Gletscherfloh beobachtet, der sich von dem eingetragenen biologischen Material ernährt, so dass eine wachsende, dunkel gefärbte Flora und Fauna im Gletscher entsteht, die in dem Schmelzwasser lebt und sich vermehrt.</t>
  </si>
  <si>
    <t>Auf eine Abkühlung oder eine Verstärkung des Schneefalls, die eine positive Massenbilanz hervorrufen, reagiert ein Gletscher mit Wachstum. Dadurch nimmt die Gletscherfläche im Zehrgebiet, dort ist die Ablation am höchsten, zu. Somit erlangt der Gletscher ein neues Gleichgewicht. Derzeit gibt es ein paar Gletscher, die wachsen. Die geringe Wachstumsgeschwindigkeit deutet allerdings darauf hin, dass sie sich nicht weit vom Gleichgewicht befinden. Auf eine Klimaerwärmung wie die globale Erwärmung oder eine Abnahme des Schneefalls, die zu einer negativen Massenbilanz führen, reagiert der Gletscher mit einem Rückgang. Dadurch verliert der Gletscher Teile seines meistens tiefer gelegenen Ablationsgebiets, sodass Akkumulation und Ablation wieder ausgeglichen sind. Wenn sich ein Gletscher jedoch nicht zu einem neuen Gleichgewichtspunkt zurückziehen kann, befindet er sich im andauernden Ungleichgewicht und wird, sofern dieses Klima bestehen bleibt, komplett abschmelzen.</t>
  </si>
  <si>
    <t>Es hat im Rahmen der Klimageschichte aus unterschiedlichen Gründen immer wieder natürliche Klimaveränderungen mit Vorstößen und Rückzügen von Gletschern gegeben. Gegen Ende des Mittelalters begann die Zahl der Gletschervorstöße zu steigen. Zum Ende der so genannten Kleinen Eiszeit gegen 1850 war die globale Durchschnittstemperatur leicht angestiegen, was einen Teil des weltweiten Gletscherrückgangs in den folgenden Jahrzehnten erklären kann. Ab 1940 blieben die Durchschnittstemperaturen relativ stabil oder sanken leicht, worauf die meisten Gletscher mit relativem Stillstand oder Wachstum reagierten. Der dann ab den späten 1970er-Jahren infolge der rasch ansteigenden Lufttemperaturen in den meisten Regionen wieder einsetzende und sich in den letzten Jahren zunehmend beschleunigende Gletscherschwund wird hauptsächlich anthropogenen Einflüssen zugeschrieben und kann nicht als Teil eines natürlichen Klimawandels betrachtet werden.</t>
  </si>
  <si>
    <t>Als initialer Auslöser für den Gletscherrückgang ab 1850 kann, zumindest in den Alpen, eine Senkung der Albedo der Gletscher durch im Zuge der Industrialisierung freigesetzte Rußpartikel angenommen werden. Würde man nur die Klimafaktoren betrachten, wären die Gletscher noch bis ca. 1910 gewachsen. Der gegenwärtige rapide, in allen Gebirgsregionen der Welt beobachtbare Rückgang in einer Zeit, in der die Änderung der Erdbahnparameter eher Gletschervorstöße begünstigt, ist für das Holozän sehr ungewöhnlich und deutliches Zeichen der gegenwärtigen menschenverursachten Klimaveränderungen.</t>
  </si>
  <si>
    <t>Die Ausdehnungs- und Schrumpfungstendenzen von Gletschern, die sich praktisch nie in einem Ruhezustand befinden, spielen in der Klimaforschung eine bedeutende Rolle. Die Gletscher existieren in einem Hin und Her zwischen Rückzug und Vorstoß. Wenn mehr Niederschlag fällt oder die Temperaturen fallen, stoßen sie in der Regel weiter vor. Bei abnehmender Niederschlagsmenge und steigenden Temperaturen schrumpfen sie. So schrumpfen die Alpengletscher seit etwa 1850, auch wenn vor allem kleinere Gletscher in dieser Region um 1920 und um 1980 wieder ein Stück vorgestoßen waren.</t>
  </si>
  <si>
    <t>In der Regel sind kleinere Gletscher „klimaempfindlicher“ und so als Indikatoren für kurz andauernde Ereignisse brauchbar. Ebenso sind Gletscher in maritim geprägten Regionen eher als Klima-Indikatoren für kürzer andauernde Ereignisse geeignet als Gletscher in kontinentalen Regionen. Das liegt daran, dass in kontinentalen Regionen mit niedriger Luftfeuchte zwar ein beträchtlicher Teil des Gletschereises Ablation durch Verdunstung erfährt, aber dadurch wiederum Verdunstungswärme abgeführt wird. Diese Wärme fehlt dann, um das Gletschereis zum Schmelzen zu bringen.</t>
  </si>
  <si>
    <t>Innerhalb einer klimatischen Region reagieren Gletscher aber nicht nur durch unterschiedliche Eismassen unterschiedlich auf Veränderungen. Einen großen Einfluss haben auch Oberflächengröße, Beschaffenheit des Untergrundes, Hangneigung und Talform von Talgletschern, Wind und Luv/Lee-Effekte sowie Verhalten von Gletscherschmelzwassern, um nur die wichtigsten Faktoren zu nennen. Dennoch sind gerade größere Gletscher insgesamt als relativ träge zu bezeichnen, weshalb sie weniger durch einzelne Wetterlagen beeinflusst werden als vielmehr durch Klimaveränderungen während größerer Zeiträume. Daher sind sie in ihrer Gesamtheit ein nützlicher Indikator für die langfristige Temperaturentwicklung. So rekonstruierte der Glaziologe Johannes Oerlemans anhand der Auswertung von Längenänderungen von 169 weltweit verteilten Gletschern die globale Mitteltemperatur während der letzten 400 Jahre. Demnach begann eine moderate Erwärmung Mitte des 19. Jahrhunderts. In der ersten Hälfte des 20. Jahrhunderts konnte er eine Erwärmung um etwa 0,5 °C ermitteln.</t>
  </si>
  <si>
    <t>Eine andere für die Klimaforschung wichtige Besonderheit von Gletschern besteht in ihrem hohen Alter. So können Eisbohrkerne aus ihnen gewonnen werden, die mehrere Jahrtausende zurückreichen und Aufschluss über die Entwicklung eines Gletschers und die Klimageschichte geben können. Am weiter unten aufgeführten Beispiel des Kilimandscharo etwa lässt sich so zeigen, dass dessen Gletscher seit über 11.700 Jahren durchgehend existiert haben und heutzutage vom Verschwinden bedroht sind. Noch weiter lassen Eisbohrkerne aus dem antarktischen und grönländischen Eisschild in die Vergangenheit blicken. Über mehrere hunderttausend Jahre lässt sich dadurch das Klima und die Zusammensetzung der Atmosphäre rekonstruieren.</t>
  </si>
  <si>
    <t>Durch von den zurückweichenden Gletschern freigegebene Funde von Torfen und Baumstämmen zum Beispiel an der österreichischen Pasterze lässt sich auch zeigen, dass die Ausdehnung einiger Gletscher in früheren Zeiten (vor 6000–9000 Jahren) deutlich geringer gewesen ist als heute. Folglich geht man von höheren Temperaturen in Zeiten zurückweichender Gletscher aus. Prominentes Beispiel ist „Ötzi“, der vor etwa 5300 Jahren auf einem damals eisfreien Joch in der Nähe von Vent/Ötztaler Alpen ums Leben kam und dann von einer Schnee- und Eisdecke eingeschlossen wurde, wo er infolge des Gletscherrückzuges 1991 unter dem Eis auftauchte.</t>
  </si>
  <si>
    <t>Die nachfolgende eingehendere Bestandsaufnahme des weltweiten Gletscherschwunds ist dreiteilig gegliedert in mittlere Breiten, tropische Zone und Polarregion. Dem liegt nicht allein die Anlehnung an gängige geografische Unterscheidungsmuster zugrunde, sondern auch die Tatsache, dass für die Eisbildung und Gletscherschmelze in diesen drei Zonen jeweils besondere Voraussetzungen bestehen. Auch hinsichtlich der zu erwartenden Folgen eines fortgesetzten Abschmelzungsprozesses ergeben sich für die künftigen Lebensbedingungen von Menschen spezifische Unterschiede.</t>
  </si>
  <si>
    <t>Gletscher mittlerer Breite befinden sich entweder zwischen dem nördlichen oder südlichen Wendekreis und einem der Polarkreise. In diesen jeweils 4.785 km breiten Regionen gibt es Gebirgsgletscher, Talgletscher und auf höheren Gebirgen auch kleinere Eiskappen. Alle diese Gletscher befinden sich in Gebirgszügen, u. a. dem Himalaya, den Alpen, den Pyrenäen, den Rocky Mountains, den patagonischen Anden in Südamerika oder auch auf Neuseeland. Je näher die Gletscher dieser Breiten den polaren Regionen sind, desto ausgedehnter und massiver sind sie. Die Gletscher mittlerer Breite sind die in den letzten 150 Jahren am gründlichsten untersuchten. Wie auch die tropischen Gletscher, gehen praktisch alle Gletscher der mittleren Breite zurück und weisen eine negative Massenbilanz auf.</t>
  </si>
  <si>
    <t>In den 1970er-Jahren gab es in den Alpen etwa 5.150 Gletscher, die eine Fläche von 2.903 km² bedeckten (davon 1.342 km² in der Schweiz, 602 km² in Italien, 542 km² in Österreich und 417 km² in Frankreich). Eine Studie über die Entwicklung dieser Gletscher seit 1850 kommt zu dem Ergebnis, dass bis 1970 bereits 35 % der ursprünglich vorhandenen Gletscherfläche verschwunden war und dass sich dieser Schwund bis 2000 auf annähernd 50 % vergrößert hat. Das bedeutet, dass bereits die Hälfte der ehemals von Gletschern bedeckten Fläche durch den Rückgang des Eises freigelegt worden ist.</t>
  </si>
  <si>
    <t>Die Gletscher in den Alpen ziehen sich heute zudem schneller zurück als noch vor einigen Dekaden: So verlor der Triftgletscher von 2002 bis 2005 500 m oder 10 % seiner vorherigen Länge. Der Große Aletschgletscher, der mit einer Länge von 22,9 km der längste Gletscher der Alpen ist, hat sich seit 1870 um knapp 2.800 m zurückgezogen. Die letzte Vorstoßphase zwischen 1588 und 1653 ist relativ detailliert erfasst. Seine Rückzugsgeschwindigkeit hat sich ebenfalls erhöht. Seit 1980 sind 965 m geschmolzen. Allein 2006 büßte er fast 115 m an Länge ein (2007 waren es etwa 32 m). Heute hat der Aletschgletscher in etwa die gleiche Ausdehnung wie während des Klimaoptimums der Römerzeit (200 v. Chr. bis 50 n. Chr.). Vor etwa 3300 Jahren war er während des Bronzezeit-Optimums etwa 1000 Meter kürzer als heute.</t>
  </si>
  <si>
    <t>Im Sommer 2006 wurden die Folgen des Gletscherrückgangs in den Alpen durch Felsabstürze am schweizerischen Eiger besonders deutlich: Mehr als 500.000 m³ Felsen stürzten am 13. Juli auf den Unteren Grindelwaldgletscher. Insgesamt gelten bis zu 2 Millionen m³ Gestein mit einem Gewicht von fünf Millionen Tonnen als absturzgefährdet. Ursache für die Abbrüche ist unter anderem der Rückgang von Gletschern, die überhängende Bergteile stützten, und das Schmelzen von ständig gefrorenen Bereichen (Permafrost), in denen zerklüftetes Gestein vom Eis wie von einem Klebstoff zusammengehalten worden war.</t>
  </si>
  <si>
    <t>Szenarien für das 21. Jahrhundert zeigen an, dass bei einer Erhöhung der durchschnittlichen Lufttemperatur im Sommer (April bis September) um 3 °C bis 2100 die Gletscher der Alpen etwa 80 % der im Zeitraum zwischen 1971 und 1990 noch vorhandenen Fläche verloren haben könnten. Das entspräche nur noch einem Zehntel der Ausdehnung von 1850. Eine Erwärmung um 5 °C könnte praktisch jeden alpinen Gletscher verschwinden lassen.</t>
  </si>
  <si>
    <t>Die französischen Gletscher gingen in den Jahren 1942 bis 1953 stark zurück, dann dehnten sie sich bis 1980 wieder etwas aus, und seit 1982 schrumpfen sie erneut. Seit 1870 zogen sich beispielsweise der Argentière-Gletscher und der Mont-Blanc-Gletscher um 1.150 m beziehungsweise um 1.400 m zurück. Der größte Gletscher in Frankreich, das Mer de Glace, das heute 11 km lang und 400 m dick ist, hat in den letzten 130 Jahren 8,3 % seiner Länge (≈1 km) verloren. Außerdem wurde er im Mittelteil seit 1907 um 27 % (≈ 150 m) dünner. Der Bossons-Gletscher in Chamonix hat sich seit Anfang des Jahrhunderts um 1.200 m zurückgezogen.</t>
  </si>
  <si>
    <t>Ähnlich wie die Gletscher der Schweizer Alpen zogen sich 1980 in den italienischen Alpen (1989 waren dort ca. 500 km² vergletschert) ca. ein Drittel der Gletscher zurück, 1999 waren es 89 %. Von 2004 bis 2005 haben sich sogar alle Gletscher der italienischen Alpen zurückgezogen. Bis zum Jahr 2011 schrumpfte die vergletscherte Fläche auf 370 km².</t>
  </si>
  <si>
    <t>Im Hitzesommer 2015 haben die Gletscher in der Schweiz im Vergleich zu den Vorjahren ein Vielfaches an Masse verloren. Laut dem Glaziologen Matthias Huss (Leitung Schweizer Gletschermessnetz) hat sich bis 2017 mit einem Rückgang von 1735 km2 auf 890 die gesamte Gletscherfläche in der Schweiz halbiert, von 2.150 (1973) Gletschern seien 750 geschmolzen. Vor allem Lagen unter 3.000 Metern seien schon bald eisfrei, der Pizol mit einem Verlust von zwei Dritteln Eis seit 2006 hier eines der ersten Opfer der globalen Erwärmung. Während der Dürre und Hitze 2018 zerfiel der Gletscher in einzelne Stücke und werde als erster aus der Messliste des Bundes gestrichen. Für den 22. September 2019 ist eine Gedenkfeier geplant. Auch der Morteratschgletscher schwindet: Seit dem Anfang der jährlichen Längemessungen 1878 verlor er bis 1995 etwa 2 km seiner Länge. Im Durchschnitt zog sich der Gletscher also um etwa 17 m pro Jahr zurück, in der jüngsten Vergangenheit erhöhte sich die durchschnittliche Abschmelzgeschwindigkeit: Zwischen 1999 und 2005 betrug sie 30 m pro Jahr.</t>
  </si>
  <si>
    <t>In den Pyrenäen, im Grenzgebiet zwischen Frankreich und Spanien, befinden sich einige der südlichsten Gletscher Europas. Im Vergleich zu anderen Regionen ist dort die vergletscherte Fläche sehr klein. Aufgrund ihrer südlichen Lage in meist geringer Höhe und ihrer kleinen Fläche sind die Pyrenäengletscher durch den Klimawandel besonders verwundbar. Bis zur Mitte des 19. Jahrhunderts stießen die meisten Pyrenäengletscher vor, seitdem gehen sie zurück, seit etwa 1980 in einem drastischen Ausmaß.</t>
  </si>
  <si>
    <t>Zwischen 1850 und 2016 haben die Pyrenäengletscher knapp 90 % ihrer Fläche verloren: Sie ging von insgesamt 20,6 km2 auf nurmehr 2,4 km2 zurück. Ihre Anzahl sank von 52 auf 19. Von den verbleibenden Gletschern hatten 2016 noch vier eine Fläche von mehr als 0,1 km2: der Aneto-Gletscher (0,51 km2), der Monte Perdido-Gletscher (0,38 km2), der Oussoue-Gletscher am Vignemale (0,37 km2) und der Maladeta-Gletscher (0,29 km2). Der Zustand der meisten Gletscher gilt als kritisch.</t>
  </si>
  <si>
    <t>Nicht nur in den Alpen, sondern auch in anderen Gebieten Europas schwinden die Gletscher. Die nördlichen Skanden im Norden Schwedens erreichen eine Höhe von bis zu 2.111 m (Kebnekaise). Zwischen 1990 und 2001 gingen dort 14 von 16 in einer Studie untersuchten Gletschern zurück, von den beiden übrigen wuchs einer und einer blieb stabil. Auch in Norwegen, wo es 1.627 Gletscher gibt, die eine Fläche von ca. 2.609 km² bedecken, ist ein Gletscherrückgang, unterbrochen von einigen Perioden mit Wachstum um 1920, 1925 und in den 1990er-Jahren, zu beobachten. In den 1990er-Jahren wuchsen 11 von 25 beobachteten norwegischen Gletschern, da die winterlichen Niederschlagsmengen mehrere Jahre in Folge überdurchschnittlich hoch waren.</t>
  </si>
  <si>
    <t>Seit 2000 gehen die Gletscher aufgrund mehrerer Jahre mit geringen winterlichen Niederschlägen und wegen mehrerer heißer Sommer (2002 und 2003) signifikant zurück. Insgesamt zeigt sich ein starker Rückgang im Anschluss an die 1990er-Jahre. Bis 2005 wuchs nur einer der 25 beobachteten Gletscher, zwei blieben unverändert und die restlichen 22 zogen sich zurück. 2006 war die Massenbilanz der norwegischen Gletscher stark negativ: Von 26 untersuchten Gletschern schwanden 24, einer zeigte keine Längenveränderungen und einer wuchs. Der norwegische Engabreen-Gletscher verkürzte sich zum Beispiel seit 1999 um 185 m. Der Brenndalsbreen und der Rembesdalsskåka haben sich seit 2000 um 276 bzw. 250 m verkürzt. Allein 2004 verlor der Briksdalsbreen 96 m – der größte jährliche Längenverlust dieses Gletschers seit dem Beginn der Messungen im Jahr 1900. Von 1995 bis 2005 wich die Gletscherstirn um 176 m zurück.</t>
  </si>
  <si>
    <t>Der Himalaya und andere Gebirgsketten in Zentralasien umfassen große Regionen, die vergletschert sind; allein im Himalaya bedecken etwa 6.500 Gletscher eine Fläche von 33.000 km². Diese Gletscher spielen eine zentrale Rolle für die Wasserversorgung arider Länder wie der Mongolei, des westlichen Teils von China, Pakistans und Afghanistans. Einer Schätzung zufolge sind 800.000 Menschen zumindest teilweise auf Schmelzwasser der Gletscher angewiesen. Wie andere Gletscher weltweit schwinden die asiatischen Gletscher schnell. Der Verlust dieser Gletscher würde enorme Auswirkungen auf das Ökosystem und für die Menschen in dieser Region haben.</t>
  </si>
  <si>
    <t>Die meisten Gletscher im Himalaya schmelzen seit Mitte des 19. Jahrhunderts ab, mit Ausnahme des Karakorums und von Teilen des nordwestlichen Himalayas. Der Massenverlust hat sich in den letzten Jahrzehnten wahrscheinlich beschleunigt. Einige Gebiete im Himalaya erwärmen sich fünfmal so schnell wie der globale Durchschnitt. Die Ursachen dafür sind neben dem Anstieg der Treibhausgaskonzentrationen auch große Mengen an Ruß und anderen Partikeln, die bei der Verbrennung fossiler Rohstoffe und Biomasse entstehen. Diese Partikel absorbieren Solarstrahlung, wodurch Luft erwärmt wird. Diese Schicht erwärmter Luft steigt auf und beschleunigt in den Gebirgen den Rückgang der Gletscher. Ein Vergleich digitaler Höhenmodelle der Jahre 1975–2000 und 2000–2016 zeigt eine Verdopplung des Eisverlustes in allen untersuchten Regionen. Das deutet darauf hin, dass nicht Rußimmissionen, sondern die Klimaänderungen im Himalaya dominanter Treiber der Gletscherschmelze sind.</t>
  </si>
  <si>
    <t>In China schmolzen zwischen 1950 und 1970 53 % von 612 untersuchten Gletschern. Nach 1995 befanden sich bereits 95 % im Rückgang. Dies ist ein Anzeichen dafür, dass der Gletscherschwund in dieser Region zunimmt. Der in der zweiten Hälfte des letzten Jahrhunderts in Zentralasien anhaltende Gletscherschwund zeigte jedoch auch Unterbrechungen. Aus dem Inneren Himalaya sind beispielsweise Gletscherzungenstagnationen bzw. geringe Zungenvorstöße für den Zeitraum von ca. 1970 bis 1980 bekannt. Die Gletscher des chinesischen Gebiets Xinjiang sind seit 1964 um 20 % abgeschmolzen. In diesem Gebiet befindet sich fast die Hälfte der vergletscherten Fläche Chinas.</t>
  </si>
  <si>
    <t>Ausnahmslos alle Gletscher in der Region um den Mount Everest im Himalaya befinden sich im Rückgang. Der Khumbu-Gletscher in der Nähe des Mount Everests zog sich seit 1953 um etwa 5 km zurück. Auf der Nordseite befindet sich der Rongbuk-Gletscher, welcher jährlich 20 m an Länge verliert. Der etwa 30 km lange Gangotri-Gletscher in Indien, der als Quelle des Ganges gilt, schmolz zwischen 1971 und 2004 jährlich um 27 m ab. In den 69 Jahren von 1935 bis 2004 verlor er durchschnittlich 22 m Länge im Jahr. Insgesamt ist er in den letzten 200 Jahren um zwei Kilometer kürzer geworden. Durch das Abschmelzen der Gletscher im Himalaya haben sich neue Gletscherseen gebildet. Es besteht die Gefahr, dass diese ausbrechen (Gletscherlauf) und dabei Überschwemmungen verursachen.</t>
  </si>
  <si>
    <t>Im nördlichen Teil des Tian Shan, dessen höchster Gipfel 7.439 m hoch ist und das sich auf die Staatsgebiete von China, Kasachstan, Kirgisistan und Tadschikistan erstreckt, haben die Gletscher, die zur Wasserversorgung dieses ariden Gebietes beitragen, zwischen 1955 und 2000 jedes Jahr fast zwei Kubikkilometer (km³) Eis verloren. Zwischen 1974 und 1990 haben die Gletscher zudem jährlich durchschnittlich 1,28 % ihres Volumens eingebüßt. Gletscher im Ak-Shirak-Gebirge des zentralen Tian Shan in Kirgisistan verloren zwischen 1943 und 1977 bereits einen kleinen Teil ihrer Masse. Zwischen 1977 und 2001 haben sie weitere 20 % an Masse verloren.</t>
  </si>
  <si>
    <t>Südlich des Tian-Shan-Gebirges befindet sich der Pamir, ein weiteres Hochgebirge mit einer Höhe von bis zu 7.719 m. Im Pamir, der sich hauptsächlich in Tadschikistan befindet, gibt es tausende von Gletschern, die zusammen eine Fläche von etwa 1200 km² bedecken. Sie alle befinden sich im Rückgang. Während des 20. Jahrhunderts haben die Gletscher in Tadschikistan 20 km³ Eis verloren. Der 70 km lange Fedtchenko-Gletscher, der größte Gletscher in Tadschikistan und zugleich der längste nicht polare Gletscher der Welt, hat bereits 1,4 % seiner Länge (0,98 km) und 2 km³ Eis während des 20. Jahrhunderts eingebüßt. Auch der benachbarte Skogatch-Gletscher schmilzt: Zwischen 1969 und 1986 hat er 8 % seiner gesamten Eismasse verloren. Tadschikistan und die anderen Anrainerstaaten des Pamirs sind vom Schmelzwasser der Gletscher abhängig, da es den Wasserstand in den Flüssen während Dürreperioden und in trockenen Jahreszeiten aufrechterhält. Aufgrund des Gletscherschwundes wird kurzfristig mehr, langfristig aber weniger Flusswasser zur Verfügung stehen.</t>
  </si>
  <si>
    <t>Insgesamt kommt es in allen Regionen Nordasiens zu einem Rückgang der vergletscherten Fläche, der bis 2018 von 10,6 % in Kamtschatka bis zu 69 % im Korjakengebirge reichte. Auch in der Orulgan-Kette im Werchojansker Gebirge und im Bargusingebirge ging mehr als die Hälfte der Gletscherfläche verloren. In den flächenmäßig bedeutsamen Gletschergebieten des Altai, Suntar-Chajata-Gebirges und Tscherskigebirges liegt der Rückgang bei etwa einem Viertel. Einzelne Ausnahmen gibt es in Kamtschatka, wo vulkanisches Gesteinsmaterial Gletscher teilweise bedeckt und besondere Isolation bietet.</t>
  </si>
  <si>
    <t>In vergletscherten Gebirgen ist eine deutliche Steigerung der Sommertemperaturen zu verzeichnen, in den 1990er Jahren begannen sie, die Maximalwerte des vergangenen Jahrhunderts zu überschreiten. Im westlichen und zentralen Teil Sibiriens sind die Trends geringer als im Osten. Seit der ersten Hälfte der 2010er Jahre traten außerdem einige blockierende Hochdrucklagen und Hitzewellen auf. In einigen Regionen kommt eine abnehmende Niederschlagsmenge im Winter hinzu, hier kommt es zu einem doppelt negativen Effekt auf die Gletscher: geringere Akkumulation im Winter und erhöhte Schmelzraten im Sommer. Aber auch im Altai und im östlichen Sajangebirge, wo der Niederschlag anstieg, konnte der sommerliche Eisverlust dadurch nicht kompensiert werden.</t>
  </si>
  <si>
    <t>In Vorderasien gibt es eine größere Anzahl Gletscher im Kaukasus, dazu je eine niedrige zweistellige Zahl im Iran und der Türkei. Die Gletscher des Großen Kaukasus sind vorwiegend kleine Kargletscher. Um die höchsten Gipfel, wie den Elbrus und den Kazbek, gibt es auch ausgedehnte Eisfelder. Die vergletscherte Fläche im Kaukasus sank zwischen 1960 und 1986 um 11,5 %. Zwischen 1986 und 2014 beschleunigte sich der Verlust, es gingen weitere 19,5 % der Gletscherfläche verloren. Die Zahl der Gletscher ging von 2349 auf 2020 zurück, obwohl durch die Auflösung größerer Gletscher zahlreiche kleinere entstanden waren.</t>
  </si>
  <si>
    <t>Im Iran stellen Gletscher in einigen Regionen in Trockenzeiten ein wichtiges Wasserreservoir dar. In fünf Regionen gab es 2009 insgesamt noch etwa 30 kleine Gletscher. Über die Entwicklung der meisten Gletscher dort ist wenig bekannt. In der Takhte-Soleiman-Region im westlichen Teil des Elburs-Gebirges wurden deutliche Eisverluste festgestellt. In der Türkei zeigen Satellitenmessungen, einhergehend mit steigenden Minimum-Temperaturen im Sommer, mehr als eine Halbierung der vergletscherten Fläche, von 25 km2 in den 1970er Jahren auf 10,85 km2 in den Jahren 2012–2013. Fünf Gletscher verschwanden gänzlich. Nur noch zwei, am Ararat und Uludoruk, hatten eine Fläche von mehr als 3,0 km2.</t>
  </si>
  <si>
    <t>Die neuseeländischen Gletscher, die 2010 eine Fläche von 1.162 km² bedeckten, sind – bis auf kleine Gletscher am Ruapehu – auf der Südinsel entlang der Neuseeländischen Alpen zu finden. Die Gebirgsgletscher sind seit 1890 allgemein im Rückgang, der sich seit 1920 beschleunigt hat. Zwischen 1978 und 2014 haben die neuseeländischen Gletscher insgesamt ca. 19,3 km³ Eisvolumen verloren (entsprechend 36 %). Das gesamte Eisvolumen betrug 2014 etwa 34,3 km³. Bei einer extremen Hitzewelle 2017/2018 gingen weitere 3,8 km³ Eis, annähernd 10 %, verloren. Die meisten Gletscher sind messbar dünner geworden, haben sich verkürzt, und das Nährgebiet der Gletscher hat sich im Laufe des 20. Jahrhunderts in höhere Lagen verschoben. So hat der Ivory-Gletscher zwischen 1971 und 1975 z. B. 30 m Länge verloren, und seine Fläche ist gleichzeitig um etwa 26 % zurückgegangen. Seit den 1980er-Jahren haben sich unzählige kleine Gletscherseen hinter den Endmoränen vieler Gletscher gebildet. Satellitenbilder zeigen, dass sich diese Seen ausdehnen.</t>
  </si>
  <si>
    <t>Einige Gletscher, erwähnenswert sind der Fox- und der Franz-Josef-Gletscher, haben sich periodisch, besonders in den 1990er-Jahren, ausgedehnt. Doch in der Gesamtbilanz des 20. und 21. Jahrhunderts ist dieses Wachstum gering. Beide Gletscher ziehen sich seit 2009 wieder stark zurück und waren um das Jahr 2015 über 3 km kürzer als zu Beginn des letzten Jahrhunderts. Diese großen, schnell fließenden Gletscher, die an steilen Abhängen liegen, reagieren stark auf kleine Änderungen. Auf einige Jahre mit günstigen Bedingungen, wie erhöhtem Schneefall oder niedrigeren Temperaturen, reagieren diese Gletscher sofort mit schnellem Wachstum. Doch enden diese günstigen Bedingungen, gehen sie wiederum ähnlich schnell zurück. Die Ursache für das Wachstum einiger Gletscher war verbunden mit kühleren Meerestemperaturen in der Tasmanischen See, möglicherweise infolge eines häufigeren Auftreten des El Niño. Dies verursachte regional kühlere Sommer und mehr Niederschlag in Form von Schnee.</t>
  </si>
  <si>
    <t>Gletscher in Nordamerika liegen hauptsächlich in den Rocky Mountains in den USA und Kanada. Darüber hinaus finden sich Gletscher in verschiedenen Gebirgszügen an der Pazifikküste zwischen dem Norden Kaliforniens und Alaska und einige kleine Gletscher verstreut in der Sierra Nevada in Kalifornien und Nevada (Grönland gehört zwar geologisch zu Nordamerika, wird aber aufgrund seiner Lage auch zur Arktis gezählt). Insgesamt ist in Nordamerika eine Fläche von etwa 276.000 km² vergletschert. Bis auf einige Gletscher, wie den Taku-Gletscher, die ins Meer münden, gehen praktisch alle Gletscher in Nordamerika zurück. Seit Anfang der 1980er-Jahre hat sich die Abschmelzgeschwindigkeit drastisch erhöht und in jeder Dekade schwanden die Gletscher schneller als in der vorherigen.</t>
  </si>
  <si>
    <t>An der Westküste Nordamerikas verläuft die Kaskadenkette von Vancouver (Kanada) bis in den Norden Kaliforniens. Abgesehen von Alaska stellen die mehr als 700 Gletscher der nördlichen Kaskaden (zwischen der Kanadischen Grenze und der Interstate 90 in Zentral-Washington) etwa die Hälfte der vergletscherten Fläche der USA. Diese Gletscher beinhalten so viel Wasser wie alle Seen und Reservoirs im Staat Washington zusammen. Außerdem versorgen sie viele Flüsse und Bäche in den trockenen Sommermonaten mit Wasser in einer Menge von etwa 870.000 m³.</t>
  </si>
  <si>
    <t>Bis 1975 wuchsen noch viele Gletscher in den Nord-Kaskaden aufgrund von kühlerem Wetter und gestiegenem Niederschlag zwischen 1944 und 1976. Doch seit 1987 schwinden alle Gletscher der Nord-Kaskaden, außerdem hat sich die Geschwindigkeit des Rückgangs seit Mitte der 1970er-Jahre jedes Jahrzehnt erhöht. Zwischen 1984 und 2005 haben die Gletscher im Durchschnitt mehr als 12,5 m an Dicke und zwischen 20 und 40 % ihres Volumens verloren.</t>
  </si>
  <si>
    <t>Seit 1985 sind alle 47 beobachteten Gletscher der Nord-Kaskaden zurückgegangen. Der Spider-Gletscher, der Lewis-Gletscher (siehe Bild), der Milk-Lake-Gletscher und der David-Gletscher sind sogar komplett verschwunden. Besonders stark schmolz auch der White-Chuck-Gletscher: Seine Fläche verringerte sich von 3,1 km² im Jahr 1958 auf 0,9 km² im Jahr 2002. Ähnlich der Boulder-Gletscher an der südöstlichen Flanke des Mount Baker: Er verkürzte sich um 450 m von 1978 bis 2005. Dieser Rückgang ereignete sich in einer Periode mit verringertem winterlichen Schneefall und höheren Sommertemperaturen. Die winterliche Schneedecke hat in den Kaskaden seit 1946 um 25 % abgenommen und die Temperaturen haben im gleichen Zeitraum um 0,7 °C zugenommen. Die Schneedecke hat abgenommen, obwohl die winterlichen Niederschläge leicht zugenommen haben. Durch die höheren Temperaturen fällt dieser Niederschlag jedoch vermehrt als Regen und dadurch schmelzen die Gletscher sogar in den Wintern. Im Jahr 2005 befanden sich 67 % der Gletscher in den nördlichen Kaskaden in einem Ungleichgewicht und werden daher die Fortdauer der gegenwärtigen Bedingungen nicht überleben. Diese Gletscher werden eventuell sogar dann verschwinden, wenn die Temperaturen sinken und der Schneefall wieder zunehmen sollte. Es wird erwartet, dass sich die restlichen Gletscher stabilisieren, wenn das warme Klima weiterhin erhalten bleibt. Allerdings wird ihre Fläche dann stark abgenommen haben.</t>
  </si>
  <si>
    <t>Auch die Gletscher des Glacier-Nationalparks in Montana schwinden rasant. Die Ausdehnung jedes Gletschers wurde durch den National Park Service und das US Geological Survey jahrzehntelang abgebildet. Durch den Vergleich von Fotografien aus der Mitte des 19. Jahrhunderts mit aktuellen Bildern gibt es viele Beweise, dass die Gletscher des Nationalparks seit 1850 deutlich zurückgegangen sind. Die größeren Gletscher nehmen heute etwa ein Drittel der Fläche ein, die sie 1850 zum Zeitpunkt ihrer ersten Untersuchung noch eingenommen hatten. Eine Vielzahl kleinerer Gletscher ist sogar vollständig geschmolzen. 1993 nahmen die Gletscher des Nationalparks nur noch eine Fläche von knapp 27 km² ein. 1850 waren es noch etwa 99 km² gewesen. Bis 2030 wird der Großteil des Gletschereises im Glacier Nationalpark vermutlich verschwunden sein, auch wenn die gegenwärtige Klimaerwärmung aufhörte und die Temperaturen wieder abnähmen. Der unten abgebildete Grinnell-Gletscher ist nur ein Gletscher von vielen, die über mehrere Jahrzehnte gründlich mit Fotografien dokumentiert wurden. Die Fotografien demonstrieren deutlich den Rückgang des Gletschers seit 1938.</t>
  </si>
  <si>
    <t>Weiter südlich im Grand-Teton-Nationalpark in Wyoming gibt es trotz semiariden Klimas etwa ein Dutzend kleine Gletscher. Sie alle gingen während der letzten 50 Jahre zurück. Der Schoolroom-Gletscher, der etwas südwestlich des Grand Teton (4.197 m), des höchsten Bergs des Grand-Teton-Nationalparks, liegt, wird vermutlich bis 2025 abgeschmolzen sein. Untersuchungen zeigen, dass die Gletscher des Bridger-Teton National Forest und des Shoshone National Forest der Wind-River-Bergkette (Wyoming) zwischen 1950 und 1999 etwa ein Drittel ihrer Größe eingebüßt haben. Und Fotografien belegen gar, dass die Gletscher seit den späten 1890er-Jahren etwa die Hälfte ihrer Größe verloren haben. Die Geschwindigkeit des Gletscherrückgangs hat sich zudem erhöht: In den 1990er-Jahren zogen sich die Gletscher schneller als in jedem vorherigen Jahrzehnt der letzten 100 Jahre zurück. Der Gannett-Gletscher am nordöstlichen Hang des Gannett Peaks, des höchsten Bergs Wyomings (4.207 m), ist der größte Gletscher der Rocky Mountains südlich Kanadas. Seit 1929 hat er über 50 % seines Volumens verloren. Die Hälfte des Verlusts fand seit 1980 statt. Die übrigen Gletscher Wyomings werden wahrscheinlich bis Mitte des Jahrhunderts geschmolzen sein.</t>
  </si>
  <si>
    <t>Die Gletscher der kanadischen Rocky Mountains sind im Allgemeinen größer und weiter verbreitet als die Gletscher der Rocky Mountains in den USA. Der recht leicht erreichbare Athabasca-Gletscher geht vom 325 km² großen Columbia-Eisfeld aus. Seit dem späten 19. Jahrhundert hat der Gletscher 1.500 m Länge verloren. Zwischen 1950 und 1980 zog sich der Gletscher nur langsam zurück, seit 1980 ist die Geschwindigkeit des Rückgangs gestiegen. Der Peyto-Gletscher in Alberta, der sich in der ersten Hälfte des 20. Jahrhunderts schnell zurückzog, nimmt heute eine Fläche von 12 km² ein. Bis 1966 stabilisierte er sich und seit 1976 geht er wieder zurück. Der Illecillewaet-Gletscher im Glacier-Nationalpark in Britisch-Kolumbien hat sich, seitdem er 1887 zum ersten Mal fotografiert wurde, um etwa 2 km zurückgezogen.</t>
  </si>
  <si>
    <t>Auch in Yukon, einem Territorium im äußersten Nordwesten Kanadas, ist ein starker Gletscherschwund zu beobachten. Die 1.402 Gletscher in Yukon bedeckten Ende der 50er noch eine Fläche von 11.622 km², 2006–2008 waren es noch 9.081 km². In diesen 50 Jahren nahm die Gletscherfläche also um über 20 % ab. Von den 1.402 Gletschern gingen 1.388 zurück oder verschwanden ganz, zehn blieben in ihrer Länge etwa unverändert und vier wuchsen in diesem Zeitraum.</t>
  </si>
  <si>
    <t>In Alaska gibt es tausende Gletscher, von denen aber nur relativ wenige benannt sind. Einer von ihnen ist der Columbia-Gletscher in der Nähe von Valdez. Der Gletscher hat in den letzten 25 Jahren 15 km an Länge verloren. Von dem Gletscher kalben Eisberge in die Prince William Sound Bucht. Diese Eisberge waren eine Mitursache für die Exxon-Valdez-Umweltkatastrophe. Beim Versuch, einem Eisberg auszuweichen, lief die Exxon Valdez auf das Bligh-Riff auf, und 40.000 Tonnen Rohöl liefen aus. Ein weiterer, der Tyndall-Gletscher, hat sich seit den 1960er-Jahren um 24 km zurückgezogen, durchschnittlich also um mehr als 500 m jährlich.</t>
  </si>
  <si>
    <t>Nördlich Juneaus, der Hauptstadt des Bundesstaates Alaska, befindet sich die 3.900 km² große Juneau-Eiskappe. Seit 1946 werden die Auslassgletscher der Eiskappe im Rahmen des „Juneau Icefield Research Program“ beobachtet. Von den 18 Gletschern der Eiskappe gehen 17 zurück und einer, der Taku-Gletscher, wächst. 11 der Gletscher sind seit 1948 um mehr als 1 km zurückgegangen, darunter der Antler-Gletscher (5,6 km), der Gilkey-Gletscher (3,5 km), der Norris-Gletscher (1,1 km) und der Lemon-Creek-Gletscher (1,5 km). Der Taku-Gletscher wächst seit 1890: Zwischen 1890 und 1948 wuchs er um etwa 5,3 km und seit 1948 bisher um etwa 2 km.</t>
  </si>
  <si>
    <t>Auf der Kenai-Halbinsel im südlichen Alaska beheimatet das etwa 1.800 km² große Harding Icefield mehr als 38 Gletscher. Die meisten Gletscher dieses Eisfeldes haben seit 1973 an Länge verloren. Einer von ihnen ist der McCarty-Gletscher. Dieser zog sich zwischen 1909 und 2004 um etwa 20 km zurück. Seine maximale Ausdehnung erreichte der Gletscher um 1850; etwa 0,5 km länger als 1909. Der größte Teil des beobachteten Rückzugs geschah vor 1964, und in den 1970ern dehnte sich der Gletscher aufgrund kühlerer Klimabedingungen sogar etwas aus. Zwischen 1986 und 2002 verlor er ca. 306 m an Länge. Stark ging auch der Skilak-Gletscher zurück: Zwischen 1973 und 2002 zog sich dieser Gletscher, der in einen See mündet, um etwa 3,8 km zurück. Insgesamt verlor das Eisfeld zwischen 1986 und 2002 78 km² vergletscherte Fläche.</t>
  </si>
  <si>
    <t>Mithilfe von Fernerkundungstechnologien (Laser-Höhenmessung) wurden in Alaska zwischen Mitte der 1950er und Mitte der 1990er Jahre starke Dickenverluste von Gletschern gemessen: Die 67 untersuchten Gletscher büßten im Durchschnitt 0,52 Meter Dicke pro Jahr während des Messzeitraums ein. Hochgerechnet auf alle Gletscher Alaskas kam es demnach zu Volumenverlusten von 52 ± 15 km³ Eis pro Jahr. Zwischen Mitte der 1990er-Jahre und 2001 wurden 28 Gletscher weiter beobachtet. Sie verloren pro Jahr durchschnittlich 1,8 m Dicke. Die Schmelze der Gletscher hat sich also beschleunigt. Wiederum hochgerechnet auf alle Gletscher in Alaska bedeutet dies ein Volumenverlust von 96 ± 35 km³ pro Jahr.</t>
  </si>
  <si>
    <t>In Patagonien, einer über 900.000 km² großen Region in Südamerika, die sich über die südlichen Anden Chiles und Argentiniens erstreckt, lässt sich ein weltweit unvergleichbar schnelles Abschmelzen der Gletscher beobachten. Wissenschaftler glauben, dass, sofern die gegenwärtigen Bedingungen anhalten, einige der Eiskappen in den Anden bis 2030 verschwunden sein werden. Das Northern Patagonian Ice Field etwa, ein Teil der patagonischen Eiskappe, verlor zwischen 1945 und 1975 circa 93 km² vergletscherte Fläche. Zwischen 1975 und 1996 hat es weitere 174 km² verloren, was auf eine sich beschleunigende Abschmelzgeschwindigkeit hindeutet. Der San-Rafael-Gletscher, einer der Gletscher dieser Eiskappe, zog sich seit Ende des 19. Jahrhunderts um rund 10 km zurück. Die letzten 3000–5000 Jahre blieb er dagegen relativ stabil. Auch die Gletscher des Southern Patagonian Ice Field gehen fast alle zurück: 42 Gletscher schwanden, vier blieben konstant und zwei wuchsen zwischen 1944 und 1986. Am stärksten zog sich der O'Higgins-Gletscher mit 14,6 km zwischen 1975 und 1996 zurück. Der 30 km lange Perito-Moreno-Gletscher ist einer der wenigen Gletscher, die gewachsen sind. Zwischen 1947 und 1996 verlängerte er sich um insgesamt 4,1 km. Derzeit befindet er sich in einem Gleichgewichtszustand, zeigt also keine Längenveränderungen.</t>
  </si>
  <si>
    <t>Tropengletscher befinden sich zwischen dem nördlichen und dem südlichen Wendekreis. Die beiden Wendekreise verlaufen jeweils 2.600 km nördlich und südlich des Äquators. Die tropischen Gletscher sind aus mehreren Gründen ausgesprochen ungewöhnliche Gletscher. Zum einen sind die Tropen der wärmste Bereich der Erde. Außerdem sind die jahreszeitlichen Temperaturschwankungen gering, wobei die Temperaturen in den Tropen ganzjährig hoch sind. Folglich mangelt es an einer kalten Saison, in der Schnee und Eis akkumulieren könnten. Und schließlich gibt es in dieser Region nur wenige hohe Berge, auf denen es kalt genug ist, dass sich Gletscher bilden können. Alle Gletscher in den Tropen befinden sich auf isolierten Bergspitzen. Allgemein sind tropische Gletscher also kleiner als andere und reagieren somit empfindlicher und schneller auf Klimaveränderungen. Schon ein kleiner Temperaturanstieg wirkt sich daher unmittelbar auf Tropengletscher aus.</t>
  </si>
  <si>
    <t>In Südamerika befindet sich der Großteil der tropischen Gletscher, gemessen an der Fläche sind es mehr als 99 %. Hiervon liegen wiederum die größten Flächen in den äußeren Tropen, in Peru gut 70 %, in Bolivien 20 %, der Rest in den inneren Tropen verteilt sich auf Ecuador, Kolumbien und Venezuela. Mehr als 80 % des Gletschereises der nördlichen Anden ist in kleinen Gletschern von jeweils etwa einem Quadratkilometer Fläche auf die höchsten Berggipfel verteilt. Innertropische Gletscher sind anfälliger gegenüber Temperaturschwankungen, Gletscher in den äußeren Tropen reagieren relativ stark auf Niederschlagsschwankungen. Glaziologen stellen insgesamt einen deutlichen Gletscherrückgang fest, die vergletscherte Fläche ging von 2750 km² in den 1970er Jahren auf, Stand 2013, 1920 km² zurück.</t>
  </si>
  <si>
    <t>In Venezuela sind von 200 km² Gletscherfläche (im 17. Jahrhundert) noch 0,1 km² des Humboldt-Gletschers (2018) übrig. Mit seinem baldigen Abschmelzen wird gerechnet, Venezuela wird dann der erste Andenstaat ohne Gletschereis sein. In Kolumbien sind seit Mitte des 20. Jahrhunderts 62 % der Gletscherfläche verloren gegangen. Im Jahr 2016 betrug sie noch 42 km², die sich in vier Bergketten auf überwiegend kleinere Gletscher mit einer Fläche von jeweils weniger als 1 km² verteilte: 7,2 km² im isolierten karibischen Küstengebirge der Sierra Nevada de Santa Marta, 15,5 km² in der im Nordosten des Landes gelegenen Sierra Nevada del Cocuy, 11,5 km² im Nationalpark Los Nevados und 8,0 km² am Vulkan Nevado del Huila, für den es bei einem Ausbruch ein signifikantes Risiko von Lahars gibt. Nur die höchstgelegenen könnten noch in der zweiten Hälfte dieses Jahrhunderts vorhanden sein. In Ecuador sank seit den frühen 1990er Jahren die Gletscherfläche von 92 km² auf 43,5 km² im Jahr 2017, die Höhe der Gleichgewichtslinie stieg auf 5120 m. So hat der Antizana-Gletscher in Ecuador zwischen 1992 und 1998 jährlich 0,6–1,4 m Eis verloren, seit Mitte der 1980er-Jahre hat sich die Rückzugsgeschwindigkeit erhöht.</t>
  </si>
  <si>
    <t>Zwischen 1986 und 2014 nahm die Fläche der bolivianischen Gletscher um mehr als 40 % bzw. 228 km² ab. Gemäß Prognosen werden bis zum Jahr 2100 noch ca.10 % der Fläche des Jahres 1986 übrig bleiben. Zugleich steigt damit die Flutgefahr durch Eisstauseen. Der Chacaltaya-Gletscher in Bolivien verlor beispielsweise zwischen 1992 und 1998 jährlich 0,6–1,4 m Eis. Im gleichen Zeitraum büßte er 67 % seines Volumens und 40 % seiner Dicke ein, seine Masse ging seit 1940 um insgesamt 90 % zurück. 2005 nahm er nicht mal mehr eine Fläche von 0,01 km² ein, 1940 waren es noch 0,22 km². Im Jahr 2009 war der Gletscher komplett abgeschmolzen.</t>
  </si>
  <si>
    <t>Weiter südlich, in Peru, erreichen die Anden größere Höhen (insbesondere in der Cordillera Blanca) und beherbergen etwa 70 % der tropischen Gletscher. Die Fläche peruanischer Gletscher wurde erstmals 1988 anhand von Daten aus dem Jahr 1970 auf 2600 km² geschätzt. Die größten Eisflächen lagen in der Cordillera Blanca (um 1970: 723 km²) und der Cordillera de Vilcanota (um 1970: 539 km²), in anderen Cordilleras waren jeweils weniger als 200 km² vergletschert. Die Gletscher spielen eine bedeutende Rolle für die Wasserversorgung der weitgehend wüstenartigen Küstenregionen. Gletscherläufe bedrohen Siedlungen und Menschen, besonders am Río Santa, unterhalb der Cordillera Blanca, wo es immer wieder zu katastrophalen Ausbrüchen von Gletscherseen kam. Zwischen 2000 und 2016 sind, Forschern der Universität Erlangen-Nürnberg zufolge, insgesamt 29 % der Gletschfläche verloren gegangen, es blieben etwa 1300 km², die sich auf etwa 1800 Gletscher verteilten.</t>
  </si>
  <si>
    <t>In der Cordillera de Vilcanota befindet sich die etwas weniger als 44 km² (Stand 2018) große Quelccaya-Eiskappe, die bis 2010 ausgedehnteste tropische Eisdecke. Wegen ihrer besonders hohen Schmelzrate hat sie deutliche mehr Fläche verloren als die inzwischen größte, das – ebenfalls schmelzende – Gletschergebiet am Coropuna (44,1 km²) in der peruanischen Cordillera Volcánica. Von der Quelccaya-Eiskappe gehen mehrere Gletscher aus, die alle schwinden. Der größte, der Qori-Kalis-Gletscher, ging zwischen 1995 und 1998 pro Jahr um 155 m zurück. Zwischen 2000 und 2002 ging er gar um etwa 200 m pro Jahr zurück. Das schmelzende Eis bildet seit 1983 einen großen Gletschersee. Die gesamte Eiskappe hat zwischen 1980 und 2010 knapp 30 % ihrer Fläche verloren. Proben nicht fossilisierter Pflanzen, die beim Rückgang der Eiskappe zum Vorschein gekommen sind, deuten darauf hin, dass die Eiskappe zuletzt vor mehr als 5200 Jahren kleiner als heute war. Auch wenn die gegenwärtigen Bedingungen bestehen bleiben, wird die Eiskappe laut dem US-amerikanischen Paläoklimatologen Lonnie G. Thompson in etwa 50 Jahren komplett geschmolzen sein.</t>
  </si>
  <si>
    <t>Fast ganz Afrika befindet sich in den Tropen und Subtropen, so dass seine Gletscher auf zwei abgelegene Berggipfel und das Ruwenzori-Gebirge beschränkt sind. Insgesamt nehmen die Gletscher in Afrika eine Fläche von 10,7 km² ein. Der Kilimandscharo ist mit 5.895 m der höchste Berg Afrikas. Zwischen 1912 und 2006 nahm das Volumen des Gletschereises am Kilimandscharo um etwa 82 % ab. Von 1984 bis 1998 hat sich ein Teil der Gletscher um ca. 300 m zurückgezogen. Bleibt diese hohe Abschmelzrate erhalten, werden die Gletscher auf dem Kilimandscharo zwischen 2015 und 2020 verschwunden sein. Im März 2005 stellte ein Bericht fest, dass kaum noch Gletschereis auf dem Berg vorhanden war und dass zum ersten Mal seit 11.000 Jahren Teile des kargen Berggipfels eisfrei geworden waren. Als Ursache für den Rückgang des Gletschers wird vor allem ein beträchtlicher Rückgang der Niederschlagsmenge am Kilimandscharo seit 1880 genannt. Diese Erklärung allein ist jedoch unbefriedigend. Aus historischen Aufzeichnungen wird ersichtlich, dass um 1880 außergewöhnlich viel Niederschlag fiel, jedoch vor 1860 Mengen vorkamen, wie sie auch im 20. Jahrhundert normal waren. Der Gletscher existiert außerdem ohne Unterbrechung seit wenigstens 11.700 Jahren und hat seitdem einige besonders schwere Dürren überstanden, wie aus seinen Eisbohrkernen hervorgeht.</t>
  </si>
  <si>
    <t>In der Nähe des Kilimandscharo-Gipfels befindet sich der Furtwängler-Gletscher. Zwischen 1976 und 2000 hat seine Fläche von 113.000 m² auf 60.000 m² abgenommen. Anfang 2006 fanden Wissenschaftler ein großes Loch in der Nähe des Gletschermittelpunkts. Dieses Loch, welches sich durch den noch 6 m dicken Gletscher bis auf den Felsuntergrund erstreckt, wird vermutlich weiter anwachsen und den Gletscher 2007 in zwei Teile teilen.</t>
  </si>
  <si>
    <t>Nördlich des Kilimandscharo liegt der Mount Kenya. Dieser ist mit 5.199 m der zweithöchste Berg Afrikas. Auf dem Berg liegen einige kleine Gletscher, die in den letzten 6000 Jahren sechs Wachstumsphasen durchwandert haben (die beiden letzten in den Jahren 650–850 und 1350–1550). Seit Mitte des 20. Jahrhunderts haben die Gletscher mindestens 45 % ihrer Masse verloren. Nach Untersuchungen des US Geological Survey (USGS) gab es 1900 18 Gletscher auf dem Mount Kenya. 1986 waren davon noch 11 übriggeblieben. Die gesamte von Gletschern bedeckte Fläche hat von ca. 1,6 km² im Jahre 1899 auf 0,4 km² (1993) abgenommen.</t>
  </si>
  <si>
    <t>Westlich des Kilimandscharo und des Mount Kenya erhebt sich das Ruwenzori-Gebirge auf bis zu 5.109 m. Fotografien belegen einen deutlichen Rückgang der mit Eis bedeckten Flächen im letzten Jahrhundert. Um 1900 gab es auf dem Gebirge noch ein Gletschergebiet von 6,5 km². Dieses ist bis 1987 auf etwa 2 km² und 2003 bis auf ca. 0,96 km² zusammengeschmolzen. Zukünftig könnten die Gletscher des Ruwenzori-Gebirges aber aufgrund der hohen Luftfeuchtigkeit der Kongo-Region langsamer zurückgehen als die Gletscher des Kilimandscharo und des Mount Kenya. Dennoch wird ein vollständiges Abschmelzen der Gletscher innerhalb der nächsten zwei Dekaden erwartet.</t>
  </si>
  <si>
    <t>Auch auf der mit 771.900 km² zweitgrößten Insel der Erde, Neuguinea, die nördlich von Australien liegt, gibt es fotografische Beweise für einen massiven Gletscherschwund seit der ersten großen Erkundung der Insel per Flugzeug in den 1930er-Jahren. Aufgrund der Lage der Insel in den Tropen schwanken die Temperaturen im Jahresverlauf kaum. Auch die Regen- und Schneemenge ist stabil, ebenso die Wolkenbedeckung. Während des 20. Jahrhunderts gab es keine merklichen Veränderungen der Niederschlagsmengen. Dennoch hat sich die mit 7 km² größte Gletscherdecke auf dem Puncak Jaya, dem mit 4.884 m höchsten Berg der Insel, verkleinert: Die 1936 geschlossene Eisdecke hat sich auf mehrere kleinere Gletscher aufgeteilt. Von diesen Gletschern zogen sich der Meren- und der Carstenszgletscher zwischen 1973 und 1976 um 200 m bzw. 50 m zurück. Auch die Northwall Firm, ein weiterer großer Rest der Eiskappe auf dem Puncak Jaya, spaltete sich seit 1936 in mehrere Gletscher. Das Ausmaß des Gletscherschwunds in Neuguinea wurde 2004 durch Bilder des Satelliten IKONOS deutlich. Zwischen 2000 und 2002 verloren die East Northwall Firm demnach 4,5 %, die West Northwall Firm 19,4 % und der Carstensz-Gletscher 6,8 % ihrer Masse. Der Meren-Gletscher verschwand irgendwann zwischen 1994 und 2000 sogar völlig. Auf dem Gipfel des Puncak Trikora, mit 4.750 m Höhe der zweithöchste Berg Neuguineas, existierte ebenfalls eine kleine Eisdecke, die schon zwischen 1939 und 1962 vollständig verschwand.</t>
  </si>
  <si>
    <t>Trotz ihrer Wichtigkeit für den Menschen enthalten die Gebirgs- und Talgletscher der mittleren Breite und der Tropen nur einen geringen Anteil des Gletschereises auf der Erde. Etwa 99 % allen Süßwassereises befindet sich in den großen polaren und subpolaren Eisschilden der Antarktis und Grönlands. Diese kontinentalen Eisschilde, die 3 km dick oder dicker sind, bedecken einen Großteil der polaren und subpolaren Landmassen. Wie Flüsse aus einem riesigen See fließen zahlreiche Gletscher vom Rand der Eisschilde in den Ozean und transportieren dabei riesige Mengen Eis.</t>
  </si>
  <si>
    <t>In den vergangenen Jahren wurde die Beobachtung und Messung von Eisschilden erheblich verbessert. Noch 1992 glaubte man, dass die jährliche Massenbilanz beispielsweise der Antarktis in einer Bandbreite von −600 Gigatonnen (Gt) bis zu +500 Gt liege. Heute sind die Schätzwerte wesentlich präziser. Die Eisschilde von Grönland und der Antarktis verlieren pro Jahr aktuell zusammen etwa 125 Gt an Masse. Dabei beiträgt der Verlust Grönlands 100 Gt und der der Westantarktis 50 Gt. Die Ostantarktis nimmt etwa 25 Gt an Masse zu. Die verbesserten Beobachtungen können also die gegenwärtige Lage recht präzise erfassen. Probleme bereiten der Wissenschaft heutzutage vor allem unverstandene Dynamiken in Eisschilden und Gletschern. Diese machen eine verlässliche Modellierung von Veränderungen in der Zukunft sehr schwierig.</t>
  </si>
  <si>
    <t>In der Antarktis erhöhte sich die mittlere Temperatur seit dem 19. Jahrhundert um geschätzte 0,2 °C. Die erste vollständige Schwerkraft-Analyse über den gesamten antarktischen Eisschild zeigte, dass im Beobachtungszeitraum zwischen April 2002 und August 2005 der jährliche Verlust an Eismasse durchschnittlich 152 (± 80) km³ betrug. Bei den Niederschlägen lässt sich zwar eine erhebliche Variabilität, jedoch kein eindeutiger Trend feststellen. Wird der gesamte Kontinent betrachtet, besteht wenigstens seit den 1950er Jahren keine dauerhafte und signifikante Veränderung des Schneefalls. Zwischen 1985 und 1994 war besonders im Innern der Antarktis die Niederschlagsmenge gestiegen, während sie in den Küstengebieten teilweise abgenommen hatte. Dieser Trend kehrte sich dann praktisch exakt um, so dass zwischen 1995 und 2004 bis auf drei exponierte Regionen fast überall weniger Schnee fiel, stellenweise bis zu 25 %.</t>
  </si>
  <si>
    <t>Besonders drastisch wurde der Eisverlust der Antarktis deutlich bei der Auflösung großer Teile des Larsen-Schelfeises. Genau betrachtet besteht das Larsen-Schelfeis aus drei einzelnen Schelfen, die verschiedene Bereiche an der Küste bedecken. Diese werden (von Nord nach Süd) Larsen A, Larsen B und Larsen C genannt. Larsen A ist der kleinste und Larsen C der größte der Schelfe. Larsen A löste sich bereits im Januar 1995 auf, Larsen C ist derzeit anscheinend stabil. Die Auflösung des Larsen-B-Schelfs wurde zwischen dem 31. Januar und dem 7. März 2002 festgestellt, an dem er mit einer Eisplatte von 3.250 Quadratkilometer Fläche endgültig abbrach. Bis zu diesem Zeitpunkt war Larsen B während des gesamten Holozäns für über 10.000 Jahre stabil. Demgegenüber bestand der Larsen-A-Schelf erst seit 4000 Jahren.</t>
  </si>
  <si>
    <t>Der Pine-Island-Gletscher im Westen der Antarktis, der in die Amundsen-See fließt, verdünnte sich von 1992 bis 1996 um 3,5 ± 0,9 m pro Jahr und hat sich im gleichen Zeitraum um etwa 5 km zurückgezogen. Der Volumenverlust des Gletschers hat sich in den letzten zehn Jahren vervierfacht: Von −2,6 ± 0,3 km³ pro Jahr (1995) auf −10,1 ± 0,3 km³ pro Jahr im Jahre 2006. Auch der benachbarte Thwaites-Gletscher verliert an Masse und Länge. Und auch am Dakshin-Gangotri-Gletscher lässt sich ein Rückgang beobachten: Zwischen 1983 und 2002 zog er sich pro Jahr durchschnittlich um 0,7 m zurück. Auf der Antarktischen Halbinsel, dem einzigen Teil der Antarktis, der über den südlichen Polarkreis hinausragt, befinden sich hunderte zurückgehende Gletscher. Eine Studie untersuchte 244 Gletscher der Halbinsel. 212 oder 87 % der Gletscher gingen zurück und zwar im Durchschnitt um insgesamt 600 m von 1953 bis 2003. Am stärksten zog sich der Sjogren-Gletscher mit etwa 13 km seit 1953 zurück. 32 der untersuchten Gletscher wuchsen. Das durchschnittliche Wachstum betrug 300 m pro Gletscher und ist damit deutlich geringer als der beobachtete massive Rückgang.</t>
  </si>
  <si>
    <t>Auf Island liegt die 8.100 km² große Vatnajökull-Eiskappe. Der Breiðamerkurjökull-Gletscher, einer der Gletscher der Vatnajökull-Eiskappe, hat sich zwischen 1973 und 2004 um 2 km verkürzt. Anfang des 20. Jahrhunderts erstreckte sich der Gletscher bis 250 m in den Ozean hinein. Bis 2004 hat sich das Ende des Gletschers drei Kilometer landeinwärts zurückgezogen. Dadurch hat sich eine schnell wachsende Lagune gebildet, in der sich Eisberge befinden, die vom Gletscher abbrechen („kalben“). Die Lagune ist etwa 110 m tief und hat ihre Größe zwischen 1994 und 2004 nahezu verdoppelt. Seit 2000 gehen von den 40 Gletschern der Vatnajökull-Eiskappe alle bis auf einen zurück. In Island gingen von 34 untersuchten Gletschern zwischen 1995 und 2000 mit 28 der Großteil zurück, vier waren stabil und zwei wuchsen. Am 18. August 2019 hat sich Island offiziell vom Okjökull verabschiedet.</t>
  </si>
  <si>
    <t>Auf den Kanadisch-arktischen Archipeln gibt es etliche beachtliche Eiskappen. Dazu zählen die Penny- und Barneseiskappen auf der Baffininsel (mit 507.451 km² die fünftgrößte Insel der Welt), die Byloteiskappe auf der Bylot-Insel (11.067 km²) und die Devoneiskappe auf der Devon-Insel (55.247 km²). Diese Eiskappen verdünnen sich und ziehen sich langsam zurück. Die Penny- und Barneseiskappen haben sich zwischen 1995 und 2000 jährlich in geringeren Höhen (unter 1.600 m) um über 1 m verdünnt. Insgesamt haben die Eiskappen der kanadischen Arktis zwischen 1995 und 2000 jährlich 25 km³ Eis verloren. Zwischen 1960 und 1999 hat die Devoneiskappe hauptsächlich durch Verdünnung 67 ± 12 km³ Eis verloren. Die Hauptgletscher, die vom Rand der östlichen Devoneiskappe ausgehen, haben sich seit 1960 um 1–3 km zurückgezogen. Die Simmoneiskappe auf dem Hazen-Hochland auf der Ellesmere-Insel hat seit 1959 47 % ihrer Fläche eingebüßt. Bleiben die gegenwärtigen Bedingungen bestehen, so wird das verbleibende Gletschereis auf dem Hazen-Hochland um 2050 verschwunden sein.</t>
  </si>
  <si>
    <t>Nördlich Norwegens befindet sich die Insel Spitzbergen des Svalbard-Archipels zwischen dem Nordatlantik und dem Arktischen Ozean, die von vielen Gletschern bedeckt ist. Der Hansbreen-Gletscher auf Spitzbergen z. B. zog sich zwischen 1936 und 1982 um 1,4 km zurück. Weitere 400 m Länge verlor er zwischen 1982 und 1998. Auch der Blomstrandbreen hat sich verkürzt: In den vergangenen 80 Jahren hat die Länge des Gletschers um etwa 2 km abgenommen. Seit 1960 zog er sich durchschnittlich mit 35 m pro Jahr zurück, wobei sich die Geschwindigkeit seit 1995 erhöht hat. Der Midre-Lovenbreen-Gletscher hat zwischen 1997 und 1995 200 m Länge verloren.</t>
  </si>
  <si>
    <t>Sowohl die bodennahen Lufttemperaturen Grönlands als auch die Meerestemperaturen rund um die größte Insel der Welt, die 97 % des arktischen Landeises beherbergt, steigen rasch. Zwischen dem Beginn der 1990er Jahre und dem der 2010er Jahre erhöhten sich die für die Massenbilanz an der Oberfläche des grönländischen Eisschildes besonders wichtigen sommerlichen Lufttemperaturen um etwa 2 °C. Die meisten Gletscher Grönlands enden im Meer. Der Anstieg der Meerestemperaturen führt insgesamt zu einem schnelleren Abschmelzen des untermeerischen Gletschereises und kann phasenweise deutlich höhere Eisverluste durch Kalbung auslösen. Zwischen 2003 und 2012 verlor Grönland jährlich etwa 274 ± 24 Gt Eis. Beide Prozesse – Massenverluste an der Oberfläche des Eisschildes und Eisverluste im Meer – trugen in etwa gleichem Ausmaß dazu bei.</t>
  </si>
  <si>
    <t>Im Vergleich von Messungen aus dem Zeitraum von 2002 bis 2004 hat sich der Gletscherschwund zwischen 2004 und 2006 verdoppelt, also in nur zwei Jahren. Der Massenverlust in Grönland beträgt nach verschiedenen Messungen zwischen 239 ± 23 km³ und 440 km³ pro Jahr. Er hat sich seit den 1980er Jahren versechsfacht. Besonders deutlich wurde dieser Verlust im Jahr 2005, als an der Ostküste Grönlands eine neue Insel namens Uunartoq Qeqertoq (auf Englisch Warming Island) entdeckt wurde. Nachdem eine große Menge Festlandeis geschmolzen war, stellte sich heraus, dass es sich bei Uunartoq Qeqertoq nicht um eine mit dem Festland verbundene Halbinsel handelt, wie zuvor angenommen worden war.</t>
  </si>
  <si>
    <t>An einzelnen Gletschern Grönlands zeigt sich eine überraschende Dynamik. Zwei der größten Gletscher der Insel, der Kangerlussuaq und der Helheim, die zusammen 35 % zum Massenverlust Ostgrönlands in den vergangenen Jahren beigetragen haben, wurden von einem Team um den Glaziologen Ian Howat detaillierter untersucht. Dabei stellte sich heraus, dass sich die Schmelzrate der beiden Gletscher zwischen 2004 und 2005 verdoppelt hatte. Bis 2006 war der Massenverlust dann wieder auf den Wert von 2004 zurückgegangen. Ein solches Verhalten war von Gletschern bislang unbekannt, und es verdeutlicht die Ungewissheit, mit welcher Geschwindigkeit der grönländische Eisschild in den nächsten Jahrzehnten weiter abtauen wird.</t>
  </si>
  <si>
    <t>Zwischen 1993 und 2003 stieg der Meeresspiegel um 3,1 mm pro Jahr, bei einer Fehlergrenze von ± 0,7 mm. Der zwischenstaatliche Ausschuss für Klimaänderungen IPCC schätzt in seinem 2007 veröffentlichten Vierten Sachstandsbericht, dass der grönländische Eisschild mit 0,21 (± 0,07) mm und die Antarktis mit 0,21 (± 0,35) mm zum bislang beobachtbaren Meeresspiegelanstieg beigetragen haben. Schmelzende Gletscher haben mit 0,77 (± 0,22) mm hierbei einen wesentlichen Anteil. Nach verschiedenen Szenarien des IPCC sind bis 2100 Erhöhungen des Meeresspiegels zwischen 0,19 m und 0,58 m möglich, ein Wert der ausdrücklich ohne den möglicherweise ansteigenden Beitrag von den schwer zu modellierenden Eisschilden Grönlands und der Antarktis ausgeht.</t>
  </si>
  <si>
    <t>Ein im Laufe des 21. Jahrhunderts als unwahrscheinlich erachtetes vollständiges Abschmelzen des grönländischen Eisschildes würde den Meeresspiegel um etwa 7,3 m anheben. Die 25,4 Millionen km³ Eis der gesamten Antarktis könnte im Falle eines Abschmelzens zu einer Erhöhung um ca. 57 m führen; Klimamodellen zufolge wird die Eismasse der Antarktis jedoch im Laufe 21. Jahrhunderts eher zunehmen denn abnehmen und somit den Anstieg des Meeresspiegels mindern. Die weltweit knapp 160.000 Gletscher beinhalten mit einem Volumen von 80.000 km³ etwa so viel Wasser wie die 70 Eiskappen (100.000 km³) und könnten so den Meeresspiegel um 24 cm (Eiskappen: 27 cm) steigen lassen.</t>
  </si>
  <si>
    <t>Auch ohne das Verschwinden der Eisschilde sind die Folgen für die betroffenen Menschen dramatisch. Zu den Ländern, die durch einen Anstieg des Meeresspiegels am stärksten gefährdet sind, gehören Bangladesch, Ägypten, Pakistan, Indonesien und Thailand, die derzeit alle eine große und relativ arme Bevölkerung aufweisen. So leben z. B. in Ägypten rund 16 % der Bevölkerung (ca. 12 Millionen Menschen) in einem Gebiet, das schon bei einem Anstieg des Meeresspiegels von 50 cm überflutet würde, und in Bangladesch wohnen über zehn Millionen Menschen nicht höher als 1 m über dem Meeresspiegel. Bei einem Meeresspiegelanstieg um 1 m müssten nicht nur sie, sondern insgesamt 70 Millionen Menschen in Bangladesch umgesiedelt werden, falls bis Ende des Jahrhunderts nicht in Küstenschutz investiert wurde. Außerdem würde sich durch den Landverlust und die Erhöhung des Salzgehaltes im Boden die Reisernte halbieren mit schweren Folgen für die Nahrungssicherheit.</t>
  </si>
  <si>
    <t>Ohne Gegenmaßnahmen würden bei einem Anstieg des Meeresspiegels um 1 m weltweit 150.000 km² Landfläche dauerhaft überschwemmt werden, davon 62.000 km² küstennaher Feuchtgebiete. 180 Millionen Menschen wären betroffen, und 1,1 Billionen Dollar Schäden an zerstörtem Besitz wären nach heutigen Zahlen zu erwarten. Unterhalb eines Anstiegs von 35 cm ließe sich dieser mit entsprechenden Küstenschutzmaßnahmen ebenso handhaben wie der bereits verzeichnete Anstieg um 30 cm seit 1860, vorausgesetzt die betroffenen Länder investieren in benötigtem Umfang in ihre Infrastruktur. Effektiver Küstenschutz kostet Berechnungen zufolge in mehr als 180 der weltweit 192 betroffenen Länder bis zum Jahr 2085 weniger als 0,1 % des BIP, kräftiges Wirtschafts- und nur moderates Bevölkerungswachstum in den zugrundeliegenden Szenarien vorausgesetzt.</t>
  </si>
  <si>
    <t>Durch den Gletscherschwund nimmt die von den Flüssen geführte Wassermenge kurzfristig zu. Die zusätzlich freiwerdende Wassermenge aus den Himalaya-Gletschern hat beispielsweise zu einer Steigerung der landwirtschaftlichen Produktivität in Nordindien geführt. Längerfristig – es wird erwartet, dass die Gletscher der Nordhemisphäre bis 2050 durchschnittlich 60 % an Volumen verlieren werden – wird der Rückgang der verfügbaren Wassermenge wahrscheinlich schwerwiegende Folgen (z. B. für die Landwirtschaft) haben. Als weitere Folge kann es zur zunehmenden Hochwassergefahr an den Ufern der Flüsse kommen. So sammeln sich am Himalaya auf den Gletschern die Schneemassen verstärkt im Sommer während des Monsun an. Ziehen sich die Gletscher zurück, wird der Niederschlag in immer höheren Lagen des Himalaya kurzfristig als Regenwasser oder zur Schneeschmelze abfließen, statt wie bisher für längere Zeit als Eis vor Ort zu verbleiben.</t>
  </si>
  <si>
    <t>Die ecuadorianische Hauptstadt Quito beispielsweise erhält einen Teil ihres Trinkwassers aus einem rasch schrumpfenden Gletscher auf dem Vulkan Antizana. La Paz in Bolivien ist genauso wie viele kleinere Siedlungen abhängig vom Gletscherwasser. Große Teile der landwirtschaftlichen Wasserversorgung in der Trockenzeit werden durch Schmelzwasser sichergestellt. Eine weitere Folge ist das Fehlen von Wasser in den Flüssen, die die zahlreichen Wasserkraftwerke des Kontinents antreiben. Die Geschwindigkeit der Veränderungen veranlasste die Weltbank bereits dazu, Anpassungsmaßnahmen für Südamerika ins Auge zu fassen.</t>
  </si>
  <si>
    <t>In Asien ist Wasserknappheit kein unbekanntes Phänomen. Ebenso wie weltweit, wird auch auf dem asiatischen Kontinent ein erheblicher Anstieg des Wasserverbrauchs erwartet. Dieser ansteigende Bedarf trifft in Zukunft auf immer weniger verfügbares Wasser aus den Gletschern des Himalaya. In Indien hängt die Landwirtschaft des gesamten Nordteils vom Schicksal der Gebirgsgletscher ab. Ebenfalls sind Indiens und Nepals Wasserkraftwerke bedroht, chinesische Feuchtgebiete könnten verschwinden und der Grundwasserpegel wird sinken.</t>
  </si>
  <si>
    <t>Beim Abschmelzen der Gletscher brechen in Gebieten mit hoher Reliefenergie wie dem Himalaya oder den Alpen unablässig Felsen und Geröll ab. Dieses Geröll sammelt sich am Ende des Gletschers als Moräne und bildet einen natürlichen Wall. Der Wall verhindert das Abfließen des Schmelzwassers, so dass hinter ihm ein fortlaufend größer und tiefer werdender Gletschersee entsteht. Wird der Wasserdruck zu groß, kann der Wall plötzlich brechen, wobei große Mengen Wasser freigesetzt werden und katastrophale Überschwemmungen verursacht werden können (Gletscherlauf). Das Phänomen der Gletscherseeausbrüche ist zwar nicht neu, durch den Gletscherschwund erhöht sich jedoch die Wahrscheinlichkeit ihres Auftretens in vielen Gebirgsregionen. In Nepal, Bhutan und Tibet hat sich die Anzahl von Gletscherseeausbrüchen bereits von 0,38 pro Jahr in den 1950ern auf 0,54/Jahr in den 1990ern erhöht.</t>
  </si>
  <si>
    <t>In Nepal befinden sich gemäß topografischen Karten, Luftbildern und Satellitenaufnahmen 2323 Gletscherseen. In Bhutan wurden im Jahre 2002 insgesamt 2674 gezählt. Davon wurden 24 (in Nepal 20) für Menschen als potenziell gefährlich eingestuft, darunter der Raphstreng Tsho. 1986 war er Messungen zufolge 1,6 km lang, 0,96 km breit und 80 m tief. Bis 1995 wuchs der Gletschersee auf eine Länge von 1,94 km, eine Breite von 1,13 km und eine Tiefe von 107 m an. Ein in der Nähe liegender Gletschersee ist der Luggye Tsho; bei dessen Durchbruch 1994 verloren 23 Menschen ihr Leben. In Nepal brach am 4. August 1985 der Dig Thso durch und verursachte eine bis zu 15 m hohe Flutwelle, die fünf Menschenleben forderte, 14 Brücken, ein kleines Wasserkraftwerk und viele Wohnhäuser zerstörte. Zwischen 1985 und 1995 haben in Nepal weitere 15 größere Gletscherseen ihre Wälle durchbrochen.</t>
  </si>
  <si>
    <t>Auf örtlicher Ebene werden in der Schweiz neuerdings Möglichkeiten erprobt, dem Gletscher-Skitourismus eine Perspektive zu erhalten, indem man Gletscherareale zwischen Mai und September mit einem Spezialvlies gegen Sonneneinstrahlung und Wärmezufuhr großflächig abdeckt. Auf die begrenzten Zwecke bezogen, sind erste Versuche am Gurschengletscher erfolgreich verlaufen. Für das Phänomen des globalen Gletscherschwunds ist ein solcher Ansatz aber auch aus der Sicht des in die Aktivitäten am Gurschengletscher einbezogenen Glaziologen Andreas Bauder ohne Bedeutung.</t>
  </si>
  <si>
    <t>Die Klimageschichte dokumentiert Entwicklung, Schwankungen und Auswirkungen des irdischen Klimas sowohl in geologischen Zeiträumen als auch in den Epochen der jüngeren Vergangenheit. Je nach zeitlicher Perspektive werden dabei Klimaverläufe über wenige Jahrzehnte bis hin zu einigen hundert Millionen Jahren analysiert. Die Wissenschaften zur Erforschung des Klimas sind die Paläoklimatologie und die Historische Klimatologie. Letztere verzeichnet auch die verschiedenen Wetteranomalien in historischer Zeit, die unter anderem von heftigen vulkanischen Eruptionen hervorgerufen wurden.</t>
  </si>
  <si>
    <t>https://de.wikipedia.org/wiki/Klimageschichte</t>
  </si>
  <si>
    <t>Zuverlässige und instrumentell ermittelte Temperatur- und Klimadaten stehen auf breiterer Basis erst seit der zweiten Hälfte des 19. Jahrhunderts zur Verfügung. Informationen über frühere Zeiträume galten lange als relativ unsicher, können jedoch zunehmend besser und genauer belegt werden. Traditionell werden hierbei sogenannte Klimaproxys aus natürlichen Archiven wie Baumringe, Eisbohrkerne oder Pollen verwendet. Zusätzlich kommt in der Forschung ein breites Spektrum verschiedener Isotopenanalysen zum Einsatz, deren jüngste Entwicklungen eine bis vor kurzem unerreichbare Messgenauigkeit ermöglichen. Die Klimageschichte ist auch für die Evolutionsgeschichte von Bedeutung.</t>
  </si>
  <si>
    <t>Zur Rekonstruktion vergangener Klimazustände gibt es eine Reihe verschiedener Untersuchungsmethoden. Bereits im 19. Jahrhundert wurde anhand von geologischen Klimazeugen wie Trogtälern, Grundmoränen oder Gletscherschliffen eine lange währende Eiszeit mit großräumigen Vergletscherungen (damals oft „Weltwinter“ genannt) sowohl in Europa als auch auf anderen Kontinenten direkt nachgewiesen. Weitere Klimaarchive, mit denen frühere Warmzeiten belegt werden können, sind zum Beispiel Lage und Ausdehnung urzeitlicher Korallenriffe oder die Analyse bestimmter Sedimente und Sedimentgesteine, die unter tropischen Bedingungen entstanden sind.</t>
  </si>
  <si>
    <t>Während die Historische Klimatologie vielfach auf schriftliche Aufzeichnungen, historische Chroniken oder archäologische Artefakte zurückgreift, verwendet die Paläoklimatologie klassische Nachweisverfahren wie die Dendrochronologie (Baumringanalyse), die Palynologie (Pollenuntersuchungen), Tropfsteine sowie die Warvenchronologie (auch Bändertondatierung genannt), die sich auf die Auswertung von Ablagerungen in Still- und Fließgewässern stützt. Im Zuge fortgeschrittener technischer Möglichkeiten werden vermehrt Bohrkernproben aus der Tiefsee und den polaren Eisschilden untersucht. So wurde 2004 in der Antarktis ein Eisbohrkern mit einem Gesamtalter von 900.000 Jahren geborgen.</t>
  </si>
  <si>
    <t>In den letzten Jahrzehnten kamen in der Paläoklimatologie zunehmend verschiedene Nachweismethoden mittels der Isotopenanalyse zum Einsatz. Ein seit langem gebräuchliches Verfahren ist die Anwendung des Kohlenstoff-Isotops 14C zur Altersbestimmung organischer Materialien. Allerdings deckt die 14C-Methode nur einen relativ schmalen zeitlichen Bereich von 300 bis maximal 57.000 Jahren ab. Einen Zeitrahmen von mehreren Hundert Millionen Jahren umfasst hingegen die Temperaturbestimmung mithilfe der Sauerstoff-Isotope 18O/16O, für die sich besonders fossile Korallen, Foraminiferen und Süßwassersedimente eignen. Für geologische und paläoklimatologische Untersuchungen bietet sich darüber hinaus eine Reihe von Beryllium-, Eisen-, Chrom- und Edelgas-Isotopen an. In letzter Zeit kommt die 40Ar/39Ar-Datierung verstärkt zum Einsatz, da diese Methode auf der Grundlage des Edelgases Argon erheblich präzisere Ergebnisse als die herkömmliche Kalium-Argon-Datierung ermöglicht. Ebenfalls sehr genaue geochronologische Daten liefern Zirkonkristalle aufgrund der darin enthaltenen Spuren radioaktiver Nuklide.</t>
  </si>
  <si>
    <t>Die Klimageschichte beginnt mit der Entstehung der Erde vor etwa 4,6 Milliarden Jahren. Im Anfangsstadium der Erde kurz nach der Entstehung betrug die bodennahe Temperatur etwa 180 °C. Die Abkühlung dauerte sehr lange, vor 4 Milliarden Jahren unterschritt die Temperatur das erste Mal die 100-°C-Grenze. Das Klima in dieser Zeit war daher nicht nur heiß, sondern auch sehr trocken. So gab es noch keine Meere, Niederschläge oder sonstiges flüssiges Wasser auf der Erde, und die Zusammensetzung der reduzierenden Uratmosphäre unterschied sich stark von der heutigen Erdatmosphäre. Ungeachtet der Umweltverhältnisse kam zu diesem Zeitpunkt die chemische Evolution in Gang, bei der sich organische Moleküle bildeten, die als Bausteine der Entstehung von Leben unerlässlich waren.</t>
  </si>
  <si>
    <t>Vor 2,6 Milliarden Jahren bildete sich im Laufe der Entwicklung der Erdatmosphäre durch die Aktivität von Cyanobakterien der erste Sauerstoff in der Uratmosphäre und erreichte vor circa 2,2 Milliarden Jahren signifikante Konzentrationen. Der Wasserdampf kondensierte größtenteils und wurde als Wasser in Meeren und Seen gebunden. Mit dem Wasserdampf verschwand auch ein großer Teil des Kohlendioxids aus der Atmosphäre. Das Kohlendioxid wurde durch die Cyanobakterien verbraucht, die es im Zuge der Photosynthese als Kohlenstoffquelle nutzten. Der Kohlenstoff wurde dem normalen Kreislauf entzogen, weil die Cyanobakterien nicht von anderen Organismen verstoffwechselt wurden, sondern sich am Meeresboden absetzten, wo sie fein verteilt in den Sedimenten ablagerten oder im küstennahen, lichtdurchfluteten Flachwasserbereich als Stromatolithe fossilisierten. Erst dadurch war der Aufbau einer oxidierenden Sauerstoffatmosphäre möglich, wobei über einen langen Zeitraum keine wesentlichen Konzentrationssteigerungen auftraten, da der freigesetzte Sauerstoff zunächst nur Eisenverbindungen oxidierte. Dieses Eisenoxid resultierte in großen Ablagerungen so genannter Bändererze, die als ergiebige Lagerstätten erhalten blieben und intensiv abgebaut werden. Die Sauerstoffkonzentration in der Atmosphäre stieg weiter an, so dass damit aerobes Leben auf der Erde möglich wurde. Die Veränderung der Konzentration der Klimagase und ihrer Zusammensetzung veränderte zudem den Strahlungshaushalt der Erde und brachte den Treibhauseffekt in Gang, der die Erde seitdem erwärmt.</t>
  </si>
  <si>
    <t>Dieser sehr frühe Teil der Klimageschichte wird in vier Teile aufgeteilt. Das Präkambrium beschreibt dabei den größten Zeitraum von etwa 3,8 bis 0,57 Milliarden Jahren. Er ist bisher noch relativ schlecht rekonstruierbar, weil die Gesteine aus dieser Zeit weitreichenden Veränderungen unterlagen, so dass es nur wenige Daten aus diesem Erdzeitalter gibt, die für die Rekonstruktion des Klimas verwendet werden können. Trotzdem ist der frühe Teil der Klimageschichte besonders interessant, da in ihm die ersten Eiszeitalter lagen. Das erste von ihnen liegt etwa 2,3 Milliarden Jahre zurück. Etwa ab dem Ende des Präkambriums ist es heute möglich, das Klima genügend zu rekonstruieren und zu verstehen. Dieses gelingt vor allem durch die Analyse von Sedimenten.</t>
  </si>
  <si>
    <t>Am Beginn der Erdgeschichte betrug die Leuchtkraft der Sonne nur 70 Prozent des heutigen Wertes. Das hätte nicht ausgereicht, um eine globale Vereisung zu verhindern. Geologische Hinweise sprechen im Gegensatz dazu eher für eine höhere Erdtemperatur als im Mittel der letzten 100.000 Jahre. Dieser Widerspruch wird das Paradoxon der schwachen jungen Sonne genannt.</t>
  </si>
  <si>
    <t>Kohlenstoffdioxid – ebenfalls ein Treibhausgas – gelangte durch den Vulkanismus in die Erdatmosphäre. In Abwesenheit von Sauerstoff reagiert CO2 mit Eisenoxid zu Siderit (Eisen(II)-carbonat). Diese Reaktion würde bei einer Konzentration von 3040 ml/m³ einsetzen. In 2,8 bis 2,2 Milliarden Jahre alten Gesteinsschichten ist jedoch kein Siderit zu finden. Somit muss die CO2-Konzentration damals relativ niedrig gewesen sein und hätte somit eine globale Vereisung nicht verhindern können.</t>
  </si>
  <si>
    <t>Ohne eine oxidierende Erdatmosphäre, die Methan zu Kohlenstoffdioxid und Kohlenstoffmonoxid verwandeln würde, könnte die Verweildauer des Methans in der Erdatmosphäre 10.000 Jahre betragen, während sie heute in etwa bei 10 Jahren liegt. Viele Methanbildner benötigen Wasserstoffgas und CO2, die von Vulkanen ausgestoßen werden, zum Aufbau ihrer Strukturen und als Energiequelle. Diese Organismen bevorzugen heute eine Umgebungstemperatur von über 40 °C. Je wärmer die Erde durch das Treibhausgas Methan wurde, umso besser konnten sie sich vermehren, und umso mehr Methan wurde gebildet, sodass die globale Erwärmung Werte hätte erreichen müssen, bei denen höheres Leben nicht möglich gewesen wäre. Da Methan durch Sonnenlicht zu längerkettigen Kohlenwasserstoffen reagiert, die sich an Staubpartikel in der Luft anlagern, entstand in großer Höhe ein Dunstschleier, der die weitere Erwärmung verhinderte.</t>
  </si>
  <si>
    <t>Dass die Atmosphäre zu dieser Zeit weitgehend sauerstofffrei gewesen sein muss, beweisen Sedimente, die älter als etwa 2,2 Milliarden Jahre sind. Sie enthalten große Mengen an zweiwertigem Eisen, das nur in Abwesenheit von Sauerstoff entstehen kann. In jüngeren Gesteinen hingegen ist fast ausnahmslos das dreiwertige Eisenoxid Hämatit zu finden. Dies ist ein Hinweis darauf, dass Sauerstoff – offenbar gebildet durch Photosynthese – in zunehmendem Umfang in die Atmosphäre gelangte. Da für die Methanbildner und andere anaerobe Organismen Sauerstoff giftig ist, starben sie entweder aus oder besiedelten die sauerstofffreien ökologischen Nischen am Boden der Tiefsee (siehe auch Kohlenstoffzyklus). Das abrupte Verschwinden der meisten Methanbildner und die Oxidation des Methans durch Sauerstoff führte zu einer Abschwächung des Treibhauseffekts und in der Folge zu einer lange währenden Eiszeit.</t>
  </si>
  <si>
    <t>Ein Eiszeitalter ist eine Zeitepoche, in der es auf der Erde vereiste Pole gab beziehungsweise gibt. Heute können wir uns eine Erde ohne Eis nicht vorstellen, jedoch sind Eiszeiten eher die Ausnahme als die Regel. Die Vereisung beider Polkappen bedeutet, dass sich unsere Erde klimatisch derzeit in einem Eiszeitalter befindet. Dieses ist eine „Ausnahmesituation“, da eisfreie Pole – auch „akryogenes (nicht eisbildendes) Warmklima“ genannt – der eigentliche „Normalzustand“ der Erde sind. Während des größten Teils der Klimageschichte war die Erde, ausgenommen von manchen Hochgebirgen, nahezu eisfrei. Diese wärmeren Zeiträume machen etwa 80 bis 90 Prozent der Erdgeschichte aus. Als Ursache für die periodische Wiederkehr von Kalt- und Warmzeiten werden stets, neben anderen Ursachen, die Milanković-Zyklen genannt.</t>
  </si>
  <si>
    <t>Das zweite Eiszeitalter in der Erdgeschichte ließ relativ lange auf sich warten. Erst in 950 Millionen Jahre alten Gesteinsschichten, also über 1 Milliarde Jahre später, lassen sich Hinweise darauf finden, dass sich erneut Eis auf der Erde bildete. Dieses Eiszeitalter trägt den Namen „Algonkisches Eiszeitalter“ oder auch „Griesjö-Vereisung“. Es gibt bisher nur in Europa Hinweise auf dieses Eiszeitalter durch Spuren von Eisbewegungen in den Gesteinen. Daraus wird abgeleitet, dass nur ein im Gebiet des heutigen Europa liegender Pol der Erde mit Eis bedeckt war.</t>
  </si>
  <si>
    <t>Die nächsten beiden Eiszeitalter folgten zwischen 750 und 620 Millionen Jahren nach einer Warmzeit. Sie traten mit relativ kurzem Abstand auf, beide Erdhalbkugeln waren vereist. Man bezeichnet die Eiszeitalter als „Sturtische Vereisung“, „Marinoische Vereisung“ und „Varanger-Vereisung“, zusammen als „Eokambrisches Eiszeitalter“. Hinweise darauf, dass in dieser Zeit der gesamte Erdball bis zum Äquator von Eis bedeckt war, werden unter der Bezeichnung Schneeball Erde diskutiert.</t>
  </si>
  <si>
    <t>Das darauf folgende „Silur-Ordovizisches Eiszeitalter“ begann vor 440 Millionen Jahren. Dieses wahrscheinlich nur recht schwache Eiszeitalter beschränkte sich auf das Gebiet der heutigen Sahara und wird daher auch „Sahara-Vereisung“ genannt. Von einigen Wissenschaftlern wird eine Verbreitung bis nach Südamerika und Südafrika vertreten.</t>
  </si>
  <si>
    <t>Das letzte Eiszeitalter begann vor 2,6 Millionen Jahren und hält bis heute an. In diesen Zeitraum fällt die Entwicklungsgeschichte des Menschen. Es wird „Quartäres Eiszeitalter“ genannt und ist mit Abstand am besten erforscht, weil die Zeugnisse der Vereisungen in vielen Gebieten der Erde noch gut erhalten sind. Zu dieser jüngsten Periode der Erdgeschichte lässt sich in verschiedenen Klimaarchiven eine Fülle von Daten über das Klima finden. Neben sehr kalten Phasen, den Kaltzeiten (Glaziale), in denen weite Teile Antarktikas, Europas, Asiens, Süd- und Nordamerikas vergletschert waren, gab es auch Warmzeiten (Interglaziale), in denen das Klima ungefähr dem heutigen entsprach. Das bis heute andauernde Holozän, das etwa 9620 v. Chr. begann, ist ein solches Interglazial.</t>
  </si>
  <si>
    <t>Vor etwa 2,6 Millionen Jahren begann das jüngste Eiszeitalter, das Quartär, das bis heute andauert. Während des Tertiärs war die Temperatur allmählich gesunken, so dass die Antarktis bereits seit dem Oligozän vor rund 30 Millionen Jahren mit einer Eiskappe bedeckt war. Vor etwa 3,2 Millionen Jahren, so belegen es zumindest Tiefseesedimente, fiel die Temperatur noch einmal deutlich ab. Im Gelasium bildete sich mit einiger Verzögerung am Nordpol eine Eiskappe, und die bis heute andauernden Temperaturschwankungen begannen.</t>
  </si>
  <si>
    <t>Im Zeitraum von 3,2 bis 1,6 Millionen Jahren konnte eine Zykluszeit von 41.000 Jahren für die Temperaturschwankungen ermittelt werden. Im Temperaturverlauf der letzten 2,6 Millionen Jahre, also innerhalb des Pleistozäns, treten die beobachteten Temperaturschwankungen in Zyklen von etwa 100.000 Jahren auf. Bei den Temperaturen ist dabei der Bezug zu beachten: Gemessen an der Klimageschichte der letzten 100 Millionen Jahre ist es derzeit kalt, da wir uns im quartären Eiszeitalter bewegen. Innerhalb dieses Eiszeitalters ist es aber derzeit relativ warm, weil wir uns seit etwa 11.625 Jahren in einer Warmzeit des Eiszeitalters befinden, dem Holozän.</t>
  </si>
  <si>
    <t>Allein in den letzten 850.000 Jahren gab es eine Vielzahl von Warm- und Kaltzeiten. Nach Untersuchungen von Sauerstoff-Isotopen an Meeressedimenten ereigneten sich in dieser Zeit mindestens neun Wechsel zwischen Kalt- und Warmzeiten. Die Eisvorstöße und Rückzüge haben dabei an Land einen komplizierten Flickenteppich von Ablagerungen hinterlassen.</t>
  </si>
  <si>
    <t>Dabei wurden zeitlich übereinstimmende Warm- und Kaltzeiten in den betroffenen Regionen unterschiedlich benannt. So wird die letzte Kaltzeit im Bereich der Alpen „Würm-Kaltzeit“ genannt, in Nordeuropa „Weichsel-Kaltzeit“, England „Devensian“, in Russland „Waldai“ und in Nordamerika „Wisconsin“. Darüber hinaus lassen die gebräuchlichen Namen sich nicht so ohne weiteres gleichsetzen, da sich mit zunehmendem Kenntnisstand gezeigt hat, dass selbst die Phasen der letzten Kaltzeit einander nicht immer entsprechen und dass dies für die älteren Warm- und Kaltzeiten fast unmöglich ist.</t>
  </si>
  <si>
    <t>Die unterschiedlichen Temperaturen innerhalb der Warm- und Kaltzeiten werden als „Stadiale“ für relativ kalte Zeiten und als „Interstadiale“ für relativ warme Zeiten bezeichnet. Allein in der Würm-Kaltzeit gab es drei Stadiale, etwa vor 60.000, 40.000 und 18.000 Jahren. Damals wich die Temperatur zwar nur um etwa vier bis fünf Kelvin nach unten von unserer heutigen Erdmitteltemperatur ab, was jedoch dazu führte, dass sich etwa dreimal so viel Eis wie heute bilden konnte. Vor 18.000 Jahren hatte das zur Auswirkung, dass der Meeresspiegel um etwa 135 Meter niedriger lag als heute. Der Golfstrom wurde dadurch stark abgeschwächt, und die Nordsee verschwand fast ganz. Nur in den Tropen war das Klima ähnlich. Die Januarmitteltemperatur Deutschlands lag damals etwa bei –20 °C, heute bei 0,3 °C. Auf die Tierwelt hatte das große Auswirkungen. In Norddeutschland war zu dieser Zeit beispielsweise der Eisbär heimisch.</t>
  </si>
  <si>
    <t>Das zeigt, dass selbst ein nach heutigen Maßstäben überaus strenger Winter nicht vergleichbar mit einem Winter in einer Kaltzeit ist. Der Umschwung der Weichsel-Kaltzeit zur heutigen Warmzeit wird von den Wissenschaftlern als eine abrupte Klimaveränderung gesehen, obwohl er sich im Laufe mehrerer tausend Jahre (vor 15.000 bis vor 7000 Jahren) vollzog. Der Wechsel zwischen der Kalt- und der Warmzeit wird auf 11.000 Jahre vor heute datiert.</t>
  </si>
  <si>
    <t>Dansgaard-Oeschger-Ereignisse (benannt nach dem Paläoklimatologen Willi Dansgaard und dem Physiker Hans Oeschger) werden seit ihrer Entdeckung in den 1980er Jahren erforscht und bezeichnen extrem rasche Temperaturerhöhungen im Bereich des Nordatlantiks während der letzten Eiszeit. Dabei kam es zu einem plötzlichen Anstieg der Temperaturen von 6 bis 10 °C innerhalb eines Jahrzehnts. Diese Warmphasen flauten nur langsam ab und dauerten oft mehrere Jahrhunderte. Aus der Würm- beziehungsweise der Weichsel-Kaltzeit, die vor 115.000 Jahren begann und vor knapp 12.000 Jahren endete, lassen sich in Klimaarchiven 26 Dansgaard-Oeschger-Ereignisse nachweisen, vor allem in grönländischen Eisbohrkernen sowie in den Tiefseeablagerungen des Atlantiks. Nach dem Übergang in das Holozän traten diese abrupten Klimaschwankungen nicht mehr auf. Allerdings gibt es Hinweise, dass ähnliche Temperatursprünge auch während der Eem-Warmzeit vor 126.000 bis 115.000 Jahren stattfanden.</t>
  </si>
  <si>
    <t>Vor ungefähr 10.000 Jahren waren auch die Regionen überflutet, in denen Korallenriffe existieren konnten. Diese benötigen eine relativ hohe Wassertemperatur und flaches, lichtdurchflutetes Wasser. Die Korallen hatten in der Zeit von 9000 bis 6000 Jahren vor heute ihre Blütezeit. Ihre Wachstumsgeschwindigkeit und der weitere Anstieg des Meeresspiegels um 20 Meter hielten sich gerade die Waage. Heute hat die Wachstumsgeschwindigkeit der Korallenriffe stark abgenommen, weil der Meeresspiegel kaum noch steigt. Da bei der Ausfällung des Kalkgehäuses der Korallen Kohlenstoffdioxid frei wird (siehe Kohlenstoffzyklus), wurde der Kohlendioxidgehalt in den vergangenen 14.000 Jahren nach Schätzungen von Wissenschaftlern durch die Korallenriffe um etwa 50 ml/m³ erhöht. Es wird vermutet, dass kalkbildendes Plankton einen ebenso hohen Anteil an der CO2-Erhöhung der Atmosphäre hat wie die Korallen.</t>
  </si>
  <si>
    <t>Als El Niño oder genauer El Niño-Southern Oscillation (ENSO) wird das Auftreten veränderter Strömungsmuster im ozeanographisch-meteorologischen System des äquatorialen Pazifiks bezeichnet. Ursache ist eine starke Wechselwirkung zwischen den Passatwinden und dem Ozean. Normalerweise treibt der Passat das Wasser des Pazifiks entlang des Äquators nach Westen in Richtung Indonesien. Da sich das Wasser unter dem Einfluss der tropischen Sonneneinstrahlung aufheizt, ist es im westlichen Pazifik besonders warm. Im Osten hingegen, vor der Westküste Südamerikas, wird das abtransportierte Oberflächenwasser durch kälteres Tiefenwasser ersetzt. Aufgrund der Temperaturdifferenz zwischen kühlem Wasser im Osten und warmem Wasser im Westen entsteht nicht nur ein Antrieb für die Passatwinde, sondern auch ein Rückkopplungsmechanismus, durch den sich das System in die eine oder andere Richtung aufschaukeln kann. Wenn der Passat zusammenbricht, strömt das warme Wasser zurück nach Osten. Dort entsteht dann eine Wärmeanomalie in Form eines El Niño.</t>
  </si>
  <si>
    <t>Im Unterschied zu El Niño ist La Niña eine außergewöhnlich kalte Strömung im äquatorialen Pazifik, wodurch sich besonders in Südostasien ausgedehnte Tiefdruckgebiete bilden können. In diesem Fall weht der Passat stark und lang anhaltend. Als Folge davon kühlt sich der östliche Pazifik weiter ab. In Indonesien und den umliegenden Regionen fällt dann ergiebiger Regen, während gleichzeitig in einigen südamerikanischen Gebieten extreme Trockenheit herrscht.</t>
  </si>
  <si>
    <t>Auf drei Vierteln der Erde wird das Wettergeschehen von einem starken El Niño signifikant beeinflusst. So treten zum Beispiel an der gesamten südamerikanischen Pazifikküste und zum Teil auch an der nordamerikanischen Westküste starke Regenfälle und damit verbundenen Überschwemmungen auf. Im Gegensatz dazu kommt es in Südostasien und Australien zu längeren Dürreperioden mit Buschfeuern und Waldbränden.</t>
  </si>
  <si>
    <t>Günstige Bedingungen für das Auftreten von El Niños gab es innerhalb der letzten drei Jahrhunderte in Abständen von etwa zwei bis acht Jahren, wobei die meisten nur schwach ausgeprägt waren. Allerdings existieren Hinweise auf sehr starke El Niños aus dem frühen Holozän vor etwa 11.500 Jahren. Im 20. Jahrhundert wurden größere El-Niño-Ereignisse in den Jahren 1925/1926, 1972/1973 und 1982/1984 registriert. Der El Niño von 1997/1998 trug maßgeblich dazu bei, dass 1998 zum bis dahin global wärmsten Jahr seit Beginn der systematischen Temperaturaufzeichnungen wurde. Ein verwandtes Klimaphänomen gibt es im Atlantik in Form der Nordatlantischen Oszillation.</t>
  </si>
  <si>
    <t>Auch in der aktuellen Warmzeit, dem Holozän, gibt es noch viele relative Klimaveränderungen. In Annäherung an die Jetzt-Zeit gelingt die Rekonstruktion des Klimas immer detaillierter und vielfältiger. Doch sind die ältesten drei Viertel des Holozäns noch weitgehend unerforscht. Erst mit der Entwicklung der ersten Hochkulturen wird die Beobachtung genauer. Forschungen in der Sahara und Seebodenuntersuchungen im Mittelmeer ergaben, dass in Nordafrika vor etwa 10.000 Jahren nicht die heutige Wüste vorherrschend war, sondern eine Grassavanne, die von einer Vielzahl von Tieren bevölkert war und Menschen Lebensraum bot. Davon zeugen fossile Pflanzen ebenso wie Fels- und Höhlenmalereien. Eine These geht von einer zyklischen Begrünung der Wüstengebiete Nordafrikas aus, deren Zykluszeit etwa 22.000 Jahre beträgt. Demzufolge ist eine stetige langfristige Änderung des Klimas Teil eines natürlichen Zyklus, in dem es „Gewinner und Verlierer“ gibt.</t>
  </si>
  <si>
    <t>Der Wechsel von der letzten Kaltzeit zur aktuellen Warmzeit verlief relativ schnell, dauerte aber trotzdem mehrere tausend Jahre. Dies hing vor allem damit zusammen, dass die großen Eisschilde nicht so schnell schmelzen konnten. Der skandinavische Eisschild war etwa vor 7000 Jahren verschwunden und damit im Vergleich zu den Schilden in Nordamerika und Nordasien relativ schnell abgeschmolzen. Der Laurentische Eisschild in Nordamerika war erst vor 4000 Jahren völlig aufgelöst. Ein Abschmelzen des heutigen Antarktischen Eisschildes würde mindestens 15.000 Jahre dauern.</t>
  </si>
  <si>
    <t>Vor etwa 8000 bis 4000 Jahren hatte die heutige Warmzeit einen Höhepunkt überschritten, so dass eine langsame Entwicklung zur nächsten Kaltzeit vermutet werden kann. Allerdings ist diese Bewegung so langsam, dass die Temperatur über eine Zeit von tausend Jahren nur rund 0,1 °C abnimmt. Diese geringe Veränderung wird jedoch von so vielen anderen Einflüssen auf das Klima überdeckt, dass sie praktisch nur noch über einen sehr langen Zeitraum im Mittel erkannt werden kann. Auch diese überlagernden Veränderungen haben im Durchschnitt auf einer großen Fläche, etwa über die Südhemisphäre, nicht mehr als etwa 1 °C Temperaturanstieg oder -abstieg zu verzeichnen.</t>
  </si>
  <si>
    <t>So gab es im Verlauf des Holozäns immer wieder „kleinere“ Klimaschwankungen (Misox-Schwankung, Piora-Schwankung), die sich spürbar auf die Vegetation und damit auf die Fauna und den Menschen auswirkten. In diesem Zusammenhang werden die beiden Begriffe „Pluvial“ (relativ niederschlagsreiche Phase) und „Interpluvial“ (relativ trockene Phase) verwendet. Dieses ist notwendig, da in der Geschichte die Temperatur- und Niederschlagsschwankungen nicht immer parallel verliefen.</t>
  </si>
  <si>
    <t>Für die Klimageschichte in historischer Zeit, vor allem die Europas und des Nordatlantikraums, wurden verschiedene Periodisierungen vorgeschlagen. Eine einflussreiche Einteilung, die sich primär auf Europa bezieht, stammt von Schönwiese, der auf ältere Arbeiten, zum Beispiel von Flohn und Lamb, zurückgriff. Ihr zufolge gab es in der Zeit zwischen etwa 100 v. Chr. und 500 n. Chr. das „Optimum der Römerzeit“. Als diese Klimaepoche langsam zu Ende ging und sich das Klima abkühlte („Pessimum der Völkerwanderungszeit“), kam die Zeit der großen Völkerwanderungen (etwa um 370 bis 570 n. Chr.). Weil es viele Parallelen zwischen Klima- und Menschengeschichte gibt, kann ein Zusammenhang nicht ausgeschlossen werden. Nach dieser relativ „schlechten“ Zeit für die Menschheit entwickelte sich wieder eine wärmere Epoche. Ab etwa 800 n. Chr. folgte die Mittelalterliche Warmzeit. Sie war in weiten Teilen Europas durch wirtschaftlichen wie demografischen Aufschwung gekennzeichnet und ging mit der kulturellen Blüte des Hochmittelalters – Stichwort: Bau von Kathedralen und anderen imposanten Bauwerken – einher. Anfangs hielt sich der Niederschlag noch in Grenzen, was sich gegen Ende dieser Phase änderte, als die Niederschlagsraten stark anstiegen. Aus dieser Zeit stammen viele deutsche Ortsnamen, die auf Weinanbau hinweisen, obwohl zwischenzeitlich der Weinanbau dort nicht mehr möglich war.</t>
  </si>
  <si>
    <t>Auf das Optimum des 11.–14. Jahrhunderts folgte wieder eine Klimawende mit niedrigeren Temperaturen beginnend etwa im 15. Jh. Das Klima der Nördlichen Hemisphäre war im 17. Jh. weniger als 1 °C kühler im Vergleich zur Durchschnittstemperatur des 20. Jahrhunderts, mit einer lokal stärkeren Abkühlung in Regionen nahe dem Nordatlantik. Für das globale Klima wird eine Abkühlung von rund 0,2 °C gegenüber dem Mittelalterlichen Optimum vermutet. Obwohl der Begriff Eiszeit hierfür eine Übertreibung darstellt, wird diese Zeit die Kleine Eiszeit genannt. Als weiteres Beispiel für den Zusammenhang zwischen menschlicher Kulturentwicklung und Klimageschichte werden oftmals die Wikinger genannt. 982 n. Chr. ließen sie sich das erste Mal auf Grönland nieder und waren über mehrere Jahrhunderte dort ansässig. Durch die zunehmende Abkühlung im nordatlantischen Raum nahm die Besiedelung der Insel ein mehr oder weniger jähes Ende. Bis vor kurzem wurde angenommen, dass neben wirtschaftlichen und soziologischen Gründen die schlechter werdenden klimatischen Bedingungen wesentlich dazu beitrugen, dass um 1500 die letzte normannische Siedlung auf Grönland aufgegeben wurde. Allerdings kommen aktuelle Untersuchungen zu konträren Ergebnissen. So hatte die Mittelalterliche Warmzeit im Bereich von Grönland praktisch keine Auswirkungen auf das dortige Klima, und die grönländischen Gletscher erreichten zwischen den Jahren 975 und 1275 fast ihre maximale Ausdehnung. Eine über Jahrhunderte dauernde Phase milder Temperaturen wäre nach der neuen Datenlage demnach ausgeschlossen.</t>
  </si>
  <si>
    <t>Die aktuellen Erkenntnisse der Klimaforschung besagen, dass die anthropogenen Treibhausgasemissionen seit Beginn der Industrialisierung den natürlichen Treibhauseffekt wesentlich verstärken und damit einen zunehmenden Einfluss auf das Klima ausüben. Die globalen Durchschnittstemperaturen haben im Lauf des 20. Jahrhunderts um 0,74 °C ± 0,18 °C zugenommen. Am ausgeprägtesten ist die Erwärmung von 1976 bis heute. Nach den Emissionsszenarien des Intergovernmental Panel on Climate Change (IPCC) im aktuellen Fünften Sachstandsbericht könnte sich die globale Durchschnittstemperatur im ungünstigsten Fall bis Ende des 21. Jahrhunderts um mehr als 4 °C gegenüber dem vorindustriellen Wert erhöhen. Diese Erwärmung ist von zum Teil drastischen Folgen begleitet, die sich mit zunehmender Erwärmung weiter verstärken können.</t>
  </si>
  <si>
    <t>Erdwärme ist die im zugänglichen Teil der Erdkruste gespeicherte Wärme (thermische Energie), sie kann aus dem Erdinneren stammen oder (beispielsweise in Frostboden) durch Niederschläge oder Schmelzwässer eingebracht worden sein und zählt zu den regenerativen Energien, die durch Erdwärmeübertrager entzogen und genutzt werden können. Erdwärme kann sowohl zum Heizen, zum Kühlen (siehe dazu Eis-Speicher-Wärmepumpe), zur Erzeugung von elektrischem Strom oder in der kombinierten Kraft-Wärme-Kopplung genutzt werden. In einem Erdpufferspeicher "zwischengelagerte" Wärme wird nicht zur Erdwärme gezählt.</t>
  </si>
  <si>
    <t>https://de.wikipedia.org/wiki/Geothermie</t>
  </si>
  <si>
    <t>Die bei ihrer Entstehung glutflüssige Erde ist innerhalb weniger Millionen Jahre erstarrt. Seit über vier Milliarden Jahren ist der radiale Temperaturverlauf im Erdmantel nur wenig steiler als die Adiabate. Dieser Temperaturgradient ist mit etwa 1 K/km viel zu klein, als dass Wärmeleitung einen wesentlichen Beitrag zum Wärmetransport leisten könnte. Vielmehr treibt der über die Adiabate hinausgehende Betrag des Temperaturgradienten die Mantelkonvektion an. Die im Vergleich zum Erdalter sehr rasche Konvektion – die ozeanische Kruste wurde und wird selten älter als 100 Millionen Jahre – wäre ohne aktive Wärmequellen im Erdinneren bald zum Erliegen gekommen. Das heißt, dass fühlbare Wärme, die noch aus der Zeit der Entstehung der Erde stammt, am heutigen Wärmestrom kaum beteiligt ist.</t>
  </si>
  <si>
    <t>Der zeitliche Temperaturverlauf war zunächst von der Kinetik des radioaktiven Zerfalls dominiert. Kurzlebige Nuklide sorgten für ein Maximum der Manteltemperatur im mittleren Archaikum. Seit früher Zeit trägt auch Kristallisationswärme von der Grenze des langsam wachsenden, festen inneren Erdkerns und gravitative Bindungsenergie aus der damit verbundenen Schrumpfung des ganzen Kerns zur Mantelkonvektion bei.</t>
  </si>
  <si>
    <t>Heute stammt immer noch der größere Teil der Wärmeleistung aus dem radioaktiven Zerfall der langlebigeren Nuklide im Mantel, 235U und 238U, 232Th und 40K. Der Beitrag jedes Nuklids wird berechnet aus der Zerfallsenergie und der Zerfallsrate; diese wiederum aus der Halbwertszeit und der Konzentration. Konzentrationen im Mantel sind der Messung nicht zugänglich, sondern werden aus Modellen der Gesteinsbildung geschätzt. Es ergibt sich eine Leistung aus radioaktivem Zerfall von etwa 20 bis 30 Terawatt oder 40 bis 50 kW/km². Der gesamte Erdwärmestrom aus radioaktiven Zerfallsprozessen beträgt etwa 900 EJ pro Jahr. Dies entspricht wiederum einer Leistung von etwa 27,5 Terawatt für die gesamte Erde. Seit kurzem werden Zerfallsraten mittels Neutrinodetektoren auch direkt gemessen, in Übereinstimmung mit dem bekannten Ergebnis, allerdings noch sehr ungenau, ±40 %.</t>
  </si>
  <si>
    <t>Der vertikale Wärmetransport durch Mantelkonvektion endet unter der Erdkruste. Von dort wird Wärme zunächst zum größten Teil durch Wärmeleitung transportiert, was einen viel höheren Temperaturgradienten als im Mantel erfordert, in kontinentaler Kruste oft in der Größenordnung von 30 K/km, siehe geothermische Tiefenstufe. Zusammen mit der Wärmeleitfähigkeit ergibt sich die lokale Wärmestromdichte und global integriert eine Leistung von etwa 40 Terawatt.</t>
  </si>
  <si>
    <t>Das ist nur etwa das Doppelte des Weltenergiebedarfs, was bedeutet, dass Erdwärmenutzung im großen Stil immer auf eine lokale Abkühlung des Gesteins hinausläuft. Aufgrund der Wärmekapazität des Gesteines, und der damit verbundenen Menge der gespeicherten Wärme kann aber bei ausreichend großem Volumen die Abkühlung innerhalb der Nutzungsdauer gering bleiben und die Erdwärmenutzung somit nachhaltig sein. Der Weltenergiebedarf ist verglichen mit der in der Kruste gespeicherten Wärme klein. Diese lokale Abkühlung ihrerseits bewirkt dann eine Vergrößerung des Zuflussbereichs. Bei vorhandenen Aquiferen kann das effektiv genutzte Volumen von vornherein größer sein, da hier neben den Temperaturgradienten auch die Druckgradienten eine Rolle spielen. Diese finden sich beispielsweise in Grabenbrüchen (in Deutschland der Oberrheingraben) oder in tiefen Sedimentbecken. Solche Gebiete sind zunächst Gebieten vorzuziehen, in denen ein dichtes Gestein für die Konvektion erst erschlossen werden muss. Im Umfeld von Salzdiapiren kann durch deren hohe Wärmeleitfähigkeit Wärme aus einem großen Volumen zufließen.</t>
  </si>
  <si>
    <t>Die weltweite Stromerzeugung aus Geothermie wird durch die Nutzung von Hochenthalpie-Lagerstätten, die Wärme bei hoher Temperatur liefern, dominiert. Dies sind geologische Wärmeanomalien, die oft mit aktivem Magmatismus einhergehen; dort sind mehrere hundert Grad heiße Fluide (Wasser/Dampf) in einer Tiefe von wenigen hundert Metern anzutreffen. Ihr Vorkommen korreliert stark mit aktiven oder ehemals aktiven Vulkanregionen. Es gibt aber auch Hochenthalpiefelder, die einen rein plutonitischen oder strukturgeologischen Hintergrund haben.</t>
  </si>
  <si>
    <t>Abhängig von den Druck- und Temperaturbedingungen können Hochenthalpie-Lagerstätten mehr dampf- oder mehr wasserdominiert sein. Früher wurde der Dampf nach der Nutzung in die Luft entlassen, was zu erheblichem Schwefelverbindungsgeruch führen konnte (Italien, Larderello). Heute werden die abgekühlten Fluide in die Lagerstätte reinjiziert (zurückgepumpt). So werden negative Umwelteinwirkungen vermieden und gleichzeitig die Produktivität durch Aufrechterhalten eines höheren Druckniveaus in der Lagerstätte verbessert.</t>
  </si>
  <si>
    <t>Das heiße Fluid kann zur Bereitstellung von Industriedampf und zur Speisung von Nah- und Fernwärmenetzen genutzt werden. Besonders interessant ist die Erzeugung von Strom aus dem heißen Dampf. Hierfür wird das im Untergrund erhitzte Wasser genutzt, um eine Dampfturbine anzutreiben. Der geschlossene Kreislauf im Zirkulationssystem steht so unter Druck, dass ein Sieden des eingepressten Wassers verhindert wird und der Dampf erst an der Turbine entsteht (Flash-Verdampfung).</t>
  </si>
  <si>
    <t>In nichtvulkanischen Gebieten können die Temperaturen im Untergrund sehr unterschiedlich sein. In der Regel sind jedoch tiefe Bohrungen notwendig; für die Stromerzeugung sind Temperaturen über 80 °C erforderlich. Für eine in Deutschland wirtschaftlich sinnvolle Nutzung müssen die Temperaturen des Fluids über 100 °C liegen.</t>
  </si>
  <si>
    <t>Generell werden im Bereich der tiefen Geothermie drei Arten der Wärmeentnahme aus dem Untergrund unterschieden; welches der in Frage kommenden Verfahren zum Einsatz kommt, ist von den jeweiligen geologischen Voraussetzungen, von der benötigten Energiemenge sowie dem geforderten Temperaturniveau der Wärmenutzung abhängig. Es wird öfter zur Wärmegewinnung genutzt, denn da kann bereits bei geringeren Vorlauftemperaturen die Wirtschaftlichkeit erreicht werden. Derzeit (2010) werden in Deutschland fast ausschließlich hydrothermale Systeme geplant. HDR-Verfahren befinden sich in den Pilotprojekten in Bad Urach (D), in Soultz-sous-Forêts im Elsass (F) und in Basel (CH) in der Erprobung. In Südost-Australien Cooperbecken ist seit 2001 ein kommerzielles Projekt im Gange (Firma Geodynamics Limited).</t>
  </si>
  <si>
    <t>Liegen entsprechende Temperaturen in einem Aquifer vor, so kann aus diesem Wasser gefördert, abgekühlt und reinjiziert werden: Im Untergrund vorhandene Thermalwässer werden an einer Stelle gefördert und an einer anderen Stelle in den gleichen natürlichen Grundwasserleiter injiziert. Zur Förderung reicht dabei ein Druckausgleich, das Thermalwasser an sich zirkuliert nicht im Untergrund. Hydrothermale Energie ist je nach vorliegender Temperatur zur Wärme- oder Stromgewinnung nutzbar. Die für hydrothermale Geothermie in Deutschland brauchbaren geologischen Horizonte können im Geothermischen Informationssystem ersehen werden.</t>
  </si>
  <si>
    <t>Petrothermale Systeme werden oft auch als HDR-Systeme (Hot-Dry-Rock) bezeichnet: Ist das Gestein, in dem die hohen Temperaturen angetroffen wurden, wenig permeabel, so dass aus ihm kein Wasser gefördert werden kann, so kann dort ein künstlich eingebrachtes Wärmeträgermedium (Wasser oder auch CO2) zwischen zwei tiefen Brunnen in einem künstlich erzeugten Risssystem zirkuliert werden: zunächst wird Wasser mit (mindestens einer) Injektions- bzw. Verpressbohrung in das Kluftsystem eingepresst unter einem Druck, welcher so weit über dem petrostatischen Druck liegen muss, dass die minimale Hauptspannung in der jeweiligen Teufenlage überschritten wird, in das Gestein gepresst (hydraulische Stimulation oder Fracking); hierdurch werden Fließwege aufgebrochen oder vorhandene aufgeweitet und damit die Durchlässigkeit des Gesteins erhöht. Dieses Vorgehen ist notwendig, da sonst die Wärmeübertragungsfläche und die Durchgängigkeit zu gering wären. Anschließend bildet dieses System aus natürlichen und künstlichen Rissen einen unterirdischen, geothermischen Wärmeübertrager. Durch die zweite, die Produktions- oder Förderbohrung, wird das Trägermedium wieder an die Oberfläche gefördert.</t>
  </si>
  <si>
    <t>Tatsächlich ist die Annahme, bei diesen Temperaturen und Tiefen trockene Gesteinsformationen vorzufinden, nicht korrekt. Aus diesem Grund existieren auch verschiedene andere Bezeichnungen für dieses Verfahren: u. a. Hot-Wet-Rock (HWR), Hot-Fractured-Rock (HFR) oder Enhanced Geothermal System (EGS). Als neutrale Bezeichnung wird der Begriff petrothermale Systeme verwendet.</t>
  </si>
  <si>
    <t>Eine tiefe Erdwärmesonde ist ein geschlossenes System zur Erdwärmegewinnung, bei dem im Vergleich zu „offenen“ Systemen vergleichsweise wenig Energie extrahiert wird. Die Sonden bestehen aus einer einzigen Bohrung mit teilweise deutlich mehr als 1000 m Tiefe, in der ein Fluid zirkuliert, das in der Regel in einem koaxialen Rohr eingeschlossen ist. Im Ringraum der Bohrung fließt das kalte Wärmeträgerfluid nach unten, wird in der Tiefe erwärmt und steigt anschließend in der dünneren eingehängten Steigleitung wieder auf. Bei derartige Erdwärmesonden besteht kein Kontakt zum Grundwasser, damit fallen die Nachteile offener Systeme weg und sie sind damit an jedem Standort möglich. Ihre Entzugsleistung hängt neben technischen Parametern von den Gebirgstemperaturen und den Leitfähigkeiten des Gesteins ab. Sie wird jedoch nur einige hundert kW betragen und somit wesentlich kleiner sein als die eines vergleichbaren offenen Systems. Dies liegt daran, dass die Wärmeübertragungsfläche deutlich kleiner ist, da sie nur der Mantelfläche der Bohrung entspricht.</t>
  </si>
  <si>
    <t>Tiefe Erdwärmesonden wurden beispielsweise 2005 in Aachen (SuperC der RWTH Aachen) und Arnsberg (Freizeitbad Nass) gebaut. Ende 2009 wurde in der Schweiz die Forschungsanlage Tiefen-EWS Oftringen realisiert. Es handelt sich hierbei um eine 706 m tiefe konventionelle Doppel-U-Sonde, welche 2009 / 2010 im Sinne einer Direktheizung (also ohne den Einsatz mit einer Wärmepumpe) getestet wurde.</t>
  </si>
  <si>
    <t>Alternativ zur Zirkulation von Wasser (mit eventuellen Zusätzen) in der Erdwärmesonde sind auch Sonden mit Direktverdampfern (Wärmerohre oder englisch Heatpipes) vorgeschlagen worden. Als Wärmeträgerfluid kann dabei entweder eine Flüssigkeit mit einem entsprechend niedrigen Siedepunkt verwendet werden, oder ein Gemisch beispielsweise aus Wasser und Ammoniak. Eine derartige Sonde kann auch unter Druck betrieben werden, was einen Betrieb beispielsweise mit Kohlendioxid möglich macht. Heatpipes können eine höhere Entzugsleistung erreichen als konventionelle Sonden, da sie auf ihrer gesamten Länge die Verdampfungstemperatur des Arbeitsmittels haben können.</t>
  </si>
  <si>
    <t>Bei tiefen Erdwärmestichsonden bis 3000 m ist eine Isolierung bis zu einer Tiefe von etwa 1000 m sinnvoll, um Verluste an Wärmeenergie beim Aufsteigen des Fluids durch kältere Gesteinsschichten zu verringern. Damit ist eine höhere Energieausbeute möglich oder es kann bei einer geringeren Bohrtiefe die gleiche Leistung mit wesentlich niedrigeren Kosten erzielt werden. Eine dauerhafte Möglichkeit zur Isolierung, die auch relativ einfach hergestellt werden kann, ist das mit Luftpolstern arbeitende Isolierkappensystem.</t>
  </si>
  <si>
    <t>Zur Gewinnung thermischer Energie aus Tunnelbauwerken wird auch austretendes Tunnelwasser genutzt, welches ansonsten aus Umweltschutzgründen in Abkühlbecken zwischengespeichert werden müsste, bevor es in örtliche Gewässer abgeleitet werden darf. Die erste solche bekannte Anlage wurde 1979 in der Schweiz beim Südportal des Gotthard-Straßentunnels in Betrieb genommen. Sie versorgt den Autobahnwerkhof von Airolo mit Wärme und Kälte. Weitere Anlagen sind zwischenzeitlich dazugekommen, welche vor allem Warmwasser aus Bahntunneln nutzen. Beim Nordportal des im Bau befindlichen Gotthard-Basistunnels tritt bereits heute Tunnelwasser mit Temperaturen zwischen 30 und 34 °C aus. Es soll bald in einem Fernwärmenetz genutzt werden. Das Tunnelwasser des neuen Lötschberg-Bahntunnels wird für eine Störzucht und für ein Tropenhaus verwendet.</t>
  </si>
  <si>
    <t>In Österreich wurde ein Verfahren entwickelt, um die Wärme aus Tunneln mittels eines Transportmediums zu nutzen, welches in eingemauerten Kollektoren zirkuliert. Für konventionell vorgetriebene Tunnel wurde das Prinzip unter dem Namen TunnelThermie bekannt. Durch die großen, erdberührten Flächen stellt diese relativ junge Technologie ein hohes Nutzungspotenzial besonders in innerstädtischen Tunnelbauwerken dar.</t>
  </si>
  <si>
    <t>In Deutschland wurde ein Verfahren entwickelt, um Geothermie auch in maschinell vorgetriebenen Tunneln zu nutzen. Dazu sind Kollektoren in Betonfertigteile (sog. Tübbinge), die die Schale eines Tunnels bilden, eingebaut (Energietübbing genannt). Da innerstädtische Tunnel in schwierigen geologischen Verhältnissen häufig im Schildvortrieb aufgefahren werden, bietet der Energietübbing die Möglichkeit, auch entlang dieser Strecken das geothermische Potenzial des Erdreichs zu nutzen.</t>
  </si>
  <si>
    <t>Bergwerke und ausgeförderte Erdgaslagerstätten, die wegen der Erschöpfung der Vorräte stillgelegt werden, sind denkbare Projekte für Tiefengeothermie. Dies gilt eingeschränkt auch für tiefe Tunnelbauwerke. Die dortigen Formationswasser sind je nach Tiefe der Lagerstätte 60 bis 120 °C heiß, die Bohrungen oder Schächte sind oft noch vorhanden und könnten nachgenutzt werden, um die warmen Lagerstättenwässer einer geothermischen Nutzung zuzuführen.</t>
  </si>
  <si>
    <t>Geothermie steht immer, also unabhängig von der Tages- und Jahreszeit und auch unabhängig vom Wetter zur Verfügung. Optimal wird eine Anlage, in der das oberflächennahe Temperaturniveau genutzt werden soll, dann arbeiten, wenn sie auch zeithomogen genutzt wird. Dies ist zum Beispiel dann der Fall, wenn im Winter mit Hilfe einer Wärmepumpe das oberflächennahe Temperaturniveau von ca. 10 °C zum Heizen genutzt wird und sich dabei entsprechend absenkt und im Sommer dann dieses Reservoir zur direkten Kühlung benutzt wird. Beim Kühlen im Sommer ergibt sich dabei eine Erwärmung des oberflächennahen Reservoirs und damit dessen teilweise oder vollständige Regeneration. Im Idealfall sind beide Energiemengen gleich. Der Energieverbrauch des Systems besteht dann im Wesentlichen aus der Antriebsleistung für die Wärme- bzw. Umwälzpumpe.</t>
  </si>
  <si>
    <t>Verstärkt wird diese Funktion, wenn Geothermie mit anderen Anlagen beispielsweise Solarthermie kombiniert wird. Solarthermie stellt Wärme vorwiegend im Sommer zur Verfügung, wenn sie weniger gebraucht wird. Durch Kombination mit Geothermie lässt sich diese Energie im Sommer in den unterirdischen Wärmespeicher einspeisen und im Winter wieder abrufen. Die Verluste sind standortabhängig, aber in der Regel gering.</t>
  </si>
  <si>
    <t>Saisonalspeicher können sowohl oberflächennah, als auch tief ausgeführt werden. Sogenannte Hochtemperatur-Speicher (&gt; 50 °C) sind allerdings nur in größerer Tiefe oder mit entsprechender Dämmung denkbar. Beispielsweise verfügt das Reichstagsgebäude über einen derartigen Speicher.</t>
  </si>
  <si>
    <t>Die Geothermie ist global gesehen eine langfristig nutzbare Energiequelle. Mit den Vorräten, die in den oberen drei Kilometern der Erdkruste gespeichert sind, könnte im Prinzip rechnerisch und theoretisch der derzeitige weltweite Energiebedarf für über 100.000 Jahre gedeckt werden. Allerdings ist nur ein kleiner Teil dieser Energie technisch nutzbar und die Auswirkungen auf die Erdkruste bei umfangreichem Wärmeabbau sind noch unklar.</t>
  </si>
  <si>
    <t>Bei der Nutzung der Geothermie unterscheidet man zwischen direkter Nutzung, also der Nutzung der Wärme selbst, und indirekter Nutzung, der Nutzung nach Umwandlung in Strom in einem Geothermiekraftwerk. Mit Einschränkungen sind zur Optimierung der Wirkungsgrade auch hier Kraft-Wärme-Kopplungen (KWK) möglich. Vor allem in dünn besiedelten Gegenden bzw. an weit von Siedlungen mit Wärmebedarf entfernten Kraftwerksstandorten lassen sich nur schwer KWK-Prozesse realisieren. Nicht an jedem Kraftwerksstandort werden sich Abnehmer für die Wärme finden lassen.</t>
  </si>
  <si>
    <t>Für die meisten Anwendungen werden nur relativ niedrige Temperaturen benötigt. Aus tiefer Geothermie können häufig die benötigten Temperaturen direkt zur Verfügung gestellt werden. Reicht dies nicht, so kann die Temperatur durch Wärmepumpen angehoben werden, so wie dies meist bei der oberflächennahen Geothermie geschieht.</t>
  </si>
  <si>
    <t>Eine weitere Nutzungsmöglichkeit ist die natürliche Kühlung, bei der Wasser mit der Temperatur des flachen Untergrundes, also der Jahresmitteltemperatur des Standortes, direkt zur Gebäudekühlung verwendet wird (ohne den Einsatz einer Wärmepumpe). Diese natürliche Kühlung hat das Potential, weltweit Millionen von elektrisch betriebenen Klimageräten zu ersetzen. Sie wird jedoch derzeit nur wenig angewendet. Im November 2017 ist in Bremen das Rechenzentrum ColocationIX-Data-Center in Betrieb gegangen, das während der Sommermonate die Kühlung über die Erdwärme bezieht.</t>
  </si>
  <si>
    <t>Ebenfalls eine direkte Anwendung ist das Eisfreihalten von Brücken, Straßen oder Flughäfen. Auch hier wird keine Wärmepumpe benötigt, denn der Speicher wird durch Abführung und Einspeicherung der Wärme mit einer Umwälzpumpe von der heißen Fahrbahn im Sommer regeneriert. Dazu zählt auch das frostfreie Verlegen von Wasserleitungen. Die im Boden enthaltene Wärme lässt den Boden in Mitteleuropa im Winter nur bis in eine geringe Tiefe einfrieren.</t>
  </si>
  <si>
    <t>Für die Wärmenutzung aus tiefer Geothermie eignen sich niedrigthermale Tiefengewässer mit Temperaturen zwischen 40 und 150 °C, wie sie vor allem im süddeutschen Molassebecken, im Oberrheingraben und in Teilen der norddeutschen Tiefebene vorkommen. Das Thermalwasser wird gewöhnlich aus 1000 bis 4500 Metern Tiefe über eine Förderbohrung an die Oberfläche gebracht, gibt den wesentlichen Teil seiner Wärmeenergie per Wärmeübertrager an einen zweiten, den „sekundären“ Heiznetzkreislauf ab. Ausgekühlt wird es anschließend über eine zweite Bohrung wieder mit einer Pumpe in den Untergrund verpresst, und zwar in die Schicht, aus der es entnommen wurde.</t>
  </si>
  <si>
    <t>Zur Stromerzeugung wurde die Geothermie zum ersten Mal in Larderello in der Toskana eingesetzt. 1913 wurde dort von Graf Piero Ginori Conti ein Kraftwerk erbaut, in dem wasserdampfbetriebene Turbinen 220 kW elektrische Leistung erzeugten. Heute sind dort ca. 750 MW elektrische Leistung installiert. Unter der Toskana befindet sich Magma relativ dicht unter der Oberfläche. Dieses heiße Magma erhöht hier die Temperatur des Erdreiches so weit, dass eine wirtschaftliche Nutzung der Erdwärme möglich ist.</t>
  </si>
  <si>
    <t>Lange Zeit wurde Thermalwasser daher ausschließlich zur Wärmeversorgung im Gebäudebereich genutzt. Neu entwickelte Organic-Rankine-Cycle-Anlagen (ORC) ermöglichen eine Nutzung von Temperaturen ab 80 °C zur Stromerzeugung. Diese arbeiten mit einem organischen Medium (beispielsweise Pentan), das bei relativ geringen Temperaturen verdampft. Dieser organische Dampf treibt über eine Turbine den Stromgenerator an. Die für den Kreisprozess eingesetzten Fluide sind teilweise entzündlich oder giftig. Vorschriften zum Umgang mit diesen Stoffen müssen eingehalten werden. Eine Alternative zum ORC-Verfahren ist das Kalina-Verfahren. Hier werden Zweistoffgemische, so zum Beispiel aus Ammoniak und Wasser, als Arbeitsmittel verwendet.</t>
  </si>
  <si>
    <t>Die Stromerzeugung aus Geothermie findet traditionell in Ländern statt, die über Hochenthalpielagerstätten verfügen, in denen Temperaturen von mehreren hundert Grad Celsius in vergleichsweise geringen Tiefen (&lt; 2000 m) angetroffen werden. Die Lagerstätten können dabei, je nach Druck und Temperatur, wasser- oder dampfdominiert sein. Bei modernen Förderungstechniken werden die ausgekühlten Fluide reinjiziert, so dass praktisch keine negativen Umweltauswirkungen, wie Schwefelverbindungsgeruch, mehr auftreten.</t>
  </si>
  <si>
    <t>Geothermie ist eine bedeutende erneuerbare Energie. Einen besonderen Beitrag zu ihrer Nutzung leisten hierbei die Länder, die über Hochenthalpielagerstätten verfügen. Dort kann der Anteil der Geothermie an der Gesamtenergieversorgung des Landes erheblich sein, zum Beispiel Geothermale Energie in Island.</t>
  </si>
  <si>
    <t>Im Jahr 2005 waren zur direkten Nutzung von Geothermie weltweit Anlagen mit einer Leistung von 27.842 MW installiert. Diese können Energie in der Größenordnung von 261.418 TJ/a (72.616 GWh/a) liefern, das entspricht einer mittleren Leistungsabgabe von 8,29 GW oder 0,061 % des Primärenergieverbrauchs der Welt. Bei einer Weltbevölkerung 2005 von 6,465 Mrd. Menschen entfallen daraus rechnerisch 1,28 Watt auf jeden Menschen (der durchschnittlich aber insgesamt 2.100 Watt Primärenergie verbraucht). Der Ausnutzungsgrad der installierten Leistung beträgt also etwa 30 % (diese Kennzahl ist wichtig für die überschlägige Kalkulation der Wirtschaftlichkeit von geplanten Anlagen, sie wird allerdings weitgehend durch die Verbraucherstruktur und weniger durch die Erzeuger, also die Wärmequelle bestimmt).</t>
  </si>
  <si>
    <t>Im Nahen Osten wird in den Vereinigten Arabischen Emiraten das erste Geothermie-Projekt realisiert. Es soll zur Versorgung der Ökostadt Masdar mit Energie zur Kühlzwecken dienen. Zunächst wurden zwei Probebohrungen in Tiefen von 2800 m und 4500 m gestartet.</t>
  </si>
  <si>
    <t>Weltweit ist geradezu ein Boom bei der Nutzung von Geothermie zur Stromerzeugung eingetreten. Die zum Ende des ersten Quartals 2010 installierte Leistung betrug 10.715 MW. Damit wird in den weltweit 526 geothermischen Kraftwerken 56 67.246 GWh/a grundlastfähige, elektrische Energie bereitgestellt.</t>
  </si>
  <si>
    <t>Niederenthalpie-Lagerstätten werden bisher weltweit wenig genutzt. Zukünftig könnten sie an Bedeutung gewinnen, da diese Nutzung weiter verbreitet möglich ist und nicht spezielle geothermische Bedingungen mit überdurchschnittlich hohen geothermischen Gradienten voraussetzt. Im November 2003 wurde das erste derartige Kraftwerk Deutschlands, das Geothermiekraftwerk Neustadt-Glewe, mit 0,23 Megawatt Leistung in Betrieb genommen. Im Jahr 2007 folgte mit der 3-Megawatt Anlage des Geothermiekraftwerkes Landau die erste industrielle Installation.</t>
  </si>
  <si>
    <t>In Australien wird in Cooperbecken das erste rein wirtschaftliche Geothermiekraftwerk auf der Basis HFR (Hot Fractured Rock) erstellt. Bisher sind zwei Bohrungen auf über 4000 m Tiefe gebohrt und ein künstliches Risssystem erzeugt. Die Temperaturen sind mit 270 Grad höher als erwartet und auch die künstlich erzeugte Wasserwegsamkeit zwischen den Bohrungen ist besser als geplant.</t>
  </si>
  <si>
    <t>Geothermische Energie ist nach dem deutschen Bergrecht (Bundesberggesetz, BBergG, § 3 Abs. 3 Satz 2 Nr. 2b) ein bergfreier Rohstoff (bergfreier Bodenschatz). Sie gilt somit zunächst als herrenlos, wobei die jeweiligen Antragsteller ein Recht für Aufsuchung und Nutzung durch Verleihung seitens des Staates erlangen (wenn sie nicht städtebaulich genutzt wird, weil dann der Gewinnungsbegriff im § 4 Abs. 2 Bundesberggesetz nicht einschlägig ist). Dies bedeutet, dass das Eigentum an einem Grundstück sich nicht auf die Erdwärme erstreckt. Für die Aufsuchung der Erdwärme bedarf es also einer Erlaubnis nach § 7 BBergG und für die Gewinnung einer Bewilligung nach § 8 BBergG. Die meisten Anlagen oberflächennaher Geothermie können jedoch bislang nach dem § 4 BBergG ohne ein solches Verfahren erstellt werden, wenn die Nutzung auf dem eigenen Grundstück erfolgt, die genaue Abgrenzung richtet sich nach dem jeweiligen Landesrecht. Auf jeden Fall sind Anlagen, die in das Grundwasser reichen, nach dem Wasserrecht erlaubnispflichtig. Für Bohrungen, die länger als 100 Meter sind, ist außerdem ein bergrechtlicher Betriebsplan nötig. Die Stadt Freiburg im Breisgau hat allerdings unter anderem infolge der in Staufen nach einer Probebohrung aufgetretenen Geländehebungen sowie der in Basel durch eine solche ausgelösten Erdbeben ihre Auflagen für oberflächennahe Geothermie-Projekte auch für Bohrungen unter 100 m verschärft.</t>
  </si>
  <si>
    <t>Die geothermische Stromerzeugung steckt in Deutschland noch in den Anfängen. Unter anderem beschäftigt sich das Deutsche GeoForschungsZentrum in Potsdam intensiv mit diesem Thema. Der Niedersächsische Forschungsverbund „Geothermie und Hochleistungsbohrtechnik – gebo“ verfolgt die Zielsetzung, neue Konzepte zur geothermischen Energiegewinnung in tiefen geologischen Schichten mit hoher Effizienz und Effektivität sowie geringerem geologischen und technischen Risiko zu entwickeln, um die bislang noch fehlende Wirtschaftlichkeit dieser regenerativen Energiequelle herzustellen. Zudem fördert das Bundesministerium für Umwelt, Naturschutz und Reaktorsicherheit (BMU) zahlreiche Forschungsprojekte zur Effizienzsteigerung der tiefen Geothermie. In Bad Urach (Schwäbische Alb) konnte ein langjährig betriebenes und weit fortgeschrittenes HDR-Forschungsprojekt aus finanziellen Gründen nicht vollendet werden. Die Bohrungen sollen stattdessen nun aus dem Muschelkalk Thermalwasser zum Beheizen von Gebäuden genutzt werden.</t>
  </si>
  <si>
    <t>In Deutschland ist die direkte Nutzung oberflächennaher Geothermie (Wärmepumpenheizung) schon weit verbreitet, 2010 wurden 51.000 neue Anlagen installiert. Insgesamt waren 2009 etwa 330.000 Anlagen installiert. Erstmals flächig erforscht werden soll der Einsatz von oberflächennaher Geothermie im Erdwärmepark in Neuweiler im Nordschwarzwald; einem Baugebiet, in dem ausschließlich Erdwärme zu Zwecken der Gebäudeheizung und -kühlung verwendet wird. Hier soll im Rahmen eines Modellprojekts auch das Heizen bzw. Kühlen der vorhandenen Straßen erstmals umgesetzt werden. Oberflächennahe Geothermie wird auch in Bayern u. a. in der Umgebung von Ansbach untersucht, wo es auch einen Ausbildungsschwerpunkt an der dortigen Fachhochschule gibt.</t>
  </si>
  <si>
    <t>Die Branche rechnet mit einem jährlichen Wachstum von 14 Prozent. 2005 werde sich der Umsatz auf etwa 170 Millionen Euro und die Investitionen auf 110 Millionen Euro belaufen. Etwa 10.000 Menschen arbeiteten bereits direkt oder indirekt für die geothermische Energieversorgung (Quelle, siehe Literatur/Statistik, 2.).</t>
  </si>
  <si>
    <t>Im Bereich der tiefen Geothermie gibt es in Deutschland zurzeit 30 Installationen mit Leistungen über 2 MW. Diese leisten zusammen 105 MW (Quelle, siehe Literatur/Statistik, 4.). Die meisten dieser Einrichtungen stehen im Norddeutschen Becken, Süddeutschen Molasse­becken oder in der Oberrheinischen Tiefebene/Oberrheingraben.</t>
  </si>
  <si>
    <t>Das Molassebecken in Süddeutschland (Alpenvorland) bietet günstige Voraussetzungen für eine tiefengeothermische Nutzung. Zahlreiche balneologische Erschließungen in Baden-Württemberg (Oberschwaben) und Bayern (Bäderdreieck) bestehen bereits seit einigen Jahrzehnten. Darüber hinaus existierten in Südbayern im Jahr 2019 rund zwanzig groß-energetische Nutzungen (geothermisch betriebene Fernwärmenetze in Simbach-Braunau, Straubing, Erding, Unterschleißheim, Pullach, München-Riem, Unterhaching, Unterföhring, Aschheim-Feldkirchen-Kirchheim, Ismaning, München-Freiham, Waldkraiburg, Poing, Garching, Grünwald, Traunreut, Sauerlach, Taufkirchen, Kirchweidach, Holzkirchen) und zahlreiche weitere sind in Planung oder im Bau (beispielsweise München-Sendling,). Das Thermalwasser stammt aus einer Kalksteinschicht (Poren-, Kluft- und Karstgrundwasser) des Oberjura (Malm) an der Basis des nordalpinen Molassetrogs. Diese Gesteine treten entlang der Donau an der Erdoberfläche in Erscheinung und tauchen in Richtung Süden am Alpenrand auf bis über 5000 m unter die Erdoberfläche ab. Dort sind auch Temperaturen höher als 140 °C zu erwarten.</t>
  </si>
  <si>
    <t>Der Oberrheingraben bietet deutschlandweit besonders gute geologisch-geothermische Voraussetzungen (u. a. hohe Temperatur, Wärmefluss, Struktur im Untergrund). Allerdings sind die Thermalwässer im Oberrheingraben reich an gelösten Inhaltsstoffen, was hohe Anforderungen an die Anlagentechnik stellt. An verschiedenen Standorten sind Projekte in Betrieb, in Planung und im Bau. Für viele Regionen sind bereits Konzessionen erteilt worden.</t>
  </si>
  <si>
    <t>Zusätzlich gibt es in Deutschland mehr als 50.000 oberflächennahe Geothermieanlagen, bei denen Wärmepumpen zum Anheben der Temperatur eingesetzt werden. Diese haben zusammen eine Leistung von mehr als 500 MW. Im Vergleich zu Schweden, Schweiz oder Österreich ein eher geringer Marktanteil. Im Jahr 2000 betrug er in Deutschland 2 bis 3 %, in Schweden 95 %, und in der Schweiz 36 % (Siehe auch Wärmepumpenheizung).</t>
  </si>
  <si>
    <t>Das erste geothermische Kraftwerk in Deutschland ist 2004 in Mecklenburg-Vorpommern als Erweiterung des bereits 1994 errichteten geothermischen Heizwerks in Betrieb genommen worden. Die elektrische Leistung des Geothermiekraftwerks Neustadt-Glewe betrug bis zu 230 kW. Aus einer Tiefe von 2250 Metern wurde etwa 97 °C heißes Wasser gefördert und zur Strom- und Wärmeversorgung genutzt. Im Jahr 2004 betrug die erzeugte Strommenge 424 000 Kilowattstunden (Quelle: AGEE-Stat/BMU); die Stromerzeugung dieses geothermischen Pionier-Kraftwerks wurde 2010 allerdings wieder eingestellt. Seither wurden in Deutschland 11 weitere geothermische Kraftwerke errichtet, weitere sind derzeit im Bau, die meisten davon am Oberrhein und im oberbayerischen Molassebecken. Die Bergämter haben dort zahlreiche Aufsuchungsgenehmigungen zur gewerblichen Nutzung von Erdwärme vergeben (bis 2007 über 100).</t>
  </si>
  <si>
    <t>Die für die Stromerzeugung erforderlichen Wärmereservoirs mit hohen Temperaturen sind in Deutschland nur in großer Tiefe vorhanden. Die für den Betrieb erforderlichen Temperaturen zu erschließen ist mit einem hohen finanziellen Aufwand verbunden. Geologische und bohrtechnische Erschließungsrisiken müssen dabei im Verhältnis zum finanziellen Aufwand abgewogen werden. Forschungsarbeiten zur Nutzung tief liegender bzw. weitgehend wasserundurchlässiger Gesteine laufen und versprechen die Möglichkeiten zur Stromerzeugung weiter zu erhöhen. Eine Studie des Deutschen Bundestages gibt das Potential der Stromproduktion mit 1021 Joule an.</t>
  </si>
  <si>
    <t>Durch die Novellierung des EEG (Erneuerbare-Energien-Gesetz) zum 1. Januar 2012 wird die geothermische Stromerzeugung die eingespeiste Kilowattstunde deutlich höher gefördert als zuvor. Es erfolgt eine Integration von KWK- und Frühstarter-Bonus in die Grundvergütung, so dass diese von 16 auf 23 ct/kWh steigt. Die Grundvergütung beträgt jetzt mit einer zusätzlichen Erhöhung von 2 ct/kWh 25 ct/kWh. Dazu kommt ein Technologie-Bonus für petro-thermale Projekte von 5 ct/kWh. Diese Höhe der Vergütungen gilt für alle bis einschließlich 2017 in Betrieb gehenden Anlagen. Ab dem Jahr 2018 sinken die jeweils für neue Anlagen (entsprechend den Zeitpunkten der Inbetriebnahmen) geltenden Vergütungssätze jährlich um 5 % (Degression). Bisher sollte diese Absenkung bereits ab 2010 jährlich 1 % betragen. Weiterhin bleiben die Vergütungen einer Anlage über den Vergütungszeitraum (20 bis knapp 21 Jahre) konstant. Die Einspeisevergütung wird für die Brutto-Stromproduktion der Anlage in Anspruch genommen. Dies entspricht einer EEG-einheitlichen Regelung und gilt für alle Formen erneuerbarer Stromerzeugung. Der Eigenenergiebedarf beträgt bei deutschen Geothermiekraftwerken ca. 30 % der Bruttostromproduktion (größter Verbraucher sind die Förderpumpen).</t>
  </si>
  <si>
    <t>Die KfW kann daraus Darlehen pro Projekt in einer Höhe von bis zu 80 % der Bohrkosten vergeben. Diese Darlehen werden im Fall der Nichtfündigkeit haftungsfrei gestellt, d. h. sie müssen vom Kreditnehmer ab diesem Zeitpunkt nicht weiter zurückgezahlt werden. Das „KfW Sonderprogramm“ für allgemeine Projektfinanzierungen, wie u. a. Geothermieprojekte, refinanziert Banken mittels KfW-Krediten bis zu einem Kreditbetrag von i. d. R. 200 Mio. Euro pro Projekt.</t>
  </si>
  <si>
    <t>Aufgrund der mit der Bohrung verbundenen hohen Investitionskosten und Fündigkeitsrisiken, soweit diese über die o. g. Haftungsfreistellung hinausgehen, besteht bei Tiefengeothermieprojekten ein relativ hohes Anfangshemmnis. Dies erschwert die Finanzierung. Die relativ lange Projektentwicklungszeit und die damit verbundene Dauer des Eigenkapitaleinsatzes verteuert die Finanzierung.</t>
  </si>
  <si>
    <t>Grundsätzlich sind größere Geothermieanlagen (über 0,5 MW und mit einer Tiefe von mehr als 500 m) immer mit gewissen Fündigkeitsrisiken behaftet, da die tieferen Erdschichten eben nur punktuell und oft in geringem Ausmaß erkundet sind. Dabei lassen sich die anzutreffenden Temperaturen meist recht gut prognostizieren. Die bei hydrothermalen Anlagen aber besonders relevanten Schüttmengen sind jedoch häufig nicht gut vorhersehbar. Neuerdings werden allerdings Risikoversicherungen dazu angeboten. Zur Minimierung des Fündigkeitsrisikos wurde das Geothermische Informationssystem (gefördert vom BMU) erstellt.</t>
  </si>
  <si>
    <t>Die oberflächennahe Erdwärmenutzung für die Heizung von Gebäuden mittels einer Wärmepumpe ist bereits in vielen Fällen konkurrenzfähig. Wärmepumpenheizungen bestehen in der Regel aus einer oder mehreren Erdwärmesonde(n) und einer Wärmepumpe bzw. mehreren parallel geschaltet. 2004 wurden in Deutschland etwa 9.500 neue Anlagen errichtet, 2006 waren es schon 28.000, der Bestand übersteigt 130.000. In der Schweiz waren es 2004 rund 4.000 neue Anlagen mit Erdwärmenutzung. Der Marktanteil in Deutschland ist im Gegensatz zu Ländern wie Schweden, der Schweiz oder Österreich jedoch noch gering.</t>
  </si>
  <si>
    <t>Bei den Betriebskosten spielt die Beständigkeit der Anlagen gegen Verschleiß (beispielsweise bewegte Teile einer Wärmepumpe oder eines Stirlingmotors) eine Rolle. Bei offenen Systemen kann Korrosion durch aggressive Bestandteile im wärmetransportierenden Wasser entstehen (alle Teile in der Erde und die Wärmeübertrager). Diese früher bedeutenden Probleme sind heute jedoch technisch weitestgehend gelöst.</t>
  </si>
  <si>
    <t>Die Geothermie wird zu den regenerativen Energiequellen gezählt, da ihr Potenzial als sehr groß und nach menschlichem Ermessen unerschöpflich gilt. Der kumulierte Energieaufwand (KEA, auch: graue Energie) von Geothermie liegt in dem Bereich von 0,12 kWh(PE)/kWh(th). Theoretisch würde allein die in den oberen drei Kilometern der Erdkruste gespeicherte Energie ausreichen, um die Welt für etwa 100.000 Jahre mit Energie zu versorgen. Allerdings ist nur ein sehr kleiner Teil dieser Energie technisch nutzbar. Im Arbeitsbericht 84 des Büros für Technikfolgenabschätzung beim Deutschen Bundestag wurde 2003 ein jährliches technisches Angebotspotenzial aus geothermischer „Stromerzeugung von ca. 300 TWh/a für Deutschland ermittelt, was etwa der Hälfte der gegenwärtigen Bruttostromerzeugung entspricht“. Die Berechnungen in der Studie ermitteln einen nachhaltigen Nutzungszeitraum von eintausend Jahren für diese Form von zu 50 Prozent geothermischer Gesamtstromerzeugung. Entscheidenden Einfluss bei der Realisierung einer nachhaltigen Nutzung hat das Wärmeträgerfluid (Wasser oder Dampf). Wird die Wärme über das Fluid im großen Maßstab dem Untergrund entzogen, so wird, in Abhängigkeit von den geologischen Rahmenbedingungen, regional mehr Wärme entzogen, als durch den natürlichen Wärmestrom zunächst „nachfließen“ kann. So gesehen wird die Wärme zunächst „abgebaut“. Nach Beendigung der Nutzung werden sich jedoch die natürlichen Temperaturverhältnisse nach einer gewissen Zeit wieder einstellen. Das Entnahmeszenario der Studie berücksichtigt die Wärmeströme in der Potenzialberechnung. Geothermie ist wie Biomasse oder Wasserkraft bei der Stromerzeugung und nicht wärmegesteuerten Kraftwerken grundlastfähig.</t>
  </si>
  <si>
    <t>Da bei Geothermiekraftwerken in Regionen mit geringem oder durchschnittlichem Wärmestrom mehr Wärmeenergie aus der Erdkruste entnommen wird, als natürlich nachströmen kann, wird die in der Erdkruste gespeicherte Energie abgebaut. Die Nutzungsdauer eines Kraftwerks bzw. Standortes ist also je nach Rate der entnommenen Energie begrenzt. Allerdings regeneriert sich das Wärmereservoir durch den natürlichen Wärmestrom nach einiger Zeit. Die Regeneration eines Wärmereservoirs im Bereich der Kaltwasserinjektion richtet sich sehr stark nach den geologischen Rahmenbedingungen. Wichtig ist dabei, ob die Wärme ausschließlich über Wärmeleitung von unten nachgeführt wird oder zusätzlich Wärme über den Transport von warmem Wasser konvektiv nachgeführt wird.</t>
  </si>
  <si>
    <t>In einer Modellrechnung über den Wärmetransport wurde in diesem Zusammenhang exemplarisch für einen Standort im bayerischen Molassebecken das Folgende festgestellt: Für ein hydrothermales System im Malmkarst mit 50 l/s Reinjektionsrate und 55 °C Reinjektionstemperatur wurde die folgende Zeitdauer für die vollständige Wärmeregeneration unmittelbar um die Injektionsbohrung nach Abschluss des Dublettenbetriebs bei rein konduktivem Wärmetransport berechnet: Nach 2.000 Jahren wird eine Temperatur von 97 °C und etwa 8.000 Jahre nach Betriebsende die Ausgangstemperatur von 99,3 °C wieder erreicht: „Die Modellierung der Wärmeregeneration nach Abschluss eines 50 Jahre währenden Betriebszeitraumes unter den gegebenen Randbedingungen verdeutlicht, dass frühestens nach 2000 Jahren mit einer weitgehenden thermischen Regeneration des Reservoirs im Malm zu rechnen ist“. Die Modellrechnung verdeutlicht aber auch das hohe Potenzial des Reservoirs: „Im vorliegenden Szenario kann zusammengefasst gesagt werden, dass im Betriebszeitraum von 50 Jahren erwartungsgemäß nur von einer geringen thermischen Beeinflussung des Nutzhorizontes auszugehen ist, da die erschlossene Malm-Mächtigkeit mehrere 100 Meter beträgt und somit ein ausreichend großes Wärmereservoir zur Wiedererwärmung des injizierten Wassers zur Verfügung steht. Exemplarisch zeigt … die radiale Kaltwasserausbreitung im Injektionshorizont zu diesem Zeitpunkt mit einem Radius von ca. 800 m.“</t>
  </si>
  <si>
    <t>In dichtem Gestein kann die nachhaltige Entnahme ausschließlich aus dem Wärmestrom abgedeckt werden, der durch die Wärmeleitung geliefert wird. Der Wärmestrom hängt dann vom Wärmeleitkoeffizienten ab. Die Entnahme ist dann so zu gestalten, dass während der geplanten Betriebsdauer die Rücklauftemperatur nicht unter den Mindestwert absinkt, der durch das Nutzungskonzept bestimmt wird.</t>
  </si>
  <si>
    <t>Der Glacier-Nationalpark ist ein Nationalpark der Vereinigten Staaten im Hochgebirge der Rocky Mountains. Er liegt im Norden des US-Bundesstaats Montana an der Grenze zu Kanada und weist geologische, geographische und klimatische Besonderheiten auf. Seine verschiedenen Ökosysteme sind nahezu ungestört. Er wurde am 11. Mai 1910 unter Schutz gestellt, wird vom National Park Service verwaltet und dient wegen seiner langen Forschungsgeschichte als Referenzgebiet für die Erforschung der Klimageschichte und der globalen Erwärmung.</t>
  </si>
  <si>
    <t>https://de.wikipedia.org/wiki/Glacier-Nationalpark_(Vereinigte_Staaten)</t>
  </si>
  <si>
    <t>Jenseits der Grenze liegt auf kanadischem Boden der Waterton-Lakes-Nationalpark. Beide Parks zusammen wurden 1932 als weltweit erstes grenzüberschreitendes Naturschutzgebiet unter dem Namen Waterton-Glacier International Peace Park zu einem „Internationalen Friedenspark“ ernannt und 1995 durch die UNESCO zum Weltnaturerbe erklärt. Der Glacier-Nationalpark ist seit 1976 ein Biosphärenreservat. Park und Region werden als Crown of the Continent (Krone des Kontinents) bezeichnet, das Crown of the Continent Ecosystem umfasst das Großökosystem der zentralen Rocky Mountains beidseits der Grenze weit über die Nationalparks hinaus.</t>
  </si>
  <si>
    <t>Der Glacier-Nationalpark bezieht seinen Namen von der durch Vergletscherung während des Eiszeitalters geprägten Landschaft. Die heute im Park liegenden Gletscher haben nur einen Bruchteil der ehemaligen Fläche und gehen infolge der auf den Klimawandel zurückzuführenden weltweiten Gletscherschmelze seit etwa 1850 massiv zurück. In der kanadischen Provinz British Columbia gibt es einen weiteren Nationalpark mit dem Namen Glacier, in Alaska liegt der Glacier-Bay-Nationalpark.</t>
  </si>
  <si>
    <t>Der Park liegt an der Ostflanke der Rocky Mountains und umfasst deren in Nord-Süd-Richtung verlaufenden Hauptkamm. Auf dem Hauptkamm verläuft die Kontinentale Wasserscheide und im Glacier-Nationalpark liegt der Triple Divide Peak mit einer Höhe von 2433 m. Der Berg ist der Wasserscheidepunkt an dessen Flanken sich die Einzugsgebiete des Pazifischen Ozeans, des Atlantischen Ozeans über den Golf von Mexiko und des Arktischen Ozeans über die Hudson Bay berühren. Auf diese Funktion als Scheitelpunkt Nordamerikas geht die Bezeichnung als Krone des Kontinents für den Park und die Region zurück.</t>
  </si>
  <si>
    <t>Die Westgrenze des Parks bilden North Fork und Middle Fork des Flathead Rivers; die Südgrenze verläuft an dessen Zufluss Bear Creek. Im Osten grenzt der Park an das Indianerreservat der Blackfoot-Indianer mit dem markanten Chief Mountain auf der Grenze, im Norden an Kanada. Der höchste Punkt des Parks ist der Mount Cleveland mit 3190 m im Norden, der tiefste Punkt liegt mit 960 m am Zusammenfluss von North Fork und Middle Fork des Flathead nahe dem Westeingang des Parks mit dem Hauptquartier der Verwaltung. Im Süden verlaufen die Bahnlinie der Great Northern Railway und der U.S. Highway U.S. 2 auf oder nahe der Parkgrenze. Außerhalb des Parks schließen sich im Westen der Flathead National Forest und im Südosten der Lewis and Clarck National Forest an, zwei Nationalforste unter der Verwaltung des U.S. Forest Service. In die beiden Nationalforste ist die nur durch die Bahn und die Straße vom Park getrennte Great Bear Wilderness eingelagert, ein Wilderness Area und damit die strengste Klasse von Naturschutzgebieten der Vereinigten Staaten. Auf kanadischer Seite grenzt neben dem Waterton-Lakes-Nationalpark in der Provinz Alberta auch der Akamina-Kishinena Provincial Park der Provinz British Columbia an den Glacier-Nationalpark.</t>
  </si>
  <si>
    <t>Das Erscheinungsbild des Nationalparks prägen die quer zum Hauptkamm verlaufenden von eiszeitlichen Gletschern ausgeschliffenen Trogtäler mit über 750 Seen, von denen nur 131 einen offiziellen Namen tragen. In den Tieflagen liegen Zungenbeckenseen, im höheren Gelände handelt es sich um Karseen. Die größeren Seen des Parks sind der Lake McDonald, der Two Medicine Lake, St. Mary Lake, der Lake Sherburne und der Südteil des grenzüberschreitenden Upper Waterton Lake.</t>
  </si>
  <si>
    <t>Der Hauptkamm der Rocky Mountains trennt den Park als Klimascheide in zwei sehr unterschiedliche Zonen. Der Westen unterliegt dem maritimen Einfluss des Pazifischen Ozeans mit gemäßigten Temperaturen und hohen Niederschlägen, während die Ostseite dem kontinentalen Klima zugehörig ist, das durch extreme jahreszeitliche Temperaturunterschiede und die für Nordamerika typischen Blizzards aus nördlichen Richtungen geprägt ist. Im Osten des Parks wurden 1937 am Two Medicine Lake +47 °C gemessen, südlich des Parks am Rogers Pass 1954 −57 °C, die niedrigste Temperatur der Vereinigten Staaten außerhalb Alaskas. Mit dieser Temperaturspanne ist Montana der Bundesstaat mit dem größten gemessenen Temperaturunterschied. In Browning östlich außerhalb des Parks fiel am 23. Januar 1916 die Temperatur innerhalb von 24 Stunden von 7 °C auf −49 °C, der größte Temperaturunterschied innerhalb eines Tages in den Vereinigten Staaten.</t>
  </si>
  <si>
    <t>Der Glacier-Nationalpark ist geologisch herausgehoben durch die Lewis-Überschiebung. Durch diese Überschiebung liegt sehr altes Gestein aus dem Proterozoikum, das vor bis zu 1,5 Milliarden Jahren entstanden ist, über jüngeren Schichten aus Quartär und Kreide und den letzten 100 Millionen Jahren. Im Zuge der Laramischen Gebirgsbildung bauten plattentektonische Vorgänge vor der nordamerikanischen Westküste Druck auf. Dieser wurde nach Osten in die Nordamerikanische Platte weitergegeben und eine Tektonische Decke von rund 450 Kilometern Länge in Nord-Süd-Richtung und einer Mächtigkeit von mindestens 5000 Metern wurde im Zeitraum von vor 80 bis 40 Millionen Jahren um circa 80 Kilometer in einem flachen Winkel nach Osten über das dort anstehende Gestein geschoben. Spannungen innerhalb der Decke führten zu einer Synklinale, einer konkav – also nach innen – gewölbten Struktur, durch die Gesteinsschichten im Osten und Westen des Parks höher liegen als im Zentrum. Sie bilden die beiden Nord-Süd-Bergketten des Parks, die Lewis range im Osten und die Livingstone range im Nordwesten. Durch diese spezielle Entstehung hebt sich die Lewis range im Osten ohne Vorgebirge aus der Ebene der Great Plains.</t>
  </si>
  <si>
    <t>Der Ursprung der älteren Gesteine des Parks sind klastische Sedimentgesteine. Aus den Ablagerungen von Sanden, Tonen und den Kalkgehäusen von Zooplankton in einem Urmeer entstanden zunächst Gesteine wie Sandstein, Schiefer und Kalkstein. Teile davon wurden über geologische Zeiträume durch Druck späterer Schichten zu Metamorphen Gesteinen wie Quarzit, Tonschiefer sowie kristallinem Kalkstein (Marmor) und Dolomit umgewandelt. Gegenüber Aufschlüssen proterozoischen Gesteins in anderen Teilen der Erde ist die geringe Störung hervorzuheben: Im Glacier-Waterton-Gebiet haben sich Details der Sedimentation wie millimetergenaue Schichtung, Rippelmarken, Abdrücke von Salzablagerungen, Oolithe, Ton-Brekzien und andere Formen erhalten. Die jüngeren Gesteine aus Quartär und Kreide sind nur im Osten des Parks aufgeschlossen und bestehen aus Sand- und Schluffstein. Dazwischen fehlen Gesteine aus rund 800 Millionen Jahren, sie wurden bereits vor, während und nach der Gebirgsbildung durch Erosion abgetragen.</t>
  </si>
  <si>
    <t>Die verschiedenen Gesteinsschichten enthalten Fossilien. Als das proterozoische Gestein entstand, gab es Leben auf der Erde nur in frühen Formen. Stromatolithe aus versteinerten Biofilmen von Cyanobakterien sind in allen präkambrischen Gesteinen des Parks erhalten und besonders häufig in der Siyeh-Formation aus Dolomit und Kalkstein, aus der die Mehrzahl der höheren Gipfel im Park bestehen. In den jüngeren präkambrischen Schichten treten auch Versteinerungen von erstem Seetang sowie vier Arten wirbelloser Tiere auf. In den quartären Gesteinen werden fossile Muscheln und Schnecken gefunden. In der Appekunny Formation im Osten des Parks, die auf ein Alter von 1,5–1,3 Milliarden Jahre datiert wird, wurden 1982 Abdrücke gefunden, die von den Entdeckern als Metazoa interpretiert und nach neuen Untersuchungen 2002 als Horodyskia moniliformis beschrieben wurden. Sie gehören zu den frühesten Spuren vielzelliger Tiere weltweit.</t>
  </si>
  <si>
    <t>Der Glacier-Nationalpark als Zentrum des Crown of the Continent Ecosystems ist nahezu unbeeinflusst von modernen menschlichen Eingriffen in die Lebensräume und die Tier- und Pflanzenwelt. Soweit bekannt sind seit 1492, dem Jahr der Landung von Christoph Kolumbus und Bezugspunkt für natürliche und kulturelle Zustände ohne europäischen Einfluss, lediglich drei Tierarten im Park ausgestorben: Der Amerikanische Bison und der Gabelbock als Herdentiere der Prärie berührten ehemals den äußersten Osten des Parks. Der Swift-Fuchs (Vulpes velox) wurde in den 1930er Jahren als Raubwild ausgerottet. Uneinheitlich sind die Angaben, ob Karibus der Unterart Rangifer tarandus caribou (Kanadisches Waldkaribu) jemals die mittleren Höhenlagen der Ostflanke nutzten. Insgesamt leben im Gebiet über 70 Säugetierarten, rund 250 Vogelarten und über 1130 Pflanzenarten wurden nachgewiesen. Die Fischfauna des Parks leidet darunter, dass ab Ende des 19. Jahrhunderts und noch bis 1971 nicht-heimische Arten im Park eingebürgert wurden, um das Revier für Sportangler attraktiver zu machen. Durch den künstlichen Besatz wurde jedoch keine Art vollständig aus dem Park verdrängt und in den meisten der höchstgelegenen Seen ist die natürliche Fauna erhalten.</t>
  </si>
  <si>
    <t>Fünf Arten des Parks, Weißkopfseeadler, Grizzly, Timberwolf, Kanadischer Luchs und Stierforelle (Salvelinus confluentus), sind nach dem Endangered Species Act als „gefährdet“ eingestuft. Der Timberwolf der nördlichen Rocky Mountains war im April 2009 kurzzeitig durch den US Fish and Wildlife Service aus dem Schutz des Bundes gestrichen und in die Zuständigkeit der Staaten übergeben worden. Ein Bundesgericht stellte den Schutz im August 2010 wieder her, da die Auslistung die Zusammenhänge der Populationen in den Rocky Mountains verkannt hatte.</t>
  </si>
  <si>
    <t>Die Anzahl der im Park lebenden Grizzlybären ist nicht exakt bekannt. Park-Biologen schätzen die Zahl auf etwa 350. Die Zahl der Amerikanischen Schwarzbären ist mit mindestens 800 bedeutend höher. Die Bestandseinschätzungen des Schwarzbären variieren stark: Eine DNA-Studie, die Bärenhaare auswertete, deutet auf eine bis zu 6-mal höhere Schwarzbärpopulation hin.</t>
  </si>
  <si>
    <t>Der Park weist entsprechend den Höhenstufen verschiedene Ökosysteme auf. Rund 55 Prozent der Fläche sind bewaldet, der Rest besteht aus Grasland in den Tieflagen (8 Prozent), Wasserflächen und Feuchtgebieten (8 Prozent) und den alpinen Matten und dem nackten Fels in steilen Wänden und oberhalb der Baumgrenze (29 Prozent). Wegen der klimatischen Unterschiede zwischen der maritim beeinflussten Westseite und der kontinentalen Ostflanke liegen die Übergänge zwischen den jeweiligen Ökosystemen auf der Ostseite mit ihren strengeren Wintern tiefer.</t>
  </si>
  <si>
    <t>Im Osten reichten ursprünglich die Prärien der Great Plains bis direkt unter die Gebirgsflanke. Sie sind nahezu vollständig in landwirtschaftliche Nutzfläche umgewandelt worden. Im Park liegen einige kleine Restbestände auf Moränenzügen, wo die Hochgras-Rasengesellschaften in lockere Waldgesellschaften übergehen. Sie bestehen überwiegend aus Amerikanischer Zitterpappel und sind wie die Prärien auf sporadische Brände angewiesen, durch die weniger gut an den Umweltfaktor Feuer angepasste Arten zurückgedrängt werden. In die Zitterpappelbestände mischen sich Gelb-Kiefer, Douglasien, Küsten-Kiefer und Engelmann-Fichte. Da Feuer im Nationalpark bis in die 1980er Jahre bekämpft wurde, haben insbesondere die Gelb-Kiefern massiv zugenommen. Künstlich gelegte, kleine Brände in geeigneten Jahreszeiten sollen den ursprünglichen Zustand wiederherstellen.</t>
  </si>
  <si>
    <t>Im Westen reichen die Ausläufer des Palouse-Gebietes bis in die Flusstäler an der Parkgrenzen. Die Prärien hier sind dichter und bilden ein kleinräumiges Mosaik aus Feuchtgebieten und Hügelketten. Die Baumarten sind die gleichen wie im Osten, wobei Küsten-Kiefer und Zitterpappel die feuchteren und Gelb-Kiefern die trockeneren Standorte bevorzugen. An den Flussufern steht ein Galeriewald aus Weiden und der Westlichen Balsam-Pappel.</t>
  </si>
  <si>
    <t>Die Prärien sind Lebensraum für Tiere, die an Trockenheit und intensive Temperaturschwankungen angepasst sind. Dazu gehören verschiedene Nagetiere, darunter die Nördliche Taschenratte (Thomomys talpoides) und das Columbia-Ziesel, die überwiegend unterirdisch leben. Herdentiere der Prärien kommen im Glacier-Nationalpark nicht mehr vor. Waldränder der Tieflagen sind der bevorzugte Lebensraum für den Silberdachs. Nur auf der Ostseite lebt der Präriehase. Kojote, Wolf und Puma sind die größten Beutegreifer der Prärien, sie kommen aber auch in allen anderen Ökosystemen des Parks vor. Der Amerikanische Schwarzbär kommt nur gelegentlich, der Grizzly nur selten in die Tieflagen. Die Vogelwelt ist vielfältig und besteht aus Bewohnern der Schilffelder an Wasserläufen, Hühnervögeln in den eigentlichen Prärien und mehreren Arten Falken, Bussarde und der Hudsonweihe (um häufigere Greifvögel aufzuzählen).</t>
  </si>
  <si>
    <t>Waldgesellschaften der Hügelländer sind im Park nur im Süd-Westen zu finden. In geschützten Tälern mit hohen Niederschlägen stehen Riesen-Lebensbaum und Hemlocktanne. Da die beiden Arten einen frühen Kronenschluss erreichen, sind die Wälder arm an Unterwuchs und nur schattentolerante Pflanzen wie die Pazifische Eibe sowie Moose besiedeln den Boden. Nach Waldbränden wächst auf diesen Standorten als Pionierart die Westamerikanische Lärche. Der Große Brand von 1910 hat dazu geführt, dass die Art seitdem und bis heute stärker in diesem Teil des Parks verbreitet ist, als es für die vorherigen Jahrhunderte angenommen wird.</t>
  </si>
  <si>
    <t>Die montanen Wälder unterhalb von 1400 Metern im Osten beziehungsweise 1500 Metern Meereshöhe im Westen machen den größten Teil des Parkgebietes aus. Sie werden von der Douglasie dominiert. An trockenen Standorten und solchen mit nur geringer Humusdicke mischen sich Zitterpappeln und Balsam-Pappeln sowie die Papier-Birke darunter. Die Wälder sind reich an Blütenpflanzen in der Krautschicht und an Ständerpilzen, je nach Jahreszeit.</t>
  </si>
  <si>
    <t>Die bewaldeten Hänge des Parks sind der vielfältigste Lebensraum. Hier leben die kleinste Säugetierart des Parks, die Amerikanische Zwergspitzmaus, diverse Hörnchen, darunter das Westliche Grauhörnchen, Waschbären, Nordamerikanische Baumstachler sowie Tannenhuhn und Kragenhuhn als größte Raufußhühner. Der Schneeschuhhase lebt in den tieferen Waldzonen und am Rand der Prärien. Er ist die bevorzugte Beute für den Kanadischen Luchs, wobei die beiden Arten in einer engen Räuber-Beute-Beziehung stehen und ihre Populationsdynamik direkt zusammenhängt. Im Sommer und Herbst sind die Wälder Brut- und Lebensraum für Zugvögel, die die Winter in den Rocky Mountains nicht aushalten würden. Darunter sind mehrere Tyrannen-Arten, der Zedernseidenschwanz und der Andenbaumläufer. Zwei Kleiber-Arten sind Strichvögel und ziehen im Winter nur kurze Strecken je nach Wetterlage. Neun Spechtarten werden regelmäßig im Park beobachtet, acht davon brüten im Gebiet.</t>
  </si>
  <si>
    <t>Bei etwa 2000 m liegt im Glacier-Nationalpark die Waldgrenze. Im Waldbestand herrscht die Engelmann-Fichte vor, gemischt mit der Felsengebirgs-Tanne. Der Unterwuchs besteht überwiegend aus Beerensträuchern, darunter beispielsweise Rubus nutkanus.</t>
  </si>
  <si>
    <t>Das Felsengebirgshuhn bewohnt die Wälder mittlerer und höherer Lagen. Die Dachsammer fällt besonders auf, weil sie exponierte Bäume als Singwarte nutzt. Typische Säugetiere sind mehrere Marder, darunter der Fischermarder und der Fichtenmarder, sowie Mauswiesel und Hermelin. Durch Verfolgung als Schadwild auch im Park fast ausgerottet war der Vielfraß; seine Bestände haben sich seit dem Ende der Jagd erholt.</t>
  </si>
  <si>
    <t>Die folgende Krummholzzone reicht bis etwa 2.300 Meter, an exponierten Standorten wie den großen Pässen nur rund 100 Meter tiefer. Der Charakterbaum in den nördlichen Rocky Mountains ist die Weißstämmige Kiefer (Pinus albicaulis), daneben finden sich die Felsengebirgs-Tanne, die Engelmann-Fichte und die Biegsame Kiefer (Pinus flexilis). Selten, aber im Spätsommer und Herbst sehr auffällig ist die Felsengebirgs-Lärche, die ihre Nadeln relativ früh leuchtend gelb färbt.</t>
  </si>
  <si>
    <t>Der Grizzly kommt im Frühling in die tieferen Wälder, lebt aber überwiegend in den Hochlagen des Parks sowohl in den lockeren Wäldern, als auch oberhalb der Waldgrenze. Er ernährt sich überwiegend von Beeren und Wurzeln, tierische Nahrung macht nur einen kleinen Teil seines Nahrungsspektrums aus. Der Kiefernhäher ist der Charaktervogel der Krummholzzone, er ernährt sich überwiegend von den Samen der Weißstämmigen Kiefer.</t>
  </si>
  <si>
    <t>Über 2.300 Meter stehen keine Bäume mehr. Zwergformen mehrerer Weidenarten bilden jedoch an feuchteren Standorten ein nur rund 15 cm hohes Geflecht, das ein Mikroklima schafft und Wärme und Feuchtigkeit, sowie Humus und Samen hält. Krautige Pflanzen wie Heidekraut und Nelkenwurzen bilden flächige Bestände. Oberhalb von 2.600 Metern gibt es nur wenige humöse Böden, hier wachsen noch alpine Rasengesellschaften mit Blütenpflanzen aus den Familien der Jakobsleitern, Akeleien, Fetthennen und Hahnenfußgewächse. Reine Felsstandorte sind mit Flechten bewachsen. Selbst in Schneefeldern gibt es Leben: der so genannte Blutschnee besteht aus Schneealgen, vorwiegend der Gattung Chlamydomonas.</t>
  </si>
  <si>
    <t>Der einzige Vogel, der sich ganzjährig in diesen Höhen aufhält, ist das Weißschwanz-Schneehuhn (Lagopus leucura). Das Eisgraue Murmeltier und der Amerikanische Pfeifhase (Ochotona princeps) sowie die Schneeziege sind als Säugetiere ausschließliche Bewohner der alpinen Zone. Das Dickhornschaf verbringt den Sommer oberhalb der Baumgrenzen, zieht sich aber im Winter in die Wälder zurück.</t>
  </si>
  <si>
    <t>In den über 700 Seen, den Bächen und Flüssen des Parks leben 22 Fischarten. Davon wurden sechs durch den Menschen eingeführt: Der Amerikanische Seesaibling, der ursprünglich nur im Nordosten des Parks vorkam, wurde in Gewässer rund um den Park eingesetzt und ist aufwärts in das Parkgebiet gewandert, so dass er jetzt in allen tiefer gelegenen Seen vorkommt. Die Seen und Flusskorridore durch den Park sind Lebensraum für Weißkopfseeadler und Fischadler. Am Lake McDonald und McDonald Creek im Südwesten des Parks versammeln sich im Herbst zur Laichzeit des Rotlachs hunderte Weißkopfseeadler. Weitere Arten der aquatischen Lebensräume sind Kanadischer Biber und der Amerikanische Fischotter. Nahe dem Wasser lebt auch das Langschwanzwiesel.</t>
  </si>
  <si>
    <t>Ursprünglich war das Gebiet von Indianern besiedelt. Aus der Paläoindianischen Periode lassen sich vier Kulturen zwischen 10.500 und knapp 8.000 Jahren Before Present identifizieren. Die ältesten Funde stammen aus dem Nordosten des Parks am Belly River. Es handelt sich um Projektilspitzen der Clovis-Kultur, etwa 10.500 Jahre B.P. Die Clovis-Leute lebten noch unter dem Einfluss der zu Ende gehenden letzten Eiszeit (in Nordamerika als Wisconsin glaciation bezeichnet) und waren Jäger und Sammler, ihre Nahrungsgrundlage war die Jagd auf die eiszeitliche Megafauna. Um 9.900 Jahre B.P lässt sich ein schneller Klimaumschwung nachweisen. Die Berge wurden teilweise eisfrei und die Menschen der Lake-Linnet-Kultur konnten das Gestein Argillit als Material für hochwertige Steinwerkzeuge in den Hochlagen des heutigen Parks gewinnen. Vor etwa 9.300 Jahren wurde das Klima trockener, die ersten Vorläufer der Prärien entstanden unterhalb der Berge. Die kurzlebige Cody-Kultur lebte von der gemeinschaftlichen Jagd auf Bisons, ihre charakteristischen Speerspitzen waren lang und schmal. Die anschließende Red-Rock-Canyon-Kultur entwickelte den Fischfang als wesentliche Nahrungsgrundlage im Herbst, wenn die Lachse und Forellen zu den Oberläufen der Flüsse ziehen. Die Menschen waren sehr mobil und gewannen hochwertigen Hornstein an mehreren Stellen des heutigen Nationalparks und jagten Großwild je nach Saison in allen Höhenstufen der Berge. Mit ihr ging vor etwa 7.750 Jahren die paläoindianische Periode zu Ende, die Archaische Periode begann.</t>
  </si>
  <si>
    <t>Sie dauerte bis etwa zum Jahr 500 und ist durch mehrfache Klimaänderungen gekennzeichnet. Die Indianer passten sich den Umweltbedingungen und der Entwicklung in Tier- und Pflanzenwelt an. Zum Teil entstanden auch kulturelle Unterschiede zwischen der Ost- und der Westseite der Berge. Um 6.000 B.P. entwickelten die Indianer die Jagdmethode des Buffalo Jump, bei dem Bisonherden über Geländekanten getrieben wurden und zu Tode stürzten. Mit dem Head-Smashed-In Buffalo Jump, eine Weltkulturerbe-Stätte, und dem First Peoples Buffalo Jump liegen zwei bedeutende Jump Sites im Umkreis von etwa 100 km um den Glacier-Nationalpark. Nach dem Ende der Archaischen Periode verbreitete sich die Keramik in die nördlichen Prärien, um 900 wurden Pfeil und Bogen eingeführt. Die Spanier brachten im 16. Jahrhundert Pferde nach Amerika, die sich bis zum 17. und 18. Jahrhundert auch in die nördlichen Prärien verbreiteten.</t>
  </si>
  <si>
    <t>Beim ersten Kontakt mit Weißen lebten fünf Völker im Umfeld des heutigen Nationalparks. Die Kutenai, Flathead und Kalispel im Westen am Flathead River, die Konföderation der Blackfoot beziehungsweise die ihr angehörenden südlichen Piegan im Osten auf den Prärien und die Stoney mit nur wenigen hundert Personen in den östlichen Tälern des heutigen Parks um den Belly River. Die Völker der Westflanke zogen im Frühling und Herbst über die Berge zur Büffeljagd auf die Ostseite, wo es regelmäßig zu Konflikten mit den Blackfoot kam. Den Blackfoot und den Flathead galten die Berge als „Rückgrat der Welt“. Sie spielten eine wesentliche Rolle in ihren Schöpfungsmythen.</t>
  </si>
  <si>
    <t>Zwei Pelzhändler der britischen Hudson’s Bay Company waren die ersten Europäer, die die Berge in den Jahren um 1785 und 1792 sahen. Meriwether Lewis kam auf dem Rückweg von der Lewis-und-Clark-Expedition 1806 in die Nähe der Berge und berichtete in seinen Aufzeichnungen von der unvermittelt aus der Prärie aufragenden Bergkette, die heute seinen Namen trägt. 1810 waren Weiße erstmals nachweislich im heutigen Parkgebiet. Es handelte sich um Jäger, die britische und frankokanadische Pelzhändler versorgten. In den 1830er und frühen 1840er Jahren drangen Pelzjäger bis in die Berge des heutigen Nationalparks vor und dezimierten den Bestand an Bibern. Außerdem brachte der Kontakt mit den Weißen die Pocken in die Prärien. Die größte Infektion 1837 verbreitete sich in allen Prärie-Völkern; bis zu ein Drittel der Indianer starb daran. In den 1850er Jahren begann die großangelegte Jagd der Weißen auf die Bisonherden der nördlichen Prärien. Die Blackfoot sahen die Grundlage ihrer Ernährung und ihrer Kultur bedroht und lieferten sich häufig Gefechte mit den weißen Eindringlingen, so dass sie bald als das gefürchtetste Volk galten.</t>
  </si>
  <si>
    <t>Für die Oberschicht der amerikanischen Ostküste hatte inzwischen Wildnis einen romantischen Charakter gewonnen. Mit dem Yosemite Grant 1864 und dem ersten Nationalpark der Welt in Yellowstone 1872 hatten die Vereinigten Staaten die ersten großflächigen Naturreservate geschaffen, die einer romantischen Vorstellung von majestätischen Landschaften nachkamen. Indianische Bewohner der Landschaften störten den Eindruck von Unberührtheit. George Bird Grinnell war 1874 als Wissenschaftler im Staatsdienst in die nördlichen Prärien gekommen, und als er 1885 erstmals die Rocky Mountains des nördlichen Montanas sah, war er fasziniert von der Berglandschaft. Inzwischen Herausgeber der Zeitschrift Forest and Stream und familiär und persönlich mit guten Kontakten in die Ministerien Washingtons ausgestattet, war er ein einflussreicher Propagandist für die Unterschutzstellung der Berge. Er kam aber auch in engen Kontakt mit den Blackfoot und setzte sich sehr für die Einhaltung der Verträge mit ihnen, die rechtzeitige Lieferung von Lebensmitteln und anderer Leistungen ein.</t>
  </si>
  <si>
    <t>In den späten 1880er Jahren kamen Gerüchte über ergiebige Mineralienlagerstätten in den Bergen auf. Hunderte Prospektoren drangen auf eigene Faust in das Reservat ein, teilweise bestärkt von den Agenten des Bureau of Indian Affairs, die vom Bergbau eine wirtschaftliche Entwicklung auch der Indianer in dem Reservat erhofften oder einfach korrupt waren. Unter dem Druck traten die Blackfoot 1895 gegen ein Treuhandvermögen von 1,5 Millionen Dollar und die Versorgung mit Rindern und anderen Lebensmitteln den bergigen Anteil ihres Reservats ab. Ihnen wurde die weitere Nutzung des abgetretenen Gebietes (ceded stripe) garantiert, solange das Gebiet „öffentliches Land“ (public lands of the United States) bliebe. Die Berge waren neben einem Nahrungsreservoir nach der Ausrottung des Bisons auch als Holzlieferant wichtig geworden, da die Indianer in ihren Reservaten sesshaft wurden und Blockhäuser errichteten. Außerdem dienten sie als Zufluchtsort für religiöse Zeremonien, die seit den 1880er Jahren verboten waren.</t>
  </si>
  <si>
    <t>Grinnell war auf Wunsch der Blackfoot als Regierungsvertreter an den Verhandlungen des Vertrags beteiligt. Aufgrund seiner Kenntnisse der Berge glaubte er nicht an ergiebige Mineralienfunde und setzte sich bereits für ein Naturreservat ein. Auf der Westflanke des Gebirgskamms waren der spätere Gründer des U.S. Forest Service, Gifford Pinchot, Naturphilosoph und -schützer John Muir und andere dabei, ein Waldschutzgebiet auszuweisen. Grinnell betrieb 1896 Lobbyarbeit, auch die von den Blackfoot abgetretenen Berge im Osten unter Schutz zu stellen. Im Februar 1897 errichtete Präsident Grover Cleveland die Lewis and Clark Forest Reserve, die das gesamte Gebiet des späteren Nationalparks und südlich angrenzende Flächen umfasste. Grinnell dachte schon weiter an einen Nationalpark.</t>
  </si>
  <si>
    <t>Inzwischen war das Gebiet für Besucher zugänglicher geworden. Bereits 1853 war eine mögliche nördliche Route für die transkontinentale Eisenbahn unter der Leitung von Isaac Stevens erkundet worden. Die Scouts fanden erst im Folgejahr den Marias Pass, der ihnen von Indianern als Route über die kontinentale Wasserscheide ohne größere Steigungen empfohlen worden war. Die Streckenführung der ersten transkontinentalen Bahnstrecke erfolgte jedoch über den Großen Salzsee rund 500 km weiter südlich. Erst 1889 erkundete die Great Northern Railway eine Route über Montana erneut und führte ab 1891 ihre Strecke von Minneapolis/St. Paul in Minnesota im äußersten Norden der Vereinigten Staaten am Marias Pass über die kontinentale Wasserscheide nach Seattle, das 1893 erreicht wurde. Die Trassenführung der Eisenbahn sollte bei der späteren Unterschutzstellung die Südgrenze des Nationalparks bilden.</t>
  </si>
  <si>
    <t>Die Bahngesellschaft und ihr Präsident James J. Hill wurde zu einem Mitstreiter Grinnells bei der Ausweisung des Schutzgebietes. Im Yellowstone-Nationalpark hatte der Bahnanschluss die Besucherzahlen in zehn Jahren verzehnfacht und die Great Northern Railway hoffte mit einem Nationalpark an ihrer Strecke durch Touristen die Auslastung der Bahn zu erhöhen. Die Lobbyarbeit von Grinnell und Hill hatte Erfolg, im Mai 1910 verabschiedete der Kongress der Vereinigten Staaten das „Gesetz zur Einrichtung des ‚Glacier National Park‘ in den Rocky Mountains südlich der internationalen Grenzlinie im Bundesstaat Montana und für weitere Zwecke (36 Stat 354)“.</t>
  </si>
  <si>
    <t>Nach der offiziellen Auffassung der US-Bundesregierung wurde bereits mit der Einrichtung der Forest Reserve, jedoch spätestens mit dem Nationalpark das von den Blackfoot abgetretene Gebiet zweckgebunden gewidmet und war daher kein public land im Sinne des Vertrages von 1895 mehr. Die Blackfoot bestanden aber auf ihren Rechten, im östlichen Teil des Parks zu jagen und Pflanzen zu sammeln. Bis 1932 fanden mehrere Prozesse statt, die mit einer Niederlage der Blackfoot endeten, die Jagd ging jedoch in geringem Maßstab weiter. Nachdem die bei Besuchern beliebten Herdentiere seit der Errichtung des Parks im Winter gefüttert wurden, stellte die Verwaltung in den 1940er Jahren eine erhebliche Überweidung in den Tallagen des Parks fest. In den 1950er Jahren schrieb ein Superintendent an die Bundesebene des National Park Service, dass die Indianer seit einigen Jahren zu wenig wildern würden, um die Schäden durch die Wapiti-Herden zu begrenzen. Im Zusammenhang mit der Reform der Indianerpolitik der Vereinigten Staaten erhoben die Blackfoot seit den 1970er und 1980er Jahren wieder Ansprüche. Der National Park Service lehnt diese ab, die Konföderation der Blackfoot geht hingegen davon aus, dass ihre Rechte aus dem Vertrag von 1895 de jure fortbestehen.</t>
  </si>
  <si>
    <t>Die Verwaltung des Parks wurde dem US-Innenministerium übertragen und ging 1916 auf den neu gegründeten National Park Service über. Die Verwaltung hatte die Aufgabe, für „die Pflege, den Schutz, die Verwaltung und die Verbesserung zu sorgen soweit es mit der Bewahrung des Parks im Naturzustand erforderlich ist“ und für „die Pflege und den Schutz der Fische und Wildtiere des Parks“ Sorge zu tragen. Außerdem durfte sie Flächen von nicht mehr als 4 Hektar pro Standort für den Bau von Hotels und anderen Unterkünften für Besucher, sowie kleine Grundstücke von nicht mehr als 4000 m² für Sommerhäuser zur Verfügung stellen. Allerdings bekam das Bureau of Reclamation das Recht eingeräumt, die Flüsse des Parks für Bewässerungsmaßnahmen aufstauen zu dürfen.</t>
  </si>
  <si>
    <t>Einen Staudamm unmittelbar östlich der Parkgrenze versuchte der National Park Service erfolglos zu verhindern: Der künstliche Lake Sherburne reicht etwa 6,5 km in den Nationalpark. Ein zweiter, geplanter Staudamm zur Vergrößerung des natürlichen St. Mary Lakes konnte durch Proteste der Parkverwaltung und der Politik gestoppt werden. Die Great Northern Railway nutzte die Ermächtigung für den Bau von Hotels und errichtete von 1910 bis 1915 drei gut ausgestattete Hotels und zwei rustikale Chalets in verschiedenen Teilen des Parks. Die Hotels liegen in leicht zu erreichenden Tälern auf der Ost- und Westseite. Das Granite Park Chalet befindet sich im Zentrum des Parks nahe dem Logan Pass und das Sperry Chalet steht im Hinterland nahe dem Avalanche Creek. Andere Unternehmen errichteten weitere kleine Hotels am Rand innerhalb und außerhalb der Parkgrenzen. Für den Bau der Hotels und dann für die Touristen wurden auf Kosten der Hotelbetreiber auch Stichstraßen in die Täler und erste Wanderwege angelegt. Die Parkverwaltung hatte in den ersten Jahren bis zur Gründung des National Park Service 1916 keine nennenswerten Mittel für die Erschließung zur Verfügung.</t>
  </si>
  <si>
    <t>Um den Besuchern den Zugang zum Hochgebirge nicht nur zu Fuß oder per Pferd zu ermöglichen, wurde 1917 mit den Planungen für die Going-to-the-Sun Road begonnen und sie von 1921 bis 1933 für rund 2,5 Millionen Dollar erbaut. Die knapp 85 km lange Verbindung der Ost- und Westseite des Parks über den Logan Pass gilt noch heute als Meisterwerk des Planungs-Ingenieurs Frank Kittredge und des Landschaftsarchitekten Thomas Chalmers Vint. Die Straße fügt sich in vorher ungekannter Weise in die Landschaft ein und Kunstbauten wurden ausschließlich aus den Gesteinen des jeweiligen Abschnitts und in rustikaler Bauweise ausgeführt. Die Trassenführung wurde von Kittredge erst nach Baubeginn so umgeplant, dass sie trotz gewaltiger Mehrkosten in voller Länge die Garden Wall ausnutzte und mit geringer Steigung Höhe gewann, anstatt den Hang durch Spitzkehren wesentlich stärker zu beeinträchtigen. Aber nur die Führung über den Logan-Pass ermöglichte es, den Besuchern die „Großartigkeit des Parks in maximaler Weise vorzuführen“. Sie ist unabhängig vom Status des Parks als National Historic Landmark ausgewiesen. Mehrere Lager des Civilian Conservation Corps brachten in den folgenden Jahren der Great Depression und des New Deal arbeitslose junge Männer in den Park, wo sie als Arbeitsbeschaffungsmaßnahme Campingplätze und andere touristische Infrastruktur ausbauten.</t>
  </si>
  <si>
    <t>Die Aufgabe die Fische und die Wildtiere des Parks zu schützen und zu pflegen, wurde in den ersten Jahrzehnten zum Anlass genommen, Angelfische und die beliebten Tierarten zu fördern. „Raubwild“ wie Wolf, Kojote, Vielfraß und Puma wurde erbittert verfolgt und selbst in den Hochlagen fast ausgerottet. Die Verfolgung von predators wurde in den 1920er Jahren als problematisch für das Schutzziel eines Nationalparks erkannt, es dauerte aber bis 1928, bis die gezielte Jagd weitgehend beendet und bis Ende der 1930er Jahre, bis sie völlig eingestellt wurde. Der Wolf galt um 1930 als ausgerottet, erst 1979 wanderten wieder Tiere von Kanada aus in den Park ein und bilden heute wieder eine lebensfähige Population. Außerdem wurden noch bis 1971 beliebte, nicht-heimische Angelfische in alle niedrig gelegenen und einige Hochgebirgsseen eingesetzt.</t>
  </si>
  <si>
    <t>Waldbrände wurden bis in die 1980er Jahre als Bedrohung für die Natur angesehen und nicht als Umweltfaktor, an den die Ökosysteme angepasst sind. 1935 wurden 31 km² nahe dem Ost-Eingang des Parks von einem großen Waldbrand betroffen. In einer intensiv geführten Debatte über den Wert ungestörter Naturprozesse setzten sich die Vertreter der damaligen Forstwirtschaft durch und ließen die gesamte Fläche mit schwerem Gerät räumen und planieren. Gründe waren die Befürchtung, dass die geschädigten Wälder leicht einem neuen Feuer zum Opfer fallen würden und der Unwille den Touristen im meistbesuchten Parkteil die Spuren eines großflächigen Waldbrandes zuzumuten. Teile der Fläche wurden aufgeforstet, andere unterlagen seitdem einem natürlichen Anwuchs, große Flächen des damals betroffenen Gebietes sind aber bis heute weitgehend baumfrei.</t>
  </si>
  <si>
    <t>Seit 1931 hatten sich Rotarier aus Montana und Alberta dafür eingesetzt, dass der Glacier-Nationalpark mit dem angrenzenden und seit 1895 existierenden Waterton-Lakes-Nationalpark in Kanada zusammen als International Peace Park ausgewiesen werden solle. Die Regierungen stimmten zu und so wurde 1932 das erste grenzüberschreitende Naturschutzgebiet errichtet, mit der Absicht Frieden zwischen den Völkern zu vermitteln und zu feiern. Rotarier aus den beiden Staaten und internationale Gäste kommen seitdem jährlich im Park an der Grenze zusammen. Beide Parks wurden unabhängig voneinander durch die UNESCO als Biosphärenreservate ausgewiesen und gemeinsam 1995 zum Weltnaturerbe erklärt.</t>
  </si>
  <si>
    <t>Seit 2002 besteht ein umfangreiches Bildungsprogramm im Park unter dem Namen Crown of the Continent Research Learning Center. Dabei arbeiten die Wissenschaftler der Parkverwaltung eng mit Hochschulen und anderen Einrichtungen zusammen. Zum 100. Jubiläum der Gründung des Nationalparks im Jahr 2010 gab es seit Ende 2008 ein Programm aus wissenschaftlichen Konferenzen, einem Kunstprojekt und besonderen Angeboten für Besucher des Parks sowie die Bewohner der angrenzenden Siedlungsgebiete.</t>
  </si>
  <si>
    <t>Aufgrund des nahezu ursprünglichen Zustands des Parks sind nur wenige spezielle Schutzmaßnahmen erforderlich. Rund 125 Arten Neophyten sind bekannt und werden beobachtet. An einigen Stellen des Parks – insbesondere in den Tallagen – werden sie mit mechanischem Mitteln bekämpft. Seit 2007 läuft ein mehrjähriges Forschungsprogramm zur Ausbreitung der eingeführten Fischarten, das zu einem Management Plan führen soll, in welchen Seen aktive Maßnahmen zur Wiederherstellung der ursprünglichen Fischfauna geeignet und erforderlich sind. Eine der ersten Umsetzungen ist eine für Fische undurchlässige Barriere im Quarz Creek, durch die gebietsfremde Fische unterhalb davon abgehalten werden, in Flussabschnitte und Seen oberhalb der Sperre zu wandern, in denen nur einheimische Arten leben.</t>
  </si>
  <si>
    <t>Die Weißstämmige Kiefer (Pinus albicaulis) ist seit den 1930er Jahren im ganzen Pazifischen Nordwesten und den nördlichen Rocky Mountains in ihrer Vitalität schwer durch den Rostpilz Cronartium ribicola eingeschränkt. Während in den 1990er Jahren 55 Prozent aller Bäume der Art im Nationalpark befallen waren, sind inzwischen rund 50 Prozent abgestorben und 75 Prozent der lebenden infiziert. Außerdem werden alle Kiefern, insbesondere die Gelb-Kiefer, vom Bergkiefernkäfer befallen. Zusammenhänge zwischen der schnellen Ausbreitung der Infektionen und dem Massenbefall durch den Borkenkäfer mit dem Klimawandel gelten als wahrscheinlich. Die Parkverwaltung experimentiert mit der Anzucht von genetisch resistenten Exemplaren der betroffenen Baumarten und Aufforstung mit deren Nachkommen.</t>
  </si>
  <si>
    <t>Eine besondere Rolle für die Ökosysteme des Parks spielen Waldbrände. Alljährlich gibt es kleinere Feuer durch natürliche Ursachen, insbesondere Blitzschlag. Sie werden von der Störungsökologie als Umweltfaktor angesehen, der offene Flächen in einem vorher geschlossenen Wald herstellen und die Sukzession auf Flächen im Klimaxstadium wieder in Gang setzen kann. Die Pflanzenarten sind an periodische Waldbrände angepasst und können sich nach einem Feuer wieder vermehren. Weil seit der Unterschutzstellung des Parkes über mehrere Jahrzehnte Waldbrände mit massiven Eingriffen unterdrückt wurden, hat sich in den Wäldern des Nationalparks ungewöhnlich viel Brennmaterial angesammelt. Nach einem besonders trockenen Frühling brachen im Sommer 2003 die bisher umfangreichsten Feuer seit Bestehen des Parks aus. Rund zehn Prozent der Parkfläche waren betroffen, großflächige Feuer gab es insbesondere im Osten des Parks und im Zentrum des Parks am The Loop genannten Abschnitt der Parkstraße. Im 20. Jahrhundert waren Feuer der Jahre 1910 (Großer Brand von 1910), 1935 und 1967 ungewöhnlich groß.</t>
  </si>
  <si>
    <t>Zahl und Größe der Gletscher im Nationalpark haben sich im Zuge der weltweiten Gletscherschmelze deutlich verringert. Existierten Ende des 19. Jahrhunderts noch 150 Gletscher mit mehr als 25 ha Fläche, waren es 2015 nur noch 26, deren Abschmelzen in Zukunft ebenfalls erwartet wird. Die Ausdehnung jedes Gletschers wurde durch den National Park Service und der US Geological Survey jahrzehntelang abgebildet. Durch den Vergleich von Fotografien aus der Mitte des 19. Jahrhunderts mit aktuellen Bildern gibt es viele Beweise, dass die Gletscher des Nationalparks seit 1850 deutlich zurückgegangen sind. 1850 gab es auf dem Gebiet des heutigen Parks noch etwa 150 Gletscher, und die größeren Gletscher nehmen heute etwa ein Drittel der Fläche ein, die sie noch 1850 zum Zeitpunkt ihrer ersten Untersuchung und dem lokalen Höhepunkt der Kleinen Eiszeit eingenommen hatten. Eine Vielzahl kleinerer Gletscher ist vollständig geschmolzen. 1993 nahmen die Gletscher des Nationalparks nur noch eine Fläche von knapp 27 Quadratkilometern ein. 1850 waren es noch etwa 99 km² gewesen. Es gilt als sicher, dass 2030 die Gletscher des Parks komplett abgeschmolzen sein werden. Eine Neuinterpretation der Daten lässt ein Verschwinden der Gletscher bereits um 2020 vermuten.</t>
  </si>
  <si>
    <t>Der Tourismus im Glacier-Nationalpark war in den ersten Jahren stark durch die Great Northern Railroad bestimmt. Sie konkurrierte mit der Canadian Pacific Railway, die den Banff-Nationalpark nördlich im kanadischen Alberta ausbaute, und mit der Northern Pacific Railway, die den Tourismus im Yellowstone-Nationalpark weiter südlich förderte. Sie alle versuchten Besucher in die Parks zu bringen, um ihre Bahnlinien auszulasten. James J. Hill, der Präsident der Great Northern Railroad, setzte auf das Netzwerk seiner Hotels und Chalets. Ab 1925 gab es einen konzessionierten Partner der Parkverwaltung, der mit tausend Pferden jährlich über 10.000 Besucher von einem der Talhotels in die Hochlagen des Parks und zu einem der Chalets brachte und am nächsten Tag über die Berge in eines der anderen Täler – und das dortige Hotel.</t>
  </si>
  <si>
    <t>Doch die Zukunft der touristischen Erschließung gehörte dem Auto. Stephen T. Mather, der Gründungsdirektor des 1916 eingerichteten National Park Service, setzte auf die Erschließung der Parks und gab die Going-to-the-Sun Road in Auftrag. Er erkannte aber auch, dass der Verkehr und die Bauten in den Parks nicht das zerstören dürften, was die Touristen suchten, und ritt deshalb 1924 selbst hinauf in die Berge, um die Trassenführung zu erkunden. Bei der Eröffnung der Straße 1933 fasste sein Nachfolger Horace Albright dies in die Worte: „Der Großteil von Glacier Park wird immer nur auf Pfaden zugänglich sein […] Erlauben wir keinen Wettbewerb anderer Straßen mit der Going-to-the-Sun [Road]. Sie soll unangefochten und einmalig stehen.“</t>
  </si>
  <si>
    <t>Die Going-to-the-Sun Road ist heute die Hauptattraktion des Glacier-Nationalparks. Etwa 80 Prozent aller Parkbesucher befahren die Passstraße. Auf ihr können Besucher das Hochgebirge erleben, am Logan-Pass steht ein Besucherzentrum mit Ausstellung zur Naturgeschichte der Region und von der Straße zweigen an vielen Stellen kurze und lange Wanderwege ab. Wegen des langen harten Winters im Hochgebirge ist sie nur von Anfang Juni bis Mitte Oktober geöffnet. Von 2006 bis 2012 wurde die Straße abschnittsweise saniert, wobei sie immer für den Verkehr geöffnet blieb. Weitere Straßen im Park sind der International Chief Mountain Highway zum Waterton-Lakes-Nationalpark in Kanada und mehrere Stichstraßen zu den erschlossenen Tälern auf der Ostseite.</t>
  </si>
  <si>
    <t>Es gibt ein System von Shuttlebussen, die Wanderer von und zu den Wanderwegen bringen, so dass sie nicht nur Rundwege gehen müssen, und seit den 1930er Jahren fahren im Glacier-Nationalpark „Jammer“ genannte rote Tourbusse. Es handelt sich noch immer um die originalen Fahrzeuge der White Motor Company. Sie wurden mehrfach völlig überholt und kurz nach der Jahrtausendwende auf einem Antrieb mit Autogas umgerüstet, um umweltfreundlicher zu werden. Auf den großen Seen des Parks fahren Ausflugsboote und Fähren. Auf dem Swiftcurrent Lake beziehungsweise dem Two Medicine Lake sind bis heute zwei Boote aus den 1920er Jahren im Einsatz. Im Park gibt es über 1100 Kilometer Wanderwege, die von kurzen befestigten Wegen bis zu mehrtägigen Wildnistouren reichen. An der kanadischen Grenze im Park beginnt der 5000 Kilometer lange Fernwanderwegs Continental Divide Trail, der auf der kontinentalen Wasserscheide bis zur Grenze nach Mexiko verläuft. Die meisten Wege sind auch für Reiter geeignet. Es werden sowohl kurze Ausritte als auch mehrtägige Reittouren angeboten. Darüber hinaus gibt es einige für Mountainbikes zugelassene Routen.</t>
  </si>
  <si>
    <t>Im Jahr 2009 kamen über zwei Millionen Parkbesucher. Sie übernachteten weit überwiegend außerhalb des Parks. Im Park wurden knapp 380.000 Übernachtungen gezählt. Davon blieben rund 130.000 in den Hotels und dem Motel, 101.000 übernachteten im Zelt auf den Campingplätzen und rund 106.000 im eigenen Wohnmobil. Die weitaus meisten Touristen blieben auf den Straßen und in deren unmittelbarem Umfeld oder machten kurze Wanderungen von den Tallagen, Besucherzentren oder den Stopps der Shuttlebusse. Nach einer als Backcountry permit bezeichneten Registrierung verbrachten Einzelpersonen und Gruppen auf Mehrtagestouren insgesamt 40.855 Nächte im unerschlossenen Hinterland. Die Besucher konzentrierten sich auf die Monate Juli und August.</t>
  </si>
  <si>
    <t>Vor 2001 konnte die Grenze an beliebigen Stellen zu Fuß überquert werden, wenn der Einreisende sich unverzüglich an einer von mehreren Kontrollstellen meldete und die Bedingungen für eine visafreie Einreise in die USA beziehungsweise Kanada erfüllte. In der Folge der Terroranschläge vom 11. September 2001 wurden diese Möglichkeiten stark reduziert. Die Grenze darf nur noch am Goat Haunt Point of Entry zu Fuß überquert werden. Dorthin verkehrt auf dem grenzüberschreitenden Upper Waterton Lake ein Ausflugsboot, das Besucher von Kanada auf die amerikanische Seite bringt. Kanadier und US-Bürger sowie Personen mit dauerhafter Aufenthaltsgenehmigung brauchen einen Pass. Bürger anderer Staaten dürfen an der Bootstour teilnehmen, das unmittelbare Umfeld der Anlegestelle aber nur verlassen, wenn sie schon vorher an offiziellen Grenzübergang in die USA eingereist waren und die ihnen gewährte Aufenthaltsdauer noch läuft. Andernfalls sind die beiden Teile des International Peace Parks für sie nur über das Straßennetz außerhalb der Parks verbunden.</t>
  </si>
  <si>
    <t>Entgegen dem häufig etwas unklaren allgemeinen Sprachgebrauch beinhaltet Recycling demnach nur den Punkt 3) dieser Liste. Recycling wird gemäß EU-Richtlinie definiert als jedes Verwertungsverfahren, durch das Abfallmaterialien zu Erzeugnissen, Materialien oder Stoffen entweder für den ursprünglichen Zweck oder für andere Zwecke aufbereitet werden. Es schließt die Aufbereitung organischer Materialien ein, aber nicht die energetische Verwertung und die Aufbereitung zu Materialien, die für die Verwendung als Brennstoff oder zur Verfüllung bestimmt sind.</t>
  </si>
  <si>
    <t>https://de.wikipedia.org/wiki/Recycling</t>
  </si>
  <si>
    <t>Ein möglicher Nachteil beispielsweise bei der Verwertung von Kunststoffabfällen ist, dass – bei vertretbarem Aufwand – das Material nicht mehr die ursprüngliche Qualität oder dessen Verarbeitbarkeit erreicht wie bei der Primärherstellung vor dem Recyclingprozess. Diese Abwertung wird auch als Downcycling bezeichnet, während beim Upcycling aus Abfallstoffen eines Prozesses hochwertigere Produkte hergestellt werden können. Reststoffe, die während des Recyclingvorganges bestimmter organischer Materialien anfallen, werden Spuckstoffe genannt.</t>
  </si>
  <si>
    <t>Die Neigung eines Polymers, bei der Wiederverarbeitung zu degradieren, hängt vom gewählten Aufbereitungsverfahren ab und vom jeweiligen Grundpolymertyp sowie dem Gehalt an Additiven, die den thermisch-oxidativen Abbau der Molekülketten bei der Verarbeitung stark herabsetzen können. In einigen Fällen erreicht der verwertete Kunststoff durchaus das Eigenschaftsniveau der Originalware. Es kommt hierbei auf die Qualität und Sortenreinheit der gesammelten Altteile und den Aufbereitungsprozess und die Nachadditivierung an. Auch der Gesamtenergieverbrauch bei der Wiederaufbereitung wird vielfach überschätzt. Mit nicht mehr als rund 10 bis 15 MJ/kg Polymer (Thermoplast) ist bei Teilen, die eine Einzelmasse von mehr als 100 g besitzen, die komplette Aufbereitung durchführbar (in diesem Zusammenhang wird auf Originalliteratur aus den Jahren 1990 bis 1997 sowie auf die Quellen verwiesen).</t>
  </si>
  <si>
    <t>Vor der Industrialisierung bestand der Müll hauptsächlich aus den Exkrementen von Menschen und Tieren, aus Lebensmittelabfällen, Ton- oder Glasscherben und wahrscheinlich auch Asche von den Feuerstellen. Die wohl älteste Form des Recyclings ist die traditionelle Düngemittelnutzung von pflanzlichen und tierischen Abfällen, insbesondere Ernte­resten, Mist und Gülle, in der Landwirtschaft, die wohl so alt ist wie diese selbst. Diese vollständige Wiederverwertung ist Basis der Subsistenzwirtschaft. Im antiken Rom wurden die Exkremente eingesammelt und den Bauern im Umland verkauft. Im Mittelalter verfiel diese Organisation größtenteils – Exkremente und Abfälle wurden teilweise einfach nur auf die Straße gekippt und allenfalls von Haustieren „verwertet“. Später waren es Schrott- und Lumpensammler, die sich um das Einsammeln, Sortieren und Weiterleiten von wiederverwertbarem Material kümmerten. Die „Wegwerf-Mentalität“ der Industriezeit existierte aufgrund des Mangels an Gütern wie leeren Flaschen, gebrauchten Holz- oder Metallgegenständen und Ähnlichem nicht. Es war selbstverständlich, diese Gegenstände weiter zu verwerten. Aus Lebensmittelabfall wurde Haustierfutter, aus Knochen und Haaren wurden nützliche Dinge und aus Lumpen wurde Papier hergestellt. Holz- und Papierabfälle verheizte man und Metallteile wurden sowieso eingeschmolzen oder umgeschmiedet.</t>
  </si>
  <si>
    <t>Mit der Industrialisierung veränderte sich auch Menge und Zusammenstellung des Mülls, so dass in London erste Kehrichtöfen entstanden, später auch die ersten Deponien. Im Ersten Weltkrieg wurde mit großem Propagandaerfolg für die Sammlung auch von wieder verwertbaren Abfällen geworben. Als die Menschen nach den Weltkriegen zu immer mehr Wohlstand gelangten und sich auch Luxusgüter leisten konnten, zu denen auch eine aufwändigere Verpackung gehörte (Flaschen, Alufolie, Frischhaltebeutel, Blechdosen, Kunststoffflaschen), standen die Industrieländer vor einem akuten Müllnotstand. Ein normaler Haushalt, der vor 150 Jahren mit etwa 150 Dingen auskam, verwendete nun mehr als 20.000 Gegenstände, vom Zahnstocher bis zum Haarfestiger, vom Kleiderschrank bis zur Heftzwecke, und produzierte beispielsweise in der Bundesrepublik in den 1970er Jahren im Durchschnitt eine Hausmüllmenge von 4,7 kg pro Einwohner und Woche, das sind 244 kg pro Einwohner und Jahr. Dieser wurde großteils nicht mehr wiederverwendet, sondern weitgehend vollständig deponiert. Wiederverwendung war nur in Notzeiten, besonders während und nach Kriegen, ein Thema.</t>
  </si>
  <si>
    <t>Erst mit Aufkommen der grünen Bewegung in den 1970/80er-Jahren fand ein Umdenken statt, dass Müllentsorgung einer der Hauptfaktoren der Umweltverschmutzung darstellt. Gleichzeitig entstand einerseits ein Bewusstsein um die Begrenztheit natürlicher Ressourcen insgesamt (etwa nach dem Ölschock der frühen 80er-Jahren), andererseits wurde das Deponieren etwa in urbanen Ballungsräumen (Megacyties) zunehmend undurchführbar. Erste Anfänge zurück zu einer neuen Wiederverwertung war die anfangs freiwillige Mülltrennung, die zum Sinnbild einer ganzen Generation in der westlichen Welt wurde. Ausgehend von Altpapier-Wiederverwendung wurden zunehmend Technologien erarbeitet, die die Wiederaufbereitung aller Arten von Altstoffen wirtschaftlich machen, wodurch Abfall zu einem bedeutenden Wirtschaftsgut wurde: Geprägt wurde dafür der Ausdruck Sekundärrohstoff.</t>
  </si>
  <si>
    <t>Die Verwertung von Fasern aus verwertbaren Altkleidern beherrschten bereits Papiermühlen der Renaissance. Altpapier-Wiederverwertungsverfahren gab es schon seit 1774, sodann beschrieben von Justus Claproth. Erst später kam es zur Anwendung in größerem Maßstab, verstärkt besonders in Zeiten der Kriegswirtschaft. Mit zunehmendem Umwelt- und Kostenbewusstsein ab den 1980er Jahren wuchs die Nachfrage nach Recyclingpapier erheblich, so dass der Altpapiermarkt bereits umkämpft ist unter Recyclingunternehmen.</t>
  </si>
  <si>
    <t>In den 1970er Jahren wurden Umweltschutz und Abfallvermeidung zum offiziellen Aufgabengebiet der Bundesrepublik erklärt: 1972 wurde das erste Abfallbeseitigungsgesetz der BRD beschlossen, 1975 das Abfallwirtschaftsprogramm '75 der Bundesregierung und 1986 die TA Luft für die Vermeidung von Emissionen durch Abfälle und ihre Behandlung. Hinzu kamen später die Altölverordnung, die Verpackungsverordnung und 1996 das Kreislaufwirtschafts- und Abfallgesetz (KrW-/AbfG). Dieses Gesetz und die zugehörigen Verordnungen verzeichnen detaillierte Vorschriften zur Vermeidung, Verwertung und Ablagerung von Abfällen. Prinzipiell ging es nicht mehr vorrangig um Kapazitätsfragen von Deponien, sondern in erster Linie darum, Müll zu vermeiden, wenn nicht möglich, ihn zu verwerten, und erst wenn dies nicht möglich ist, ihn zu deponieren (vgl. § 4 Kreislaufwirtschafts- und Abfallgesetz). Es folgte der Europäische Abfallkatalog und das Duale System Deutschland (Grüner Punkt).</t>
  </si>
  <si>
    <t>Seit 2005 gilt das Elektro- und Elektronikgerätegesetz (ElektroG). Diese Richtlinie nahm die EU-Mitgliedstaaten in die Pflicht, bis zum 13. August 2005 ein funktionierendes E-Schrott Recycling-System in Betrieb einzurichten und ab Dezember 2006 mindestens vier Kilogramm pro Person und Jahr zu recyclen. Neben gängigem Elektronikschrott fallen auch LED- und Energiesparlampen (Kompaktleuchtstofflampen) unter diese Richtlinie, denn sie enthalten neben Quecksilber und weiteren problematischen Stoffen auch elektronische Bauteile. Die Sammlung wird in Deutschland von dem Retourlogistikunternehmen Lightcycle organisiert und erfolgt unter anderem in mehr als 2100 kommunalen Sammelstellen (Wertstoffhöfen, Schadstoffmobile usw.) und 4000 Sammelstellen im Handel und Handwerk (Drogeriemärkte, Baumärkte, Elektrohandwerker usw.). Für gewerbliche Mengen stehen mehr als 400 Großmengensammelstellen zur Verfügung. Mengen ab einer Tonne (etwa 5000 Altlampen) werden von dem Logistikunternehmen abgeholt.</t>
  </si>
  <si>
    <t>1991 wurde von der Bundesregierung die Verpackungsverordnung erlassen, der zufolge zwecks Müllvermeidung ab einem bestimmten Markt-Anteil von Einwegverpackungen für Getränke ein Einwegpfand erhoben werden sollte. Dieses Pfand wird seit 2003 auf die meisten Einweg-PET-Flaschen und Getränkedosen erhoben. Die halbautomatische Pfandflaschen-Rücknahme in Supermärkten wurde inzwischen vielerorts entsprechend angepasst durch Rücknahme-Automaten, die Dosen und PET-Einwegflaschen zusammenpressen und separieren von Pfandflaschen, oder ergänzt um entsprechende separate Einwegverpackungs-Rücknahmeautomaten. Für die Getränkedosen wurde dadurch eine Recyclingquote erreicht, die fast dem Ideal der Kreislaufwirtschaft entspricht, während PET-Flaschen teils auch verbrannt oder zu Polyesterfasern verarbeitet werden.</t>
  </si>
  <si>
    <t>Wertstoffhöfe werden in der Regel in einer Gemeinde in Ergänzung zu den aufgestellten Mülltonnen und der Sperrmüll-Straßensammlung angeboten. Der Einzugsbereich je Einrichtung liegt in Deutschland in der Regel bei 50.000 Haushalten und einem Anlieferungsradius von 15 km. Diese Sammelstellen für die Entsorgung von Abfällen gibt es deutschlandweit. Allein in Berlin sind über 20 Wertstoffhöfe zu finden, wobei die Berliner Stadtreinigung (BSR) in Deutschland als größter kommunaler Entsorger gilt.</t>
  </si>
  <si>
    <t>In Österreich ist Recycling heute als zentrale Zielsetzung im § 1 des Abfallwirtschaftsgesetzes (AWG 2002) verankert. Sammel- und Verwertungssysteme sind genehmigungspflichtig, haben die Maßgaben und Zielsetzungen der Umweltgesetze zu erfüllen und unterliegen der Aufsicht des Umweltministers. Sie müssen „für zumindest eine Sammel- und Behandlungskategorie errichtet und betrieben werden“, ob der Betreiber selbst recyclet oder einer Spezialfirma zuführt, bleibt der Geschäftsgebarung überlassen. In der Praxis beruht Recycling auf Organisationen wie der Altstoff Recycling Austria (ARA-System im Verpackungsrecycling) oder dem Baustoff-Recycling Verband (BRV), die eine Schnittstelle zwischen den Verursachern, den Abfallsammlern (Gemeinden, gewerbliche Sammler, Altstoffsammelzentrum) und den spezialisierten Recyclingunternehmen darstellt. Dieses System entwickelte sich auf freiwilligen Kooperationen ab den 1960ern.</t>
  </si>
  <si>
    <t>Recycling ist in Österreich, das über wenig eigene Massenbodenschätze verfügt, und sich schon lange auf Veredelung spezialisiert hat, eine gut entwickelte Branche. Dazu gehört beispielsweise die Spezialstahlindustrie, auch Buntmetall wird vollständig in heimischen Betrieben wiederverwertet, oder die Verarbeitung von Holzabfall zu Werkstoffen (Spanplatten) oder Brennstoffen (Pellets, Pressbriketts) und von Papier und Kartonagen, die zu 100 % recyclet werden, ist gut entwickelt. Insgesamt liegt Österreich beim werkstofflichen Recycling mit einer Quote von 30 % (2011) im guten europäischen Mittelfeld.</t>
  </si>
  <si>
    <t>In der Gesamtrecyclingquote findet sich Österreich aber seit vielen Jahren an der Spitze aller europäischen Länder. Dies ist insbesondere dem organischen Recycling, also der Wiederaufbereitung biologisch abbaubarer Materialien zu verdanken. Aus den etwa 4 Millionen Tonnen Bioabfällen (biogene Abfälle ohne Holz und Papier, etwa 8 % des Gesamtabfalls von 52 Mio. t), davon 700.000 t Pflanzen- und Speisereste aus Haushalten, etwa dieselbe Menge aus Kleingärten und in der Landwirtschaft, und 750.000 t aus öffentlicher Grünflächenpflege, werden geschätzt 1,5 Mio. t privat zu Kompost verarbeitet, und mindestens 1,3 Mio. t gewerblich (es gibt etwa 465 technische Kompostierungsanlagen in Österreich), weitere 300.000 t werden in Biogasanlagen verarbeitet (169 Anlagen, Kapazität bis 1 Mio. t). Zusammen mit der traditionellen Düngemittel­nutzung in der Landwirtschaft (Mist, Gülle und Ernteabfälle) ist die Recyclingquote bei Bioabfällen sehr hoch, und erreicht mit 33 % im Bereich der Siedlungsabfälle einen europäischen Spitzenwert mit Ausnahmecharakter (Niederlande als Nr. 2: 24 %, EU-27-Durchschnitt 14 %).</t>
  </si>
  <si>
    <t>Die Schweiz erreicht heute sowohl im Investitions- wie im Konsumgüterbereich beachtliche Recycling-Quoten. So gilt das Land beim Rücklauf von Alu-Dosen mit einer Quote deutlich über 90 % als „Weltmeister“, beim Papier blieb die Sammelmenge trotz rückläufigem Verbrauch von 2007 bis 2011 konstant hoch. Möglich macht dies eine optimierte logistische Organisation und die verursachergerechte Volumengebühr durch eine steuerliche Belastung der Abfallsäcke, die sogenannte Sackgebühr.</t>
  </si>
  <si>
    <t>Auch in der Schweiz wurde die Verwertung der industriellen Abfallprodukte in der Verfassung verankert: „Bund und Kantone streben ein auf Dauer ausgewogenes Verhältnis zwischen der Natur und ihrer Erneuerungsfähigkeit einerseits und ihrer Beanspruchung durch den Menschen andererseits an. Der Bund erlässt Vorschriften über den Schutz des Menschen und seiner natürlichen Umwelt vor schädlichen oder lästigen Einwirkungen.“</t>
  </si>
  <si>
    <t>Der Verein PET-Recycling Schweiz ist für die flächendeckende getrennte Sammlung von PET-Einweggetränkeflaschen verantwortlich. Vetrorecycling ist der Geschäftsbereich der Vetropack, der das gesamte Glas-Recycling übernimmt. Für die Sammlung von Aluminium ist die Igora-Genossenschaft zuständig. Die Getränkekartonsammlung (Schweiz) ist nicht weit verbreitet und wird im Detailhandel erst von Aldi Suisse mit entsprechenden Sammelstellen unterstützt.</t>
  </si>
  <si>
    <t>Recyclist EFZ ist ein schweizerischer Lehrberuf im Recyclingwesen. Recyclisten verarbeiten Altstoffe zu Wertstoffen und sortieren und lagern diese fachgerecht. Nach der Aufbereitung mit Maschinen und Werkzeugen verladen sie die Wertstoffe sicher und stellen sie für die Wiederverwertung bereit. Nebenprodukte entsorgen sie umweltgerecht. Damit leisten sie einen wichtigen Beitrag zur Schonung der natürlichen Ressourcen.</t>
  </si>
  <si>
    <t>Sir Winston Leonard Spencer-Churchill KG OM CH PCc RA (* 30. November 1874 in Blenheim Palace, Oxfordshire; † 24. Januar 1965 in London) gilt als bedeutendster britischer Staatsmann des 20. Jahrhunderts. Er war zweimal Premierminister – von 1940 bis 1945 sowie von 1951 bis 1955 – und führte Großbritannien durch den Zweiten Weltkrieg. Zuvor hatte er bereits mehrere Regierungsämter bekleidet, unter anderem das des Innenministers, des Ersten Lords der Admiralität und des Schatzkanzlers. Darüber hinaus trat er als Autor politischer und historischer Werke hervor und erhielt 1953 den Nobelpreis für Literatur.</t>
  </si>
  <si>
    <t>https://de.wikipedia.org/wiki/Winston_Churchill</t>
  </si>
  <si>
    <t>Churchill entstammte der britischen Hocharistokratie und war der Sohn eines führenden Politikers der Konservativen Partei. Nach einer Laufbahn als Offizier und Kriegsberichterstatter zog er 1901 als Abgeordneter ins Unterhaus ein, dem er über 60 Jahre lang angehören sollte. Nach seinem 1904 erfolgten Wechsel von den Konservativen zu den Liberalen übernahm er nacheinander verschiedene Regierungsämter. Als Erster Lord der Admiralität betrieb Churchill ab 1911 die Modernisierung der Royal Navy. Im Ersten Weltkrieg musste er wegen der ihm zur Last gelegten Niederlage bei Gallipoli 1915 zurücktreten. David Lloyd George holte ihn aber schon 1916 ins Kriegskabinett zurück. Im Jahr 1924 wechselte Churchill wieder zu den Konservativen, die ihn zum Schatzkanzler (1924–1929) machten.</t>
  </si>
  <si>
    <t>Erst bei Ausbruch des Zweiten Weltkriegs 1939 erhielt der erklärte Gegner Adolf Hitlers wieder ein Regierungsamt, zunächst erneut das des Ersten Lords der Admiralität. Als Premierminister Neville Chamberlain infolge der glücklosen alliierten Kriegführung zurücktreten musste, übernahm Winston Churchill am 10. Mai 1940 das Amt des Regierungschefs. Mit seiner Weigerung, in Verhandlungen mit Hitler einzutreten, und mit seinen Reden stärkte er in den kritischen Monaten des Frühjahrs und Sommers 1940 den Widerstandswillen und die Bereitschaft der Briten, den Krieg gegen das nationalsozialistische Deutschland fortzuführen. Außenpolitisch hatte er maßgeblichen Anteil am Zustandekommen der Anti-Hitler-Koalition zwischen Großbritannien, den USA und der Sowjetunion, die schließlich den Sieg über Deutschland und Japan errang. Trotz dieses militärischen Triumphs verlor er die Unterhauswahlen des Jahres 1945.</t>
  </si>
  <si>
    <t>Nach Kriegsende wurde Winston Churchill zum Vordenker der Europäischen Einigung. Im Jahr 1951 erneut zum Premierminister gewählt, trat er nach einem Schlaganfall 1955 zurück. Seinen Wahlkreis Woodford im Nordosten Londons vertrat er bis 1964, ein Jahr vor seinem Tod, im Unterhaus.</t>
  </si>
  <si>
    <t>Geboren wurde Winston Churchill in Blenheim Palace, dem Schloss seines Großvaters John Spencer-Churchill, des 7. Herzogs von Marlborough. Seine Eltern waren der britische Politiker Lord Randolph Churchill und die amerikanische Millionärstochter Jennie Jerome. Der Vater gehörte zu den Mitbegründern der modernen Konservativen Partei, war deren Vorsitzender, bekleidete verschiedene Ministerämter und galt zeitweilig als aussichtsreicher Anwärter auf das Amt des Premierministers.</t>
  </si>
  <si>
    <t>Churchills Großvater väterlicherseits gehörte als Duke of Marlborough dem britischen Hochadel an. Wie in England üblich, erbte nur der älteste Sohn des Herzogs diesen Titel, nicht aber dessen jüngerer Bruder, Churchills Vater Randolph. Winston Churchill galt demnach als Bürgerlicher. In den 1950er Jahren lehnte er die erbliche Peerswürde ab, er wurde jedoch 1953 als Knight Companion in den Hosenbandorden aufgenommen und damit als „Sir Winston Churchill“ in den nichterblichen Adelsstand erhoben. Seine Herkunft aus der britischen Hocharistokratie sicherte ihm in seiner Jugend die Aufnahme in renommierte Internate und eine Laufbahn als Armeeoffizier, obwohl seine Leistungen als Schüler eher dürftig waren.</t>
  </si>
  <si>
    <t>Von 1881 bis 1892 besuchte Churchill Eliteschulen in Ascot, Brighton und Harrow. Das autoritäre Erziehungssystem dort widerstrebte ihm, und er blieb mehrfach sitzen. Nach der Schulzeit bewarb er sich beim Militär, fiel jedoch zweimal durch die Aufnahmeprüfung. 1893 kam er doch noch als Kadett nach Sandhurst und mit 21 Jahren als Kavallerieleutnant zum 4. Husarenregiment. Auf der Militärakademie und in der Armee fühlte sich Churchill zum ersten Mal am richtigen Platz. Ohne schulischen Druck erwarb er sich nun auch eine profunde literarische Bildung und begann kurz darauf, selbst zu schreiben. Bis zu seinem Lebensende sollte er als Journalist und Buchautor einen geschliffenen Stil pflegen, der ihm den Nobelpreis für Literatur einbrachte. Als seine größte Freude in Sandhurst bezeichnete Churchill in seiner 1930 erschienenen Autobiographie jedoch das Reiten. Sportliche Betätigung war stets Teil seines Lebens, und für das ihm zugeschriebene Zitat No Sports gibt es keinen Beleg.</t>
  </si>
  <si>
    <t>Zwischen 1895 und 1901 nahm Churchill als aktiver Soldat und Kriegsberichterstatter an fünf verschiedenen Kolonialkriegen teil, unter anderem in Kuba auf Seiten der Spanier während des dortigen Unabhängigkeitskrieges und in verschiedenen Teilen des Empire, etwa in Malakand in der Nordwestlichen Grenzprovinz Britisch-Indiens. 1898 nahm er als Leutnant freiwillig am Feldzug zur Niederschlagung des Mahdi-Aufstandes im Sudan teil. Dabei ritt er in der Schlacht von Omdurman eine der letzten großen Kavallerieattacken der britischen Militärgeschichte mit. Über diesen Feldzug verfasste er das Buch The River War. An Historical Account of the Reconquest of the Sudan.</t>
  </si>
  <si>
    <t>Den Zweiten Burenkrieg erlebte er als Kriegsberichterstatter der Morning Post. Seinem Biographen Martin Gilbert zufolge war der Vertrag, den Churchill mit der Zeitung aushandelte, „wahrscheinlich der günstigste Vertrag, den überhaupt ein Kriegsberichterstatter bis dahin abgeschlossen hatte“. Außerdem habe er „allgemein dazu […] geführt, die Bezahlung von Journalisten zu verbessern“. Nachdem Churchill bei einem Eisenbahnüberfall der Buren gefangen genommen worden war, gelang ihm eine spektakuläre Flucht von Pretoria zur fast 500 Kilometer entfernten Delagoa-Bucht in der portugiesischen Kolonie Mosambik. Zwei Bücher über seine südafrikanischen Abenteuer, seine Kriegsberichte und seine abenteuerliche Flucht machten ihn bekannt und in den Augen vieler Landsleute zu einem Nationalhelden. Dies kam ihm bei der Unterhauswahl des Jahres 1900 zugute.</t>
  </si>
  <si>
    <t>Seinen ersten bedeutenden Auftritt im Parlament hatte er am 31. Mai 1904 mit dem demonstrativen Übertritt von den Konservativen zu den Liberalen. Als Grund dafür gab er an, dass er in der Frage „Freihandel oder Schutzzoll“ die Haltung der Liberalen teile, die für den Freihandel eintraten. Da Churchill aber weder damals noch später großes Interesse für Wirtschaftsfragen zeigte, vermutet sein Biograph Sebastian Haffner, das wahre Motiv für den Parteiwechsel sei der Wunsch gewesen, einem jahrelangen Hinterbänkler-Dasein bei den Konservativen zu entkommen. Bei den Liberalen dagegen habe der sendungsbewusste junge Abgeordnete wegen seines spektakulären Übertritts sofort eine wichtige Rolle spielen können. Bei den meisten Konservativen war er nach diesem Schritt regelrecht verhasst. Das bezeugen viele Zeitgenossen in ihren Memoiren, so Violet Bonham Carter oder Eduard von der Heydt. Ein zeitgenössischer Beleg ist auch die Schlagzeile „Winston Churchill is out, OUT, OUT!“, mit der die konservative Tageszeitung The Daily Telegraph 1908 Churchills Niederlage gegen William Joynson-Hicks bei einer Nachwahl in Manchester feierte. Dennoch ließ Churchill den Draht zu seiner alten Partei nie völlig abreißen und pflegte Kontakte zu einflussreichen Konservativen. So blieb ihm Arthur Balfour im Ganzen wohlgesinnt, Hugh Cecil war 1908 sein Trauzeuge, und der junge Lord Birkenhead, mit dem Churchill einen politischen Klub, The Other Club, gründete, wurde damals sein engster persönlicher Freund.</t>
  </si>
  <si>
    <t>In der Liberalen Partei wanderte Churchill auf der politischen Skala immer weiter nach links. Er gehörte zum sozialreformerischen Parteiflügel, und wie sein Förderer David Lloyd George galt er in der Öffentlichkeit bald als draufgängerischer, aber auch bewunderter Radikaler. Schon früh zeigte sich sein Ehrgeiz, einmal Premierminister zu werden. So äußerte er sich 1907 selbstbewusst, er werde zum Zeitpunkt seines 43. Geburtstages Regierungschef sein. Jedenfalls überraschte er Freund und Feind schon zu Beginn seiner Karriere durch seine Fähigkeiten als Unterstaatssekretär für die Kolonien (1905–1908) unter Lord Elgin sowie als Handels- (1908–1910) und Innenminister (1910–1911). Insbesondere wegen seiner armenfreundlichen Sozialpolitik stieß er bei den Tories auf heftige Ablehnung. Als skandalös, weil seiner Stellung nicht angemessen, bewerteten sie sein persönliches Eingreifen in eine Schießerei der Londoner Polizei mit Anarchisten, die als Belagerung der Sidney Street bekannt wurde. Das Misstrauen vieler Arbeiter dagegen weckte im November 1910 die Entscheidung des Innenministers Churchill, Soldaten nach Südwales zu entsenden, um die Lage nach dem niedergeschlagenen Tonypandy-Aufstand zu beruhigen. Diese politische Hypothek sollte ihn auf Jahrzehnte belasten.</t>
  </si>
  <si>
    <t>Den damaligen Konventionen entsprechend benötigte ein Politiker wie Churchill eine Ehefrau, um weiter Karriere machen zu können. Zwei Frauen, denen er einen Heiratsantrag machte, lehnten ab. Die amerikanische Schauspielerin Ethel Barrymore, begründete dies damit, dass sie dem anstrengenden Leben eines Politikers nicht gewachsen sei. Im Jahr 1906, als Churchill Unterstaatssekretär für die Kolonien war, lernte er die zehn Jahre jüngere Clementine Hozier kennen. Beide begegneten sich erneut 1908 und vertieften die Beziehung. Churchill war inzwischen Handelsminister, hatte also nach dem Schatzkanzler das zweitwichtigste Wirtschaftsamt in der britischen Regierung inne. Am 12. September 1908 heirateten sie in der St Margaret’s Church in Westminster.</t>
  </si>
  <si>
    <t>Als schwerwiegender Fehlschlag erwies sich Churchills Plan, die Kriegsgegner Deutschland und Österreich-Ungarn an ihrer vermeintlich schwächsten Stelle mit der Royal Navy von See aus anzugreifen: im Süden über das mit ihnen verbündete Osmanische Reich. Zwei Landeunternehmen britischer, französischer, indischer, australischer und neuseeländischer Truppen auf der türkischen Halbinsel Gallipoli an den Dardanellen am 19. Februar und 18. März 1915 scheiterten unter schweren Verlusten. Sein Flottenchef John Fisher, der Churchills Pläne von Beginn an kritisiert hatte, trat daraufhin zurück.</t>
  </si>
  <si>
    <t>Um eine Vertrauenskrise in die Kriegsführung der Regierung Asquith abzuwenden, wurde nun der Eintritt der Konservativen ins Kabinett unausweichlich. Unter ihrem Parteichef Andrew Bonar Law knüpften sie daran jedoch die Bedingung, dass Churchill als Verantwortlicher für die sich abzeichnende Niederlage an den Dardanellen als Marineminister zurücktreten müsse. Ein weiterer Grund für diese Forderung war, dass Churchill den Konservativen seit seinem Parteiwechsel als „Verräter“ galt. So legte er am 18. Mai 1915 sein Amt als Erster Lord der Admiralität nieder. Der Truppenrückzug von den Dardanellen dauerte vom 19. Dezember 1915 bis zum 9. Januar 1916. Bei den Kämpfen verloren beide Seiten je über 200.000 Mann.</t>
  </si>
  <si>
    <t>Churchill verblieb vom 23. Mai bis zum 16. November 1915 in der unbedeutenden Position des Kanzlers des Herzogtums Lancaster in der erweiterten Regierung Asquith. Da er aber keinen nennenswerten Einfluss mehr auf die Regierungsarbeit nehmen konnte, meldete er sich schließlich freiwillig zur Armee und ging an die Front in Flandern und Nordfrankreich. Vom 20. November 1915 an diente er zunächst als Major im 2. Bataillon der Grenadier Guards. Vom 1. Januar bis zum 6. Mai 1916 befehligte er, nun zum Oberstleutnant befördert, das 6. Bataillon der Royal Scots Fusiliers.</t>
  </si>
  <si>
    <t>Auch während seines Militärdienstes nahm Churchill sein Parlamentsmandat weiter wahr. Im März 1916 forderte er in einer Rede vor dem Unterhaus kaum verhüllt seine Wiederernennung zum Marineminister, erntete damit aber nur Spott. Erst David Lloyd George, der Asquith im Dezember 1916 als Premierminister ablöste, nahm Churchill, den Konservativen zum Trotz, am 16. Juli 1917 als Munitionsminister wieder ins Kabinett auf.</t>
  </si>
  <si>
    <t>Bereits Ende 1914 war Churchill als Marineminister neben Maurice Hankey, dem Sekretär des Committee of Imperial Defence, für den Bau der damals so genannten „Landschlachtschiffe“ eingetreten. Die neuartige Panzerwaffe sollte die erstarrten Fronten wieder in Bewegung bringen. Unter Churchills Ägide wurde das Landships Committee eingesetzt. Dieses trieb seit Anfang 1915 die Entwicklung der Tanks voran, die in der Endphase des Krieges eine entscheidende Rolle spielen sollten. Nach dem Krieg erklärte eine königliche Prüfungskommission, die mit der Aufgabe betraut war, die Verantwortlichkeit für bahnbrechende militärische Neuerungen und bedeutende strategische Initiativen der Kriegszeit zu klären, dass die Möglichkeit, über die Tanks zu verfügen, vor allen Dingen Churchill zu verdanken gewesen sei: „Die Kommission hat das Bedürfnis zu erklären, dass es vor allem der Aufgeschlossenheit, dem Mut und der Tatkraft des Sehr Ehrenwerten Winston Spencer Churchill zu verdanken ist, wenn die nebelhafte Idee der Verwendung von Panzerwagen für Kampfzwecke verwirklicht werden konnte.“</t>
  </si>
  <si>
    <t>Churchill gehörte auch zu den ersten, die das militärische Potenzial von Flugzeugen voll erfassten. Ihm war klar, dass die Maschinen, die im Weltkrieg noch vorwiegend zu Aufklärungszwecken und in Einzelkämpfen eingesetzt worden waren, die Kriegführung revolutionieren würden. Mit ihnen ließen sich künftig Angriffe direkt ins Hinterland des Gegners tragen, um dessen militärische und industrielle Ressourcen zu treffen. Auch Großbritannien würde sich nicht länger auf seine Insellage verlassen können. Als Luftfahrtminister förderte er daher seit 1919 den Aufbau einer Luftwaffe, die auch 1920 im Irak zum Abwurf von Bomben gegen Aufständische eingesetzt wurde.</t>
  </si>
  <si>
    <t>Der Gefahren des modernen Krieges war sich Churchill vollauf bewusst. In seinem Werk The Aftermath blickte er 1928 auf den Ersten Weltkrieg zurück, zog eine Bilanz aus den Erfahrungen der Vergangenheit und beschrieb damit schon den Krieg der Zukunft: „Es öffneten sich Luftwege, auf denen Tod und Schrecken weit hinter die eigentlichen Frontlinien getragen werden konnten, so dass auch Frauen, Kinder, Greise und Kranke, die in früheren Kriegen natürlicherweise verschont blieben, davon erfasst wurden. […] Nie zuvor war die Menschheit in dieser Lage. Ohne eine wahrnehmbare Zunahme ihrer Tugenden und ohne den Vorteil einer weiseren Führung hält sie zum ersten Mal die Werkzeuge in Händen, die unfehlbar ihre eigene Vernichtung besiegeln können. […] Die Menschen würden gut daran tun, innezuhalten und über ihre neuen Verantwortungen nachzudenken. Der Tod steht bereit, willfährig, erwartungsvoll und diensteifrig, die Völker massenweise niederzumähen; auf einen Ruf bereit, alle Reste der Zivilisation unwiderruflich zu Staub zu zertrümmern.“</t>
  </si>
  <si>
    <t>Ab 1919 Kriegsminister, befürwortete er die Intervention der Westalliierten im Russischen Bürgerkrieg auf Seiten der Weißen Armee. Die deutsche Reichsleitung hatte 1917 Lenin aus seinem Schweizer Exil nach Russland reisen lassen, um dessen Regierung zu destabilisieren und das Land aus der Kriegskoalition hinauszudrängen. Daher unterstützten britische und französische Truppen seit dem Frühjahr 1918 von Archangelsk und Murmansk aus die antibolschewistischen Kräfte. Bereits ab Juli 1919 zogen sich die erfolglosen britischen Truppen jedoch aus Russland zurück. Churchill war zwar der Meinung gewesen, der Bolschewismus müsse „bereits in der Wiege erwürgt werden“, konnte sich aber mit seinen Bestrebungen nach einem weitergehenden militärischen Engagement in der eigenen Partei nicht durchsetzen.</t>
  </si>
  <si>
    <t>Im Oktober 1922 verließen die Konservativen nach einer Hinterbänkler-Revolte das Kabinett und Lloyd George erklärte seinen Rücktritt. Mit ihm stürzte der letzte liberale Premier Großbritanniens. Die Liberalen verloren die folgende Wahl; Churchill selbst unterlag in seinem Wahlkreis in Dundee deutlich. Nach zwei Jahren politischer Abstinenz und zwanzig Jahre nach seinem ersten Parteiwechsel trat Churchill 1924 erneut der Konservativen Partei bei.</t>
  </si>
  <si>
    <t>Noch im November jenes Jahres wurde er Schatzkanzler, also Finanz- und Wirtschaftsminister, in der konservativen Regierung des neuen Premiers Stanley Baldwin und blieb es bis zu dessen Abwahl 1929. Mit seinem französischen Amtskollegen Joseph Caillaux schloss er 1926 ein Fundierungsabkommen über die Kriegsschulden, die die französische Regierung bis 1918 bei der britischen Regierung aufgenommen hatte. Seine wichtigste Entscheidung in diesem Amt war jedoch die Wiedereinführung des Goldstandards, die er 1925 durchsetzte. Diese konservative Finanzpolitik führte zur Überbewertung des Pfund Sterling und damit zur Verteuerung britischer Waren, zu einem Einbruch des Exports und schließlich zu einem Anstieg der Arbeitslosigkeit auf rund 20 Prozent. Die Unzufriedenheit der Arbeiter gipfelte im großen Generalstreik von 1926. Churchill forderte, den mehr als sechs Monate dauernden Arbeitskampf gewaltsam zu beenden. Er war der Meinung: „Entweder das Land bricht den Generalstreik, oder der Generalstreik zerbricht das Land.“ Dazu kam es nicht, aber 1931, zwei Jahre nach Churchills Ablösung als Schatzkanzler, wurde der Goldstandard wegen seiner verheerenden wirtschaftlichen Auswirkungen wieder abgeschafft.</t>
  </si>
  <si>
    <t>Ende 1929 unternahm Churchill eine Vortragsreise nach Amerika. Infolge des New Yorker Börsencrashs im Oktober, den er am Rande miterlebte, verlor auch er viel Geld, das er in Aktien angelegt hatte. Nur seine Einnahmen als Schriftsteller und eine verstärkte Tätigkeit als Kolumnist bewahrten ihn vor dem zeitweise drohenden Ruin. Im folgenden Jahr überwarf sich Churchill mit dem abgewählten Premier und Chef der Konservativen wegen dessen angeblich zu nachgiebiger Haltung gegenüber der indischen Unabhängigkeitsbewegung. Als überzeugter Imperialist war er deren erklärter Gegner und sah in ihrem Anführer Mahatma Gandhi nur einen „halbnackten Fakir“. 1935 forderte er die indischen Fürsten explizit zum Widerstand gegen den Government of India Act auf, und diese verweigerten mit großer Mehrheit den Beitritt zu der von dem Gesetz vorgesehenen Föderation. Einige Biographen machen Churchill daher mit dafür verantwortlich, dass eine konstruktive Einbindung der probritischen indischen Fürstenstaaten in die Selbstverwaltung Indiens verhindert wurde. Schwerer noch wiegt der Vorwurf, während des Zweiten Weltkriegs habe Churchills Regierung gleichgültig auf die Hungersnot in Bengalen reagiert und damit den Tod von etwa 3 Millionen Menschen in Kauf genommen.</t>
  </si>
  <si>
    <t>Im Januar 1931 trat Churchill wegen der Unstimmigkeiten über Indien aus Baldwins Schattenkabinett aus. Im Dezember desselben Jahres wurde er in New York von einem Taxi angefahren. Die Verletzungen zwangen ihn zu einer einjährigen Erholungsphase, die er zum großen Teil auf Reisen verbrachte. So unternahm er 1932, um für die geplante Biographie seines Ahnherrn Marlborough zu recherchieren, auch eine Fahrt durch Deutschland. Die Reise zu den Schlachtfeldern des Spanischen Erbfolgekriegs führte ihn auch nach München. In seinem dortigen Hotel traf er Ernst Hanfstaengl, damals Auslands-Pressechef der NSDAP, der sich bereit erklärte, eine Begegnung zwischen ihm und Hitler zu arrangieren. Das schon vereinbarte Treffen wurde aber kurzfristig wieder abgesagt, nachdem Churchill kritische Fragen zum Antisemitismus Hitlers gestellt hatte. So kam es nie zu einem persönlichen Zusammentreffen der späteren Kriegsgegner.</t>
  </si>
  <si>
    <t>Aufgrund seiner häufigen Abwesenheit von Westminster verlor Churchill Anfang der 1930er Jahre zunehmend an Einfluss im parteiinternen Richtungsstreit. Ganz anders als zu Beginn seiner politischen Karriere galt er damals nahezu als Reaktionär. Wie die meisten konservativen Politiker dieser Zeit unterschätzte er Adolf Hitler zunächst und glaubte, in dessen und in Mussolinis Politik positive Ansätze erkennen zu können. In manchen Punkten gab es sogar gewisse Übereinstimmungen. So befürwortete Churchill beispielsweise die Eugenik, da er in „Geistesschwachen“ und „Verrückten“ eine Bedrohung für Wohlstand, Vitalität und Kraft der britischen Gesellschaft sah. Er trat für ihre Segregation und Sterilisierung ein, damit der „Fluch mit diesen Menschen ausstirbt und nicht an nachfolgende Generationen weitergegeben wird“.</t>
  </si>
  <si>
    <t>Churchills Einstellung gegenüber dem Faschismus änderte sich aber, als er erkannte, dass Hitlers Politik auf einen neuen Krieg hinauslief. Seine Warnungen und die scharfe Ablehnung der Appeasement-Politik, der Beschwichtigung und des Nachgebens gegenüber der Aggression des nationalsozialistischen Deutschland, brachten ihm in weiten Teilen der britischen Bevölkerung den Ruf eines Kriegstreibers ein. Hatte er bei seinem Aufenthalt in München noch vergeblich das Gespräch mit Hitler gesucht, so wies er nun Annäherungsversuche der deutschen Reichsregierung, darunter zwei Einladungen Hitlers nach Berchtesgaden, zurück. Langfristig verbesserte er mit dieser Haltung zwar sein Verhältnis zu einigen seiner innenpolitischen Gegner, den antifaschistischen linken Sozialisten und zur Labour Party, der großen Mehrheit der britischen Öffentlichkeit erschien Churchill in den 1930er Jahren jedoch als ein Mann, der seine Zukunft hinter sich hatte. In der konservativen Parlamentsfraktion beschränkte sich seine Anhängerschaft auf zwei damals noch sehr unbedeutende Abgeordnete: Harold Macmillan und Brendan Bracken.</t>
  </si>
  <si>
    <t>Er zog sich auf seinen Landsitz Chartwell in Kent zurück, wo er sich seinem Hobby, der Malerei, vor allem aber seiner journalistischen und schriftstellerischen Arbeit widmete. Neben der Marlborough-Biographie entstand damals die vierbändige Geschichte der englischsprachigen Völker, die er bis spät in der Nacht seinen Schreibkräften diktierte. Seinem Biographen William Raymond Manchester zufolge war Churchill in den 1930er Jahren der bestbezahlte Schriftsteller und Kolumnist der Welt.</t>
  </si>
  <si>
    <t>Die Malerei hatte er mit 40 Jahren für sich entdeckt und seine Technik mit Unterstützung von John Lavery und John Nicholson geschult. Seine Bilder, die meist in Chartwell entstanden sind, zeigen bevorzugt Landschafts- und Architekturmotive und befanden sich bis zum Tod von Churchills jüngster Tochter Mary Soames überwiegend in deren Besitz. Als bedeutendstes Werk dieser Sammlung gilt das Ölgemälde The Goldfish Pool at Chartwell (1932), das 1948 in der Sommerausstellung der Royal Academy of Arts gezeigt wurde.</t>
  </si>
  <si>
    <t>Churchill ging in diesen Wilderness Years – den Jahren in der Wildnis, wie er die Zeit seines inneren Exils später bezeichnete – aber nicht nur seinen künstlerischen Ambitionen nach. Er pflegte weiterhin intensive politische und gesellschaftliche Kontakte, um den Anschluss an die Entwicklungen seiner Zeit zu behalten. Zu den Gästen seiner berühmten Abendgesellschaften in Chartwell zählten u. a. Heinrich Brüning, Frederick Lindemann und Charlie Chaplin.</t>
  </si>
  <si>
    <t>Die Warnungen vor Hitler wurden so lange nicht ernst genommen, bis dessen eigene Politik dem britischen Volk und der politischen Klasse in Großbritannien klarmachte, wie berechtigt Churchills Misstrauen gewesen war. Der „Anschluss“ Österreichs und die Sudetenkrise im Jahr 1938 sowie die unter Bruch des Münchner Abkommens von der NS-Propaganda euphemistisch „Zerschlagung der Rest-Tschechei“ genannte Annexion der Tschecho-Slowakischen Republik im März 1939 (Errichtung des Protektorats Böhmen und Mähren durch das nationalsozialistische Deutschland) machten den Appeasement-Verfechtern deutlich, dass ihre Politik gescheitert war. Am 31. März sahen sich Großbritannien und Frankreich veranlasst, zugunsten der Polnischen Republik eine Garantieerklärung abzugeben.</t>
  </si>
  <si>
    <t>Churchill, der diese Entwicklung vorausgesagt hatte, fand nun zunehmend Gehör. Sofort nach dem deutschen Überfall auf Polen, mit dem am 1. September 1939 der Zweite Weltkrieg begann, berief Premierminister Neville Chamberlain ihn ins Kabinett. Am 3. September 1939 wurde Churchill, wie bereits 1911, mit dem Amt des Ersten Lords der Admiralität (Marineminister) betraut. Die Kriegserklärung an das Deutsche Reich folgte am selben Tag, doch die Großmächte vermieden noch ein halbes Jahr lang die direkte Konfrontation im großen Maßstab, so dass Hitler und Stalin, wie im geheimen Zusatzprotokoll des Deutsch-sowjetischen Nichtangriffspaktes vom 24. August 1939 beschlossen, das polnische Staatsgebiet ungehindert unter sich aufteilen konnten. Die darauf folgenden Monate bis zum Frühjahr 1940 gingen als „Sitzkrieg“ (französisch Drôle de guerre – „komischer, seltsamer Krieg“; englisch Phoney War) in die Annalen der Geschichte ein.</t>
  </si>
  <si>
    <t>Churchill wusste, welche kriegsentscheidende Bedeutung die Lieferungen von Eisenerz aus dem Bergwerk Kiruna in Schweden über den eisfreien norwegischen Hafen Narvik für das Deutsche Reich hatten. Er drängte daher ab Dezember 1939 darauf, auf der Schifffahrtsroute entlang der Küste des neutralen Norwegen Seeminen zu verlegen. Diese Operation Wilfred hätte deutsche Erzfrachter zum Ausweichen in internationale Gewässer gezwungen, wo sie dann von der Royal Navy hätten versenkt werden können. Ein weiterer Plan sah vor, im Rahmen der Operation Royal Marine im Rhein an der französisch-deutschen Grenze Treibminen zu verlegen. Beide Pläne wurden jedoch bis April 1940 von der französischen Regierung blockiert, um keinen deutschen Angriff zu provozieren. Zudem wären mit Operation Wilfred britisch-französische Waffenlieferungen an Finnland im Winterkrieg gegen die Sowjetunion behindert worden. Erst im Mai 1940 wurden in Rhein, Mosel und Maas mehrere tausend Treibminen verlegt, die den Schiffsverkehr zwischen Karlsruhe und Mainz behinderten.</t>
  </si>
  <si>
    <t>Als Alternative zu diesen Vorhaben favorisierte Churchill den Plan R 4, die Besetzung der norwegischen Häfen durch britische Truppen. Diesem Plan kamen die Deutschen jedoch um wenige Stunden zuvor. Unter höchster Geheimhaltung hatten sie das Unternehmen Weserübung vorbereitet, das am 7. April 1940 begann und am 9. April zur Besetzung erster Ziele in Dänemark und Norwegen führte. Die Royal Navy konnte Narvik daher nicht mehr kampflos erreichen. In der anschließenden Schlacht um Narvik hätte das unerfahrene britisch-französische Expeditionskorps, das ab dem 24. April durch norwegische Truppen verstärkt worden war, die deutschen Gebirgsjäger beinahe besiegt. Letztlich scheiterte das Unternehmen der Alliierten am fehlenden Nachschub und nach Beginn des deutschen Westfeldzuges am 10. Mai 1940 zogen sich die letzten britisch-französischen Einheiten aus Norwegen zurück.</t>
  </si>
  <si>
    <t>Briten und Franzosen hatten die deutsche Besetzung Polens und Dänemarks sowie den Angriff auf Norwegen nicht verhindern können. Mit dem Scheitern des Plans R 4 verlor Premier Chamberlain den letzten politischen Rückhalt in Bevölkerung und Parlament. Nach der sogenannten Norwegendebatte sah sich der frühere Verfechter der Appeasement-Politik zum Rücktritt gezwungen.</t>
  </si>
  <si>
    <t>Im Mai 1940 folgte auf das Chamberlain War Ministry das Churchill War Ministry, so die englischen Bezeichnungen der Kriegsregierungen: Obwohl Churchill von Teilen der Presse für den Fehlschlag in Norwegen verantwortlich gemacht wurde, kamen als Nachfolger nur er oder Lord Halifax in Frage. Letzterer genoss bei den Konservativen weitaus mehr Unterstützung als Churchill, war als Appeasementpolitiker jedoch bei der Opposition weitgehend diskreditiert. Die Labour Party machte ihren Eintritt in eine Allparteienregierung davon abhängig, dass Churchill deren Führung übernahm. Am 9. Mai erklärte Chamberlain seinen Rücktritt. Am 10. Mai trat Winston Churchill an die Spitze einer Regierung der Nationalen Koalition unter Einschluss der Labour Party und der Liberalen. Er selbst übernahm neben dem Amt des Premiers auch das des Ministers für Verteidigung. Am selben Tag begann die deutsche Westoffensive (Fall Gelb) mit dem Angriff auf Luxemburg, Belgien und die Niederlande. Ab dem 24. Mai wurden die alliierten Truppen von Norwegen nach Frankreich zurückverlegt. Am 8. Juni fiel Narvik in deutsche Hand, und mit dem Einmarsch der Wehrmacht in Frankreich trat die Westoffensive in ihre entscheidende zweite Phase (Fall Rot).</t>
  </si>
  <si>
    <t>Aufgrund des unerwartet schnellen Vormarschs der Wehrmacht im Westfeldzug wurde Churchill schon in den ersten Tagen seiner Amtszeit mit dem völligen Scheitern der alliierten Kriegsstrategie konfrontiert. Am 21. Mai erreichten deutsche Panzerverbände die Kanalküste bei Abbeville, so dass das britische Expeditionskorps bei Dunkerque eingeschlossen wurde. Als sich bereits in den ersten Juni-Wochen die militärische Niederlage Frankreichs abzeichnete, versuchte Churchill, eine Kapitulation des Verbündeten unter allen Umständen zu verhindern. Aus diesem Grund schlug er der französischen Regierung eine französisch-britische Union vor, die Vereinigung beider Länder. Dem gemeinsamen Oberkommando hätten damit die französische Flotte und die außerhalb Europas stationierten französischen Truppen weiterhin zur Verfügung gestanden. In Frankreich setzten sich jedoch die Befürworter einer Kapitulation durch, die unter Marschall Philippe Pétain eine neue Regierung bildeten. Diese unterzeichnete am 22. Juni in Compiègne einen Waffenstillstand mit Deutschland. Frankreich schied aus dem Krieg aus.</t>
  </si>
  <si>
    <t>Die meisten Historiker stimmen darin überein, dass Hitler einem Sieg nie so nahe gekommen sei wie im Frühjahr und Sommer 1940: Die Sowjetunion unterstützte Deutschland, Frankreich war geschlagen, und Großbritannien stand allein und ohne ausreichend gerüstete Armee der deutschen Kriegsmaschinerie gegenüber, die bereits halb Europa überrannt hatte. Zudem neigten einige Mitglieder von Churchills Kabinett weiterhin der Appeasement-Politik Chamberlains zu und traten für Verhandlungen mit dem Deutschen Reich ein. Als deren Protagonist stand Außenminister Lord Halifax noch immer bereit, Churchill als Premier abzulösen. In der Auseinandersetzung mit Halifax, die in der letzten Maiwoche 1940 ihren Kulminationspunkt erlebte, sieht der Historiker John Lukacs sogar die entscheidende Wende im Krieg gegen Hitler. Churchills Kriegsstrategie habe dessen Sieg verhindert und damit den der Alliierten später erst möglich gemacht.</t>
  </si>
  <si>
    <t>Schon am 13. Mai, in seiner ersten Rede als Premierminister, hatte Churchill seinen Landsleuten „nichts als Blut, Mühsal, Tränen und Schweiß“ angekündigt und festgestellt, dass der „Krieg gegen eine monströse Tyrannei, wie sie nie übertroffen worden ist im finsteren Katalog der Verbrechen der Menschheit“, nur mit einem „Sieg um jeden Preis“ beendet werden dürfe. Selbst nach der Niederlage Frankreichs, als viele den Krieg für England verloren gaben, beharrte Churchill auf Zielen, die praktisch damals schon auf die bedingungslose Kapitulation Deutschlands hinausliefen. Am 18. Juni sagte er vor dem Unterhaus: „Was wir verlangen, ist gerecht, und wir nehmen nichts davon zurück. Kein Jota, keinen i-Punkt lassen wir ab. Tschechen und Polen, Norweger, Holländer und Belgier haben ihre Sache mit der unseren vereint. Sie alle müssen wieder aufgerichtet werden.“</t>
  </si>
  <si>
    <t>Mit einer weiteren Rede (We Shall Fight on the Beaches) stimmte er am 4. Juni das Parlament und wenig später in einer Rundfunkansprache das britische Volk auf den Widerstand gegen Hitler-Deutschland ein. Er machte – auch an dessen Adresse gerichtet – unmissverständlich klar: „Wir werden bis zum Ende gehen. Wir werden in Frankreich kämpfen, wir werden auf den Meeren und Ozeanen kämpfen. Wir werden mit wachsender Zuversicht und wachsender Stärke in der Luft kämpfen. Wir werden unsere Insel verteidigen, wie hoch auch immer der Preis sein mag. Wir werden an den Stränden kämpfen, wir werden an den Landungsplätzen kämpfen, wir werden auf den Feldern und auf den Straßen kämpfen, wir werden in den Hügeln kämpfen. Wir werden uns nie ergeben.“</t>
  </si>
  <si>
    <t>Infolge dieser kompromisslosen Haltung ignorierte Churchill auch das sogenannte „Friedensangebot“ Hitlers an Großbritannien in der Reichstagsrede vom 19. Juli 1940. Hatte sich die deutsche Führung bis dahin noch der Hoffnung hingegeben, angesichts der Kriegslage könnten kompromissbereitere britische Politiker Churchill ablösen, so wurde diese am 22. Juli zunichtegemacht. Churchill veranlasste ausgerechnet den als früheren Verfechter des Appeasement bekannten Lord Halifax zu einer Antwort auf Hitlers Rede: „Deutschland wird den Frieden erhalten, wenn es die von ihm besetzten Gebiete geräumt, alle von ihm unterdrückten Freiheiten wiederhergestellt und Garantien für die Zukunft gegeben hat.“</t>
  </si>
  <si>
    <t>Churchill bestand erfolgreich seine ersten großen Herausforderungen im Amt: Seiner Regierung gelang es, das geschlagene britische Expeditionskorps zum größten Teil aus Dünkirchen abzuziehen und eine deutsche Invasion zu verhindern. Die Grundlage dafür hatte der Premier unmittelbar nach seinem Regierungseintritt gelegt, indem er der Flugzeugproduktion oberste Priorität eingeräumt und Lord Beaverbrook die Verantwortung dafür übertragen hatte. Als die Luftschlacht um England im August 1940 ihren Höhepunkt erreichte, war es maßgeblich dessen Leistungen und denen des Luftmarschalls Hugh Dowding zu verdanken, dass die Royal Air Force (RAF) der deutschen Luftwaffe ein militärisches Patt abtrotzen konnte. Hitler gelang es zum ersten Mal nicht, einem Land seinen Willen aufzuzwingen. Churchills Entschluss weiterzukämpfen, der endgültig in den Tagen von Dünkirchen gefallen war, zwang Hitler schließlich dazu, den von Anfang an geplanten Krieg gegen die Sowjetunion zu wagen, ohne den Krieg im Westen beendet zu haben. Historiker wie Ian Kershaw sehen darin den Anfang vom Ende der Kriegsstrategie Hitlers.</t>
  </si>
  <si>
    <t>Der Abwehr einer deutschen Invasion diente auch Churchills Befehl, das Gros der französischen Mittelmeerflotte zu versenken. Denn nach dem Waffenstillstand verfolgte die Regierung von Marschall Pétain in Vichy eine Politik der Kollaboration mit Deutschland: Damit drohte die Marine des bisherigen Verbündeten in Hitlers Hände zu fallen. In einer Präventivaktion, der Operation Catapult, zerstörte die Royal Navy daher am 3. Juli 1940 mehrere französische Schlachtschiffe und Zerstörer, die vor dem algerischen Hafen Mers-el-Kébir ankerten. Dabei starben 1267 französische Marinesoldaten. Das Vichy-Regime brach daraufhin die diplomatischen Beziehungen zu Großbritannien ab. Ein weiterer Grund dafür dürfte gewesen sein, dass Churchill dem Brigadegeneral und Staatssekretär im französischen Kriegsministerium Charles de Gaulle am 18. Juni 1940 ermöglicht hatte, über BBC seinen berühmt gewordenen Appell an seine Landsleute zu senden, in dem er sie zur Fortsetzung des Kampfes aufforderte. Am 8. August unterzeichneten Churchill und de Gaulle die Übereinkunft von Chequers, in der sich Großbritannien verpflichtete, die Integrität aller französischen Besitzungen sowie die „integrale Restauration und Unabhängigkeit und die Größe Frankreichs“ zu respektieren. Trotz starker persönlicher Vorbehalte gegen de Gaulle erkannte Churchill ihn als legitimen Repräsentanten des Freien Frankreich an.</t>
  </si>
  <si>
    <t>Der deutsche Invasionsplan („Unternehmen Seelöwe“) wurde im Herbst 1940 immer wieder verschoben, bis er im Frühjahr 1941 schließlich aufgegeben wurde. In dieser Zeit flogen deutsche Bomber ständig Luftangriffe auf London und viele andere Städte in England, die – wie beispielsweise Coventry – schwere Zerstörungen erlitten. Vom 25. August 1940 an ging auf Befehl Churchills auch die Royal Air Force dazu über, gezielt Wohngebiete deutscher Städte zu bombardieren, nachdem bereits zuvor Luftangriffe gegen Industrieanlagen im Ruhrgebiet geflogen worden waren.</t>
  </si>
  <si>
    <t>Die britische Bevölkerung sah in den Aktionen der Royal Air Force damals eine legitime Antwort auf die deutsche Kriegführung, die mit den Bombardierungen Guernicas, Warschaus, Rotterdams und der südenglischen Städte erstmals in der Geschichte schwere Luftangriffe auf zivile Ziele unternommen hatte. Am 14. Februar 1942 erließ das Luftfahrtministerium die Area Bombing Directive. Sie ermächtigte Arthur Harris, den kurz zuvor ernannten neuen Oberbefehlshaber des britischen Bomber Command, zu Flächenbombardements, die die Kampfmoral des Feindes brechen sollten.</t>
  </si>
  <si>
    <t>Spätestens Mitte 1944, als Briten und Amerikaner die uneingeschränkte Luftherrschaft über dem Reichsgebiet errungen hatten, erreichten diese Flächenbombardierungen eine Eigendynamik, die auch Churchill nicht mehr stoppen konnte oder wollte. Während dieser Zeit wurden zahlreiche deutsche Städte in Schutt und Asche gelegt. Erst die hohe Opferzahl der Luftangriffe auf Dresden veranlasste Churchill, die Bombardements deutscher Städte zu hinterfragen, ohne allerdings die bisher eingeschlagene Linie zu verlassen. Ganz am Ende des Kriegs distanzierte er sich von Luftmarschall Harris, der zu den Verfechtern des morale bombing gehört und dieses stets als Auftrag seiner Regierung verstanden hatte.</t>
  </si>
  <si>
    <t>Solange Großbritannien im Kampf gegen das nationalsozialistische Deutschland allein stand, konnte Churchill nur dafür sorgen, dass Großbritannien den Krieg nicht verlor. Ein Sieg jedoch, das war ihm bewusst, war nur im Bündnis mit den USA möglich. Er setzte daher auf ein gutes Verhältnis zu Franklin D. Roosevelt. Der US-Präsident aber konnte es vor seiner Wiederwahl im November 1940 nicht wagen, sein Land direkt in den Krieg zu verwickeln.</t>
  </si>
  <si>
    <t>Dennoch erreichte Churchill, dass Großbritannien über den Nordatlantik mit lebens- und kriegswichtigen Gütern aus den USA versorgt wurde. Das Leih- und Pachtgesetz, das Roosevelt am 11. März 1941 durch den Kongress brachte, ging auf eine direkte Initiative Churchills vom Mai 1940 zurück. Es erlaubte der US-Regierung unter anderem, Kriegsschiffe an Großbritannien auszuleihen.</t>
  </si>
  <si>
    <t>Bis dahin hatte sich Großbritanniens Lage bereits entscheidend verbessert. Schon Hitlers Ausgreifen auf den Balkan und Nordafrika hatte die Zahl deutscher Luftangriffe auf Ziele in Großbritannien verringert. Nach dem Überfall der Wehrmacht auf die Sowjetunion am 22. Juni 1941 stand das Vereinigte Königreich nicht mehr allein im Krieg. Obwohl er Josef Stalin wegen dessen Pakt mit Hitler misstraute, bot Churchill ihm nun sofort Unterstützung an. So kam es trotz der prekären Lage, in der sich Großbritannien befand, ab Oktober 1941 zur Lieferung von britischen und US-amerikanischen Hilfsgütern an die Sowjetunion.</t>
  </si>
  <si>
    <t>Am 7. Dezember 1941 erfolgte Japans Angriff auf die US-Pazifikflotte in Pearl Harbor, und am 11. Dezember erklärte auch Hitler den USA den Krieg. Damit hatte Churchill endlich den gewünschten Verbündeten an seiner Seite. Unter den „Großen Drei“ – Roosevelt, Stalin und Churchill – sollte ihm am Ende zwar nur noch die Rolle des Juniorpartners der Amerikaner bleiben. Dennoch übte er weiter großen Einfluss auf die Kriegführung aus, nun schon mit Blick auf die Zeit nach Hitlers Niederlage. Denn klarer als Roosevelt erkannte er die Gefahr, dass dem von den Nazis beherrschten ein sowjetisch dominiertes Europa folgen könnte.</t>
  </si>
  <si>
    <t>Ausdruck dieser Befürchtung war Churchills Mittelmeerplan. Wie schon in der Schlacht von Gallipoli im Ersten Weltkrieg wollte er die Kriegsgegner an ihrer schwächsten Stelle im Süden – diesmal in Italien – angreifen, dann die Alpen östlich umgehen, nach Österreich und ins Zentrum Deutschlands vorstoßen und zugleich die deutschen Truppen auf dem Balkan abschneiden. Damit wollte er die Chance wahren, den Krieg noch vor dem Vorstoß der Roten Armee bis weit nach Mitteleuropa hinein zu entscheiden. Ein erster Schritt zu diesem Plan war die Operation Torch, die Landung der Briten und Amerikaner in Nordafrika am 8. November 1942.</t>
  </si>
  <si>
    <t>Auf der Casablanca-Konferenz vom 14. bis 26. Januar 1943 legten Churchill und Roosevelt die gemeinsame Kriegsstrategie fest. Sie einigten sich dabei auf den Grundsatz Germany first, wonach die Niederwerfung Hitler-Deutschlands Vorrang vor dem Krieg gegen Japan haben sollte. Roosevelt setzte gegen Bedenken Churchills, der dies psychologisch nicht für klug hielt, die Forderung nach der bedingungslosen Kapitulation Deutschlands durch.</t>
  </si>
  <si>
    <t>Am 10. Juli 1943 landeten die Alliierten in Italien und nahmen Sizilien ein. Dies hatte den Sturz von Benito Mussolini zur Folge. Doch der Vormarsch der alliierten Truppen über die Apenninhalbinsel kam sehr viel langsamer voran, als Churchill es erhofft hatte. Auf der Teheran-Konferenz vom 28. November bis 1. Dezember 1943 trafen er und Roosevelt erstmals mit Stalin zusammen: Dieser drängte nun auf die Eröffnung einer zweiten Front in Frankreich. Dabei wurde auch die so genannte Westverschiebung Polens beschlossen: Nach dem Kriegsende sollte die Sowjetunion die schon im Hitler-Stalin-Pakt gewonnenen ostpolnischen Gebiete behalten, dafür sollte Polen mit ostdeutschen Gebieten entschädigt werden. Auf der Potsdamer Konferenz einigte man sich 1945 auf die Oder-Neiße-Linie als neue polnische Westgrenze.</t>
  </si>
  <si>
    <t>Auf dem Weg zur Teheran-Konferenz hatte Churchill in Ägypten Station gemacht. Auf der Kairo-Konferenz besprach er am 1. November 1943 mit Roosevelt und Chiang Kai-shek, dem Staatschef Chinas, das weitere militärische Vorgehen gegen Japan in Ostasien. Auf der zweiten Kairoer Konferenz am 26. Dezember setzte Churchill bei Roosevelt durch, dass die Verbündeten am Prinzip „Deutschland zuerst“ festhielten. Danach sollten die Kriegsanstrengungen im Pazifik erst nach dem Kriegsende in Europa forciert werden.</t>
  </si>
  <si>
    <t>Am D-Day, dem 6. Juni 1944, begann mit der Operation Neptune schließlich die von Stalin lange geforderte alliierte Landung in der Normandie unter dem Codenamen „Operation Overlord“. In Frankreich kamen die Alliierten rasch voran und befreiten bereits im August Paris. Im Oktober erreichten ihre Truppen die Reichsgrenze bei Aachen. Um die weitere Zusammenarbeit der Alliierten in Europa und im Pazifik zu besprechen, traf sich Churchill vom 11. bis 16. September 1944 mit Roosevelt im kanadischen Québec.</t>
  </si>
  <si>
    <t>Mit seinem Außenminister Anthony Eden besuchte er vom 9. bis 19. Oktober 1944 Moskau. Trotz der Erfolge der britischen und amerikanischen Truppen fürchtete er weiterhin, dass die Rote Armee schneller und weiter nach Mitteleuropa vorstoßen könnte als die Westalliierten. Daher verabredete er mit Stalin eine Aufteilung Mittel-, Ost- und Südosteuropas in Interessensphären. Rumänien, Bulgarien und Ungarn wurden dem sowjetischen Einflussbereich zugeordnet, Griechenland dem britischen. In Jugoslawien wollten beide Mächte ihren Einfluss teilen.</t>
  </si>
  <si>
    <t>Die Ardennenoffensive der deutschen Wehrmacht (16. Dezember 1944 bis Januar 1945) verstärkte seine Bedenken noch, so dass er auf der Konferenz von Jalta vom 4. bis 11. Februar 1945 zu weiteren Zugeständnissen an Stalin bereit war. Dort wurde nicht nur Deutschlands Aufteilung in vier Besatzungszonen beschlossen, sondern auch Europas Teilung in eine westliche und eine sowjetische Einflusssphäre, wie sie bis 1989 Bestand hatte. Churchill musste sich dabei nicht nur mit Stalin, sondern auch mit Roosevelt auseinandersetzen: Dieser war den Sowjets gegenüber sehr viel weniger misstrauisch und glaubte, sie nach dem Krieg in eine wirkliche Friedensordnung einbinden zu können.</t>
  </si>
  <si>
    <t>Der Krieg ging nun rasch dem Ende zu. Im März, als die britischen Truppen am Rhein standen, stattete Churchill seinem Oberbefehlshaber, Feldmarschall Bernard Montgomery, einen Besuch ab und setzte mit ihm bei Wesel über den Strom. Am 8. Mai 1945 konnte er vor dem britischen Unterhaus die bedingungslose Kapitulation der Wehrmacht und damit den Sieg in Europa (VE-Day) bekannt geben.</t>
  </si>
  <si>
    <t>Mitten in der Potsdamer Konferenz wurde Churchill als Premier von seinem bisherigen Stellvertreter Clement Attlee abgelöst. Die Unterhauswahl vom Juli 1945 hatte dessen Labour Party gewonnen, weil sie den Briten bessere Schulen, bessere Wohnungen und ein staatliches Gesundheitswesen versprach. Churchills Wahlkampfprogramm – die Fortsetzung des Krieges gegen Japan und die Warnung vor einer Finanz-„Gestapo“ – schien den Wählern dagegen wenig zukunftsorientiert zu sein.</t>
  </si>
  <si>
    <t>Während der folgenden sechs Jahre war er Oppositionsführer im Unterhaus. Er nutzte diese Zeit auch, um als weltweit geachteter Staatsmann auf aktuelle Chancen und Gefahren aufmerksam zu machen. Als einer der ersten hatte er schon im Krieg die Folgen der Gewaltpolitik Stalins erkannt. Bereits im Mai 1945 hatte er aus Furcht vor einem weiteren Vormarsch der Roten Armee nach Westeuropa den britischen Generalstab mit der Ausarbeitung von Operation Unthinkable beauftragt, einem Geheimplan für einen Angriff auf die Sowjetunion. Aufgrund militärischer und politischer Erwägungen wurde der Plan jedoch fallengelassen. Nun, nach dem Krieg, unterstützte Churchill Präsident Trumans Eindämmungspolitik gegenüber der Sowjetunion und prägte den Begriff „Eiserner Vorhang“ (s. u.) für die Grenze zwischen Ost- und Westeuropa. Er bestärkte die USA auch darin, ihr bis 1954 bestehendes Monopol auf Atom- und Wasserstoffbomben für offensive, gegen die Sowjetunion gerichtete politische Ziele zu gebrauchen.</t>
  </si>
  <si>
    <t>Andererseits waren seine berühmten Reden vor der akademischen Jugend in Zürich 1946 und dem Europarat in Straßburg 1949 zukunftsweisend: Darin schlug er die Schaffung der „Vereinigten Staaten von Europa“ vor, deren „erster Schritt eine Partnerschaft zwischen Frankreich und Deutschland“ sein müsse. „Es kann kein Wiederaufleben Europas geben ohne ein geistig großes Frankreich und ein geistig großes Deutschland“, sagte er und sprach weiter von der Notwendigkeit, der europäischen Völkerfamilie „[…] eine Struktur zu geben, unter der sie in Frieden, Sicherheit und Freiheit leben kann. Wir müssen eine Art Vereinigte Staaten von Europa schaffen. Nur so können Hunderte Millionen von Werktätigen wieder einfache Freuden und Hoffnungen erlangen, die das Leben lebenswert machen.“</t>
  </si>
  <si>
    <t>Begeistert von den Ideen des französischen Außenministers Aristide Briand, hatte er sich erstmals schon 1930 in der Saturday Evening Post zu dieser Konzeption geäußert. Jetzt sah er darin einen pragmatischen Weg, den Hass zwischen den europäischen Völkern abzubauen und den Kontinent zu befrieden. Damit verband er das Kalkül, das infolge zweier Weltkriege verringerte politische Gewicht der europäischen Staaten gegenüber den USA und der Sowjetunion zu stärken. Großbritannien sollte nach seiner Vorstellung jedoch nicht in die neu zu schaffenden europäischen Strukturen eingebunden sein: „Wir haben unsere eigenen Träume. Wir sind bei Europa, aber nicht von ihm. Wir sind verbunden, aber nicht eingeschlossen.“ Offenbar hoffte er, Großbritannien, das damals noch über ein ausgedehntes Kolonialreich verfügte, könne durch einen unabhängigen Kurs mit seinem atlantischen Partner USA auf Augenhöhe bleiben. Grundkonstante seiner Pläne blieb die Idee einer föderalen Union von Nationalstaaten, die in Freiheit und Wohlstand zusammenleben sollten.</t>
  </si>
  <si>
    <t>Mit Churchill als Spitzenkandidat errangen die Konservativen im Oktober 1951 einen knappen Wahlsieg, weil er diesmal die Wahlkampfthemen der Labour Party übernommen und den Briten eine Fortführung des staatlichen Wohnungsbauprogramms versprochen hatte. Innenpolitisch verlief seine zweite Amtszeit in 10 Downing Street weitgehend unspektakulär. In der Außen- und Kolonialpolitik dagegen musste er mit mehreren von der Vorgängerregierung geerbten Konfliktherden zurechtkommen. Er tat dies als weiterhin überzeugter Verfechter des Britischen Empire und des Kolonialismus.</t>
  </si>
  <si>
    <t>In Malaya war bereits 1948 eine Rebellion gegen die britische Herrschaft ausgebrochen. Auch in der Kolonie Kenia schwelten Unruhen, die 1952 im Mau-Mau-Krieg mündeten. In beiden Fällen trat Churchill dafür ein, die Aufstände militärisch niederzuschlagen. Anschließend versuchte er aber, für alle Seiten politisch tragbare Lösungen zu finden. Die von ihm initiierten Friedensgespräche mit den Aufständischen in Kenia scheiterten allerdings kurz nach seinem Ausscheiden aus dem Amt. Für die malayischen Sultanate im heutigen Malaysia und für Singapur ließ er 1953 Pläne für die Unabhängigkeit ausarbeiten, die 1957 realisiert wurden.</t>
  </si>
  <si>
    <t>Nach dem Tod Stalins im März 1953 bot Churchill der Sowjetunion überraschend die Auflösung der Blöcke und die Schaffung eines gesamteuropäischen Sicherheitssystems an. Drei Monate nach Stalin erlitt er selbst zum wiederholten Mal einen Schlaganfall, der ihn für längere Zeit arbeitsunfähig machte. Weil seine Amtsführung dauerhaft beeinträchtigt war, drängten seine Parteifreunde ihn 1955 zum vorzeitigen Amtsverzicht. Churchill trat im April dieses Jahres zurück, und die Tory-Mehrheit im Unterhaus wählte Anthony Eden zu seinem Nachfolger.</t>
  </si>
  <si>
    <t>Königin Elisabeth II. schlug Winston Churchill 1953 zum Ritter des Hosenbandordens. Im gleichen Jahr wurde ihm der Nobelpreis für Literatur zugesprochen – nicht nur für seine große Marlborough-Biographie und seine Kriegserinnerungen, „Der Zweite Weltkrieg“, sondern generell „... für seine Meisterschaft in der historischen und biographischen Darstellung ebenso wie für seine brillante Redekunst zur Verteidigung höchster menschlicher Werte.“. Da er nach dem Schlaganfall noch bettlägerig war, nahm seine Frau Clementine den Preis stellvertretend für ihn entgegen.</t>
  </si>
  <si>
    <t>Eine weitere, besondere Ehrung hatte die Königin Churchill nach seinem Amtsverzicht zugedacht. Sie bot ihm 1955 den neu zu schaffenden Titel eines Herzogs von London und damit die erbliche Peerswürde an. Dies schlug Churchill jedoch aus, um weiterhin Mitglied des Unterhauses bleiben zu können aber auch um seinem Sohn Randolph eine politische Karriere dort zu ermöglichen. Denn nach damaliger Gesetzeslage hätte Randolph Churchill nach dem Tod seines Vaters den Herzogstitel geerbt und dann seinerseits ins Oberhaus wechseln müssen. Die zuvor akzeptierte Aufnahme in den Hosenbandorden war dagegen nur mit dem persönlichen Adelsstand verbunden, der einer weiteren Mitgliedschaft im House of Commons nicht im Wege stand. So ließ sich Sir Winston, wie er sich seit 1953 nennen durfte, 1955 und 1959 zwei weitere Male ins Unterhaus wählen, dem er am Ende mehr als 60 Jahre angehört hatte. Er trat jedoch nicht mehr als Redner in Erscheinung.</t>
  </si>
  <si>
    <t>Nach dem Rücktritt lebte Churchill zurückgezogen noch weitere zehn Jahre. Er starb in seinem 91. Lebensjahr am 24. Januar 1965 – auf den Tag genau 70 Jahre nach dem Tod seines Vaters. Er wurde drei Tage lang in der Westminster Hall aufgebahrt und anschließend mit einem Staatsakt in der St Paul’s Cathedral geehrt. An der Trauerfeier nahmen 112 Staatsoberhäupter teil. Beigesetzt wurde Churchill in der Grabstätte seiner Familie auf dem Saint Martin’s Churchyard in Bladon, Oxfordshire, in der Nähe seines Geburtsorts Woodstock. Der 50. Jahrestag der Bestattung wurde 2015 als offizieller Gedenktag mit Gottesdiensten begangen.</t>
  </si>
  <si>
    <t>Von Jugend an war Churchill überzeugt, vom Schicksal für Großes vorgesehen zu sein, wie seine verschiedenen Biographen herausgearbeitet haben. Seine Bewunderung für Napoleon und seinen eigenen Ahnherren Marlborough führten zu seinem Glauben, dass er selbst ebenfalls vom Schicksal für Großes auserkoren war, attestiert Andrew Roberts eingangs in seiner 2018 erschienen Biographie über Churchill. Seine aristokratische Herkunft hätte ihm ein enormes Selbstbewusstsein gegeben. Im Alter von 16 Jahren äußerte er beispielsweise zu einem Freund, er würde später mal Großbritannien vor einer feindlichen Invasion bewahren. Wie Roy Jenkins notiert, äußerte Churchill zu seiner späteren Vertrauten Violet Bonham Carter schon bei der ersten Begegnung 1906: „Wir sind alle nur Würmer. Aber ich glaube, ein Glühwurm zu sein.“ Auch Sebastian Haffner stimmt in seiner Monographie in dieses Urteil mit ein; Churchill sei schicksalsgläubig gewesen. Peter de Mendelssohn urteilte über Churchill und David Lloyd George: „Die Britische Politik hat die beiden fundamentalen Triebkräfte, die einen Mann unaufhaltsam auf die höchste Stelle in Staat und Gemeinschaft, auf Machtbefugnis, Autorität und Verantwortung drängen, nie deutlicher herausgestellt als in diesen beiden Männern. Lloyd George sah eine Aufgabe und erwartete von sich, daß er für die Bewältigung groß genug sein werde. Churchill sah sich selbst und erwartete von der Aufgabe, daß sie für ihn groß genug sein werde.“</t>
  </si>
  <si>
    <t>Churchill entdeckte dank seiner Schwägerin Gwendeline 1915 die Malerei; kurz nach seinem damaligen Ausscheiden aus der Regierung wurde sie ein Antidot für den plötzlich Beschäftigungslosen. Er betrieb sie freizeitmäßig fast bis ans Lebensende. Churchill wird weiter nachgesagt, Alkoholiker gewesen zu sein. Sein Biograf Roy Jenkins argumentiert dagegen, dass er niemals so viel trank, wie kolportiert wurde. Vielmehr war Churchill zeitlebens ein Konsument von Tabak und Alkohol, kein Abhängiger. Periodisch litt er an Depressionen, die im Alter zunahmen.</t>
  </si>
  <si>
    <t>Als Kriegsberichterstatter begann Churchill damit, seine Schilderungen und Eindrücke an diverse Zeitungen zu verkaufen. Diese Berichte formten die Grundlage für sein erstes veröffentlichtes Buch, The Story of the Malakand Field Force. 1899 veröffentlichte er erstmals ein Buch, (The River War), in dem er den Feldzug gegen den Madhi thematisierte, was von Anfang an als Buch konzipiert worden war. 1900 veröffentlichte Churchill seinen einzigen Roman, Savrola. 1906 folgte die zweibändige Biographie seines Vaters. 1923 begann er damit, in mehreren Bänden seine Geschichte des Ersten Weltkrieges (The World Crisis) zu veröffentlichen. 1930 folgte sein persönliches Werk, My Early Life, in dem er seine Jugend und frühen Jahre schilderte. Dieses Buch wird vielfach als Churchills beste Veröffentlichung angesehen. In den Jahren 1933 bis 1938 widmete er sich der Veröffentlichung einer großen, vierbändigen Biographie seines Ahnherren Marlborough. Ab dieser Zeit war er bei seiner Tätigkeit als Schriftsteller zunehmend auf Zuarbeiter angewiesen, die ihm Recherchen und Fakten lieferten. Dazwischen brachte er mit Great Contemporaries ein Buch heraus, in welchem er Essays über verschiedene Zeitgenossen (wie John Morley, Asquith, George Nathaniel Curzon, Arthur Balfour und Rosebery) gesammelt hatte. Nach dem Zweiten Weltkrieg brachte er seine sechsbändige Geschichte des Weltkrieges heraus. 1956 bis 1958 folgte mit A History of the English-Speaking Peoples eine Geschichte der englischsprachigen Völker, die jedoch, in den Worten seines Biographen Sebastian Haffner, zugleich seine Grenzen als Historiker aufzeigte.</t>
  </si>
  <si>
    <t>Seine schillernde Persönlichkeit irritierte bereits seine Zeitgenossen und entzieht sich jeder eindimensionalen Beurteilung. Churchill verkörperte in seinem politischen Dasein den radikalen Sozialreformer, aber auch den reaktionären Imperialisten. Einerseits war er der viel beschworene Krieger, der mit seiner Härte und Skrupellosigkeit eher ins 18. Jahrhundert Marlboroughs zu passen schien, andererseits der Politiker, der half, die UNO und die Europäische Union mitzubegründen, und mit seiner Idee der „Vereinigten Staaten von Europa“ den Weg ins 21. Jahrhundert wies.</t>
  </si>
  <si>
    <t>Keiner Partei, schon gar keiner Parteidoktrin verpflichtet, wechselte er die politischen Lager, wann immer es ihm nötig und opportun erschien. Er war daher als unzuverlässig verschrien und wurde wegen seiner Ideen sogar von Freunden gefürchtet. Lloyd George beschrieb Churchills Verstand als eine „mächtige Maschine, doch […] wenn der Mechanismus versagte oder falsch lief, waren die Folgen verheerend“.</t>
  </si>
  <si>
    <t>In der britischen Öffentlichkeit galt Churchill laut Sebastian Haffner noch bis zum Zweiten Weltkrieg als „brillant, aber unsolide“. Seine Zeitgenossen sahen es als unseriös und gefährlich an, dass Churchill eine Neigung dazu hatte, sich persönlich in riskante Situationen zu begeben, wie bei der Belagerung der Sidney Street 1911 oder bei der Antwerpen-Expedition 1914. Weit ausgreifende aber letztlich gescheiterte Vorhaben Churchills – wie der Dardanellen-Plan und die Intervention im nachrevolutionären Russland – schienen ihr Urteil zu bestätigen. Der Schriftsteller H. G. Wells sprach für viele, als er den frühen Churchill mit einem „schwer zu behandelnden kleinen Jungen“ verglich, „der es verdient, übers Knie gelegt zu werden“. Wells dürfte der britischen Mehrheitsmeinung aber auch Jahrzehnte später Ausdruck verliehen haben, als er kurz vor dem Zweiten Weltkrieg seine Ansichten zu Churchill revidierte: „Ich wage zu behaupten, dass wir zu Churchill halten werden, der so viele Fehler gemacht hat, dass er keine weiteren mehr machen kann, und der immerhin ziemlich gerissen ist.“ Ganz ähnlich wandelte sich das Churchill-Bild im Werk des Karikaturisten David Low: Verspottete er Churchill bis in die 1930er Jahre noch als „Reaktionär“ und „politischen Abenteurer“, so solidarisierte er sich ab Mai 1940 mit dem gerade ernannten Kriegspremier in dem Cartoon All Behind You Winston. Nach dem Sieg über Hitler 1945 zollte Low seinem einstigen Lieblingsfeind in der Karikatur The Two Churchills als „leader of humanity“ seinen Respekt. Churchill machte es Kritikern insofern leicht, als er höchst eitel sein konnte, stets auf seine Wirkung und den großen Auftritt bedacht. Aber er war auch fähig, eine große Rolle auszufüllen. So meinte General de Gaulle, der nicht zu seinen besten Freunden gehörte: „Churchill erschien mir (im Juni 1940) als ein Mann, der der gröbsten Arbeit gewachsen war – vorausgesetzt, sie war gleichzeitig grandios.“</t>
  </si>
  <si>
    <t>In seiner Außenpolitik ließ Churchill sich, wie er selbst es formulierte, von dem Prinzip der „Weltverantwortlichkeit“ leiten. Aufgrund der Erfahrung des Ersten Weltkriegs sah er die westlichen Demokratien – vor allem Großbritannien und die USA – in der Pflicht, eine ähnliche Katastrophe in Zukunft zu verhindern. Als Hauptgegner des Weltfriedens sah er nach 1918 zunächst die Sowjetunion, seit Mitte der 1930er Jahre aber in zunehmendem und wegen seiner expansiven Politik gefährlicherem Maße Deutschland. Er bekämpfte die Appeasement-Politik seines Vorgängers Chamberlain, weil sie den Krieg, den sie vermeiden sollte, in seinen Augen nur umso wahrscheinlicher machte. Um das nationalsozialistische Deutschland zu schlagen, schreckte er auch nicht vor dem kriegsbedingten Bündnis mit Stalin zurück, das aus seiner Sicht das kleinere von zwei Übeln darstellte. Aber er betrachtete seine Arbeit 1945 erst als halb getan und gehörte zu den ersten, die eine Eindämmung der sowjetischen Expansionspolitik forderten.</t>
  </si>
  <si>
    <t>Der britische Luftkrieg gegen deutsche Städte und die Zivilbevölkerung wird Churchill bis heute zum Vorwurf gemacht. Der deutsche Publizist Jörg Friedrich bezeichnete ihn deshalb als Massenmörder. Er kritisiert, dass im Rahmen des sogenannten morale bombing gezielt Wohngebiete angegriffen wurden, auch noch gegen Kriegsende, als dies keine militärische Bedeutung mehr gehabt habe. Der Historiker Frederick Taylor betont dagegen, dass Großbritannien nach dem Rückzug seiner Landstreitkräfte vom Kontinent Deutschland nur noch mit Hilfe der Royal Air Force angreifen konnte. Punktgenaue Angriffe auf rein militärische und industrielle Ziele seien zumindest in der Anfangsphase – zumal bei Nachtangriffen – technisch nicht möglich gewesen.</t>
  </si>
  <si>
    <t>Worum man überhaupt kämpfe, wurde Churchill während des Zweiten Weltkrieges gefragt. Seine Antwort: „Wenn wir aufhörten zu kämpfen, würdet ihr es bald herausfinden.“ Kurz und bündig befand Willy Bretscher, Chefredakteur der Neuen Zürcher Zeitung: „Churchill rettete im Sommer 1940 Europa.“ Churchills Landsmann Alan Moorehead meinte, dass man Churchill aufgrund dieser Leistung als den „größten Briten seit Wellington“ ansehen müsse. Diesen Standpunkt teilen heute britische wie deutsche Historiker und Biographen. Trotz der Toten des Bombenkriegs, für den der Premier mit verantwortlich war, sind laut Christian Graf von Krockow „dank Churchills Unbeugsamkeit Abermillionen von Menschen gerettet worden“. Arnold J. Toynbee urteilte Jahre nach dem Krieg: „Ohne Churchill läge die Welt heute in Ketten.“ Sein schwedischer Biograph Knut Hagberg äußerte sich bereits 1945 ähnlich: „Wenn es Winston Churchill nicht gelungen wäre, England zum Kampfe zu wecken, dann würde es bald kein freies Land mehr in Europa gegeben haben.“ Und Peter de Mendelssohn schrieb: „Andere mochten und mussten die Zukunft bewältigen. Er hatte bewirkt, dass es überhaupt eine Gegenwart gab.“</t>
  </si>
  <si>
    <t>Aus diesen und vielen ähnlichen Äußerungen seiner Zeitgenossen geht hervor, was auch nach heutigem Forschungsstand als Churchills historische Lebensleistung gilt: dass er Hitlers Sieg verhindert hat. Er überzeugte die Briten in der scheinbar aussichtslosen Lage des Sommers 1940 davon, den Krieg noch nicht verloren zu geben, stärkte ihren Durchhaltewillen und legte die Grundlagen für die kommende Anti-Hitler-Koalition mit den USA und der Sowjetunion. Aus diesen Gründen sehen auch viele deutsche Churchill-Biographen wie Hans-Peter Schwarz, Christian Graf von Krockow und Sebastian Haffner in Churchill, nicht in Roosevelt oder Stalin, den entscheidenden Gegenspieler Hitlers. John Lukacs drückte es so aus: „Churchill und Großbritannien hätten den Zweiten Weltkrieg nicht gewinnen können, das taten am Ende Amerika und Russland. Im Mai 1940 war Churchill aber derjenige, der ihn nicht verlor.“</t>
  </si>
  <si>
    <t>Als Winston Churchill geboren wurde, stand das Britische Empire in seinem Zenit. Als er starb, war Großbritannien zu einer Macht zweiten Ranges geworden. Er selbst mag dies als Scheitern und als Tragödie empfunden haben. Aber: „Merkmal der Größe kann nicht nur sein, was einer hienieden an Bedeutendem schafft“, schrieb sein Biograph Peter de Mendelssohn. „Vielmehr vermag echte Größe auch dem Weitblick, der Entschlossenheit und der unerschütterlichen Tatkraft innezuwohnen, mit denen einer sich der verderblichen Schöpfung in den Weg stellt und die Kräfte aufzurufen, zu versammeln und zu äußerster Leistung anzuspornen vermag, die dem Unheil die Straße versperren. Ein solcher war Winston Churchill.“</t>
  </si>
  <si>
    <t>Die Auszeichnung wird seit 1901 jedes Jahr am Todestag Alfred Nobels, dem 10. Dezember, in Oslo verliehen. Sie ist seit 2017 mit 9 Millionen Schwedischen Kronen (ca. 858.000 Euro) dotiert. Für die Vergabe ist, im Gegensatz zu den anderen Preiskategorien des Nobelpreises, keine schwedische Institution zuständig, sondern ein vom norwegischen Parlament bestimmtes fünfköpfiges Komitee, weswegen der Preis als einziger unter den Nobelpreisen nicht in Stockholm verliehen wird.</t>
  </si>
  <si>
    <t>https://de.wikipedia.org/wiki/Friedensnobelpreis</t>
  </si>
  <si>
    <t>Übersetzung: „Mit meinem verbleibenden realisierbaren Vermögen soll auf folgende Weise verfahren werden: das Kapital, das von den Nachlassverwaltern in sichere Wertpapiere realisiert wurde, soll einen Fonds bilden, dessen Zinsen jährlich als Preis an diejenigen ausgeteilt werden sollen, die im vergangenen Jahr der Menschheit den größten Nutzen erbracht haben. Die Zinsen werden in fünf gleiche Teile aufgeteilt: […] und ein Teil an denjenigen, der am meisten oder am besten auf die Verbrüderung der Völker und die Abschaffung oder Verminderung stehender Heere sowie das Abhalten oder die Förderung von Friedenskongressen hingewirkt hat. Der Preis […] für Friedensverfechter [wird] von einem Ausschuss von fünf Personen [vergeben], die vom norwegischen Storting gewählt werden. Es ist mein ausdrücklicher Wille, dass bei der Preisverteilung die Zuteilung nicht an irgendeiner Nationalität festgemacht wird, so dass der Würdigste den Preis erhält, ob er Skandinavier sei oder nicht.“ – Alfred Nobel: Testament vom 27. November 1895</t>
  </si>
  <si>
    <t>Anders als bei allen anderen Nobelpreisen, die in Stockholm vergeben werden, erfolgt die Verleihung im Rathaus von Oslo, der norwegischen Hauptstadt. Der Preisträger des Friedensnobelpreises wird von einem fünfköpfigen Komitee, dem Norwegischen Nobelkomitee, ausgewählt. Die Mitglieder des Komitees werden vom norwegischen Parlament, dem Storting, ernannt.</t>
  </si>
  <si>
    <t>Die Ursache für die Vergabe durch ein norwegisches Gremium liegt vermutlich darin, dass zu Nobels Lebzeiten Schweden und Norwegen vereinigt waren und außenpolitische Fragen nur durch das schwedische Parlament entschieden wurden. Nobel selbst hat nie erklärt, warum er den Preis nicht wie alle anderen in Schweden vergeben lassen wollte. Man geht allerdings davon aus, dass er der Meinung war, das norwegische Parlament, das nur für die Innenpolitik verantwortlich war, wäre Manipulationen durch die Regierung weniger stark ausgesetzt. Alfred Nobel schätzte zudem den norwegischen Autor Bjørnstjerne Bjørnson sehr, was seine Entscheidung beeinflusst haben könnte.</t>
  </si>
  <si>
    <t>Das Norwegische Nobelkomitee ist das Gremium zur Vergabe des Friedensnobelpreises. Es besteht aus fünf Personen, die vom norwegischen Parlament ausgewählt und ernannt werden. Diese Auswahl gilt für einen Zeitraum von sechs Jahren, wobei die Mitglieder auch wiedergewählt werden können. Die politische Zusammensetzung des Parlaments spiegelt sich dabei naturgemäß auch in der Zusammensetzung des Komitees wider. Das Komitee selbst wählt aus seinen Reihen den Vorsitzenden und dessen Stellvertreter. Der Direktor des Nobel-Institutes stellt den Sekretär des Komitees dar. Obwohl es sich dabei nicht um eine Vorgabe handelt, waren bislang alle Vertreter dieses Ausschusses Norweger.</t>
  </si>
  <si>
    <t>Das Komitee ist in seiner Entscheidung vollkommen unabhängig von äußeren Einflüssen. Die Sitzungen müssen nicht protokolliert und Entscheidungen nicht gerechtfertigt werden, auch dann nicht, wenn es zu gegensätzlichen Meinungen kommt. Entsprechend nimmt das Komitee auch in den nach der Vergabe folgenden Diskussionen nie Stellung zur Entscheidung.</t>
  </si>
  <si>
    <t>Bis 1936 konnten auch Mitglieder des Parlamentes zu Vertretern des Komitees gewählt werden. Dies änderte sich nach der Vergabe des Friedensnobelpreises an den deutschen Dissidenten Carl von Ossietzky. Diese Vergabe wurde von Deutschland und besonders von Adolf Hitler scharf verurteilt und als Akt aggressiver Außenpolitik Norwegens gegenüber dem Deutschen Reich gewertet. Seitdem gab es keine Abgeordneten in diesem Ausschuss. 1977 wurde die Regel insofern noch einmal verschärft, dass keine Mitglieder aus regierungsnahen Ausschüssen zugelassen werden, gleichzeitig mit der Namensänderung von „Nobel-Komitee des norwegischen Parlamentes“ in „Norwegisches Nobel-Komitee“.</t>
  </si>
  <si>
    <t>Der Friedensnobelpreis kann auch an Personen oder Organisationen vergeben werden, die an einem noch laufenden Friedensprozess beteiligt sind, nicht nur für die abschließende Lösung eines Konflikts. Daher können einige Friedensnobelpreise im Nachhinein als fraglich erachtet werden. Dies gilt besonders für den Friedensnobelpreis des Jahres 1973, als Henry Kissinger (USA) und Lê Đức Thọ (Vietnam) (verzichtete auf den Preis) für das Friedensabkommen von 1973 in Vietnam ausgezeichnet wurden. Auch der Friedensnobelpreis von 2009 an den US-Präsidenten Barack Obama wurde kritisiert, weil dieser erst kurz zuvor ins Amt gewählt worden war und somit noch keine nennenswerten politischen Schritte unternommen hatte. Auch noch Jahre später wird diese Kritik erneuert, da die Konflikte und Kriege der Welt entgegen der Hoffnungen nicht weniger geworden sind.</t>
  </si>
  <si>
    <t>Die Nominierungen müssen bis spätestens zum 1. Februar des betreffenden Jahres erfolgen. Es gilt das Datum des Poststempels. Spätere Nominierungen werden für das laufende Jahr nicht angenommen und gehen in die Entscheidung zum nächsten Jahr ein.</t>
  </si>
  <si>
    <t>Die Statuten der Nobelstiftung verbieten eine Veröffentlichung der Nominierten und Nominierenden für mindestens 50 Jahre, wobei auch danach der Zugang auf wissenschaftliche Zwecke beschränkt werden kann. Ein Teil der Nominierungen, bei denen die Frist abgelaufen ist, werden in einer Datenbank auf der Internetseite der Stiftung bereitgehalten. Für den Friedensnobelpreis liegen Daten für die Jahre 1901 bis 1967 vor: danach erfolgten in dieser Zeit insgesamt 4.425 Nominierungen – einschließlich mehrfacher Nominierungen derselben Person. Die Zahl der Nominierungen ist in den letzten Jahren gestiegen.</t>
  </si>
  <si>
    <t>Gemäß den Nobelstatuten dürfen nur maximal drei Preisträger ausgewählt werden. Der Preis darf nur für maximal zwei separate Leistungen vergeben werden. Dies ist beim Friedensnobelpreis jedoch nur sehr selten der Fall. Wenn mehrere Preisträger ausgezeichnet werden, dann in der Regel für Leistungen im gleichen Bereich. Da das Nobelkomitee bis 1989 keine Begründung für den Preis bestimmte, ist es schwierig, festzustellen, warum der Preis in einem bestimmten Jahr geteilt wurde.</t>
  </si>
  <si>
    <t>Für die Benennung der Preisträger gibt es kein festes Datum, meistens handelt es sich jedoch um einen Freitag um die Mitte des Monats Oktober. Die Bekanntmachung findet offiziell im Gebäude des Nobel-Institutes statt. Die Vergabe erfolgt erst am 10. Dezember des Jahres, dem Todestag von Alfred Nobel. Anders als bei den anderen Nobelpreisen werden der Preis und die dazugehörige Medaille und Urkunde vom Komiteevorsitzenden vergeben und nicht vom König, dieser ist jedoch ebenso wie verschiedene Mitglieder der norwegischen Regierung bei der Zeremonie eingeladen und anwesend. Nach der Verleihung des Preises erfolgt im Regelfall die Nobel Lecture, eine Vorlesung oder Ansprache der Preisträger. Diese wird veröffentlicht in der jährlich erscheinenden Buchserie Les Prix Nobel, außerdem auf den Webseiten des Nobel e-museum und des norwegischen Nobel-Institutes. Am gleichen Abend findet außerdem ein Bankett in kleinerer Runde statt.</t>
  </si>
  <si>
    <t>Der Friedensnobelpreis wurde erstmals 1901 an zwei Personen vergeben. Dies waren Henry Dunant (Gründer des Internationalen Komitees vom Roten Kreuz) und Frédéric Passy (Gründer der französischen Friedensgesellschaft Société d’arbitrage entre les Nations). 1905 erhielt ihn als erste Frau die Österreicherin Bertha von Suttner (Roman Die Waffen nieder!, Gründerin der Deutschen Friedensgesellschaft). Seitdem erfolgte die Vergabe bis 2009 an 97 Personen und 20 Organisationen.</t>
  </si>
  <si>
    <t>Von allen Nobelpreisen wurde in dieser Disziplin am häufigsten auf eine Vergabe verzichtet, nämlich 19-mal. Zuletzt geschah dies 1972. Dabei liegt der Frauenanteil mit 12 Frauen bis zum Jahr 2009 höher als in allen anderen Disziplinen. Zwar ging der Nobelpreis für Literatur bisher ebenfalls 12 Mal an eine Frau, aber dort wurden mehr männliche Preisträger geehrt.</t>
  </si>
  <si>
    <t>Nach den Statuten der Nobelstiftung obliegt es den Preisvergabeinstitutionen, ob auch Institutionen in der jeweiligen Preiskategorie ausgezeichnet werden dürfen. Der Friedensnobelpreis ist der einzige, bei dem hiervon Gebrauch gemacht wird. Erstmals erfolgte dies 1904 an das Institut de Droit international, bislang wurden Organisationen 22 mal bedacht (Stand 2019).</t>
  </si>
  <si>
    <t>Die Interpretation der Vorgaben Nobels wird heute weiter gefasst als früher. So wurde der Preis 1960 erstmals auch für den Einsatz für die Menschenrechte vergeben. 2004 wurde erstmals die Arbeit für die Umwelt und eine nachhaltige Entwicklung ausgezeichnet, 2007 für Klimaschutz (IPCC).</t>
  </si>
  <si>
    <t>Eine wichtige Entwicklung betrifft die Erstellung der Dossiers für die Komiteemitglieder. Diese wurden in den Anfangstagen allein vom Sekretär des Komitees, Christian Lous Lange, geschrieben und weitergegeben. Mit der Gründung des norwegischen Nobel-Institutes 1904 bekam der Sekretär Unterstützung durch permanente Berater. Dies waren bis in die 1980er-Jahre hinein drei Personen, die Experten für internationales Recht, Geschichte und Weltwirtschaft waren. Mittlerweile gibt es vier dauerhafte Berater, außerdem können zu speziellen Kandidaten weitere Berater zugezogen werden.</t>
  </si>
  <si>
    <t>Die Vergabe des Friedensnobelpreises ist besonders stark geprägt vom Zeitgeschehen und seinen Widersprüchen, und ist entsprechend umstritten. Die ausgewählten Personen und Organisationen wirken häufig stark polarisierend, und es kommt bei nahezu jeder Vergabe zu Anfeindungen über die Entscheidung. Eine Rücknahme des Preises ist jedoch nicht möglich und die Entscheidung des Gremiums entsprechend nicht formal anfechtbar.</t>
  </si>
  <si>
    <t>Auch wurden viele Personen nicht mit dem Friedensnobelpreis gewürdigt, die ihn in der öffentlichen Wahrnehmung verdient hätten. Ein besonders prominentes Beispiel ist dabei Mahatma Gandhi, der für die friedliche Unabhängigkeitsbestrebung Indiens eintrat. Er war 1937 erstmals nominiert worden und kam in die engere Auswahl, aber das Komitee entschied sich gegen ihn. Er wurde noch einige Male nominiert, wurde aber erst 1947 wieder in Betracht gezogen. Die Entscheidung fiel aber zugunsten von Quaker Peace and Social Witness aus. 1948 wurde er erneut nominiert, aber kurz vor Ablauf der Nominierungsfrist Ende Januar ermordet. Das Komitee zog eine posthume Vergabe in Betracht und prüfte sie. Eine Anfrage bei den schwedischen Vergabeinstitutionen ergab, dass der Preis nach deren Ansicht nur dann posthum vergeben werden sollte, wenn der Preisträger erst nach der Entscheidung des Komitees verstarb. Weiterhin gab es Zweifel, ob eine solche Vergabe im Sinne Alfred Nobels wäre, und auch praktische Schwierigkeiten, da Gandhi keine Nachfolgeorganisation hinterlassen hatte, der man den Preis hätte zusprechen können. Nur eines der Komiteemitglieder war für eine Vergabe. So entschied man sich, den Preis mit der Begründung nicht zu vergeben, dass es keinen geeigneten Kandidaten gebe. Seit 1972 sind die Statuten der Nobelstiftung auch dahingehend gestaltet, dass der Preis nur dann posthum vergeben werden darf, wenn der Preisträger nach Bekanntgabe stirbt.</t>
  </si>
  <si>
    <t>Am 4. Dezember 2001 erklärte das ehemalige Mitglied des Nobelpreiskomitees und norwegische Minister Kåre Kristiansen, dass Jassir Arafat den Friedensnobelpreis niemals hätte erhalten dürfen. Die Entwicklungen nach 1994 ließen keine Zweifel daran, dass Arafat den Preis nicht verdient habe. Er habe weder etwas zum Frieden beigetragen, noch irgendetwas anderes getan, was den Preis rechtfertige.</t>
  </si>
  <si>
    <t>Bei den Internationalen Organisationen sind die Vereinten Nationen UNO häufig gewürdigt worden: Sie selbst (2001, mit Generalsekretär Kofi Annan), das Kinderhilfswerk (UNICEF, 1965), der Hohe Flüchtlingskommissar (UNHCR, 1954 und 1981) und die Friedenstruppen (1988). Das Internationale Komitee vom Roten Kreuz ist drei Mal vertreten (1917, 1944, 1963 auch Liga der Rotkreuz-Gesellschaften; indirekt Dunant als Gründer 1901). Vertreten sind auch die Internationale Atomenergie-Organisation (IAEO, 2005), die Internationale Kampagne zur Abschaffung von Atomwaffen (ICAN, 2017), die Organisation für das Verbot chemischer Waffen (OPCW, 2013) und einige andere Abrüstungsinitiativen, Amnesty International (1977), Ärzte ohne Grenzen (1999). die Internationale Arbeitsorganisation (ILO, 1969), und die Klimaforschungsinstitution Intergovernmental Panel on Climate Change (IPCC, 2007). 2012 bekam die Europäische Union (EU) die Auszeichnung.</t>
  </si>
  <si>
    <t>Das Britische Weltreich (englisch British Empire oder kurz Empire) war das größte Kolonialreich der Geschichte. Unter der Herrschaft des Vereinigten Königreichs vereinte es Dominions, Kronkolonien, Protektorate, Mandatsgebiete und sonstige abhängige Gebiete, die aus den englischen Überseebesitzungen, Handelsposten und Strafkolonien hervorgegangen waren. Im Jahr 1922, zur Zeit seiner größten Ausdehnung, umfasste es mit 458 Millionen Einwohnern ein Viertel der damaligen Weltbevölkerung. Es erstreckte sich über eine Fläche von ca. 33,67 Millionen km², was einem Viertel der Landfläche der Erde entspricht. Wie zuvor schon das spanische Kolonialreich galt auch das Empire als „Reich, in dem die Sonne nie untergeht“. Sein politischer, juristischer, sprachlicher und kultureller Einfluss wirkt bis heute in vielen Teilen der Welt nach. Ebenso spielen die kolonialen Grenzziehungen bei heutigen regionalen Konflikten eine Rolle wie auch die weitere Verbundenheit der Länder im Commonwealth of Nations.</t>
  </si>
  <si>
    <t>https://de.wikipedia.org/wiki/Britisches_Weltreich</t>
  </si>
  <si>
    <t>Im 15. und 16. Jahrhundert, im Zeitalter der Entdeckungen waren Spanien und Portugal die Pioniere der europäischen Erforschung und Eroberung der Welt. Sie bildeten riesige Kolonialreiche, die ihnen immense Reichtümer einbrachten. Dadurch angespornt, begannen auch England, Frankreich und die Niederlande mit dem Aufbau eigener Kolonien und Handelsnetzwerke in Amerika und Asien. Nach mehreren Kriegen im 17. und 18. Jahrhundert gegen Frankreich und die Niederlande etablierte sich England (nach dem Act of Union 1707 mit Schottland das Königreich Großbritannien) als führende Kolonialmacht in Amerika und Indien. Die Abspaltung der Dreizehn Kolonien nach dem Amerikanischen Unabhängigkeitskrieg (1775–1783) bedeutete zwar den Verlust der bevölkerungsreichsten Überseegebiete, doch wandte sich Großbritannien bald Afrika, Asien und Ozeanien zu. Nach dem Ende der Napoleonischen Kriege 1815 übte Großbritannien über ein Jahrhundert lang eine nahezu unangefochtene Dominanz über die Weltmeere aus. Das Land war die erste Industrienation und ebnete dem weltweiten Siegeszug des Kapitalismus den Weg. Es verfügte seit dem 19. Jahrhundert für viele Jahrzehnte über die mit Abstand größten Handels- und Kriegsflotten der Welt, galt als stärkste See- und Weltmacht und praktizierte bis etwa 1902 die Splendid isolation. Mehrere Siedlerkolonien, deren Bevölkerung vor allem durch den stetigen Zustrom von Auswanderern aus dem Mutterland zunahm, erhielten mit der Zeit mehr Autonomie und wurden zu Dominions erhoben.</t>
  </si>
  <si>
    <t>Das Jahr 1875 markiert den Eintritt Großbritanniens in das neue imperialistische Zeitalter. Damals kaufte die konservative Regierung Disraeli für 4 Millionen Pfund die Aktienanteile des ägyptischen Herrschers Ismail an der Sueskanal-Gesellschaft auf, um diesen strategisch wichtigen Handelsweg nach Indien im Rahmen des Indienhandels zu sichern. Die gemeinsame britisch-französische Finanzkontrolle über Ägypten wurde mit der formellen Besetzung durch Großbritannien im Jahr 1882 beendet. Die Rivalität zu Russland (vgl.: The Great Game), die im Krimkrieg (1854–1856) eine erste Eskalation erfahren hatte, und die Angst vor einer russischen Expansion in Richtung Süden und Indien war ein weiterer Faktor der britischen Politik. 1878 wurde die Insel Zypern besetzt, als Reaktion auf den Russisch-Türkischen Krieg. Auch Afghanistan wurde zeitweise besetzt, um dort den russischen Einfluss zurückzudrängen. Großbritannien führte in Afghanistan drei erfolglose Kriege.</t>
  </si>
  <si>
    <t>Wegen des wachsenden Einflusses des Deutschen Reiches und der Vereinigten Staaten büßte Großbritannien seit etwa 1900 zunehmend seine politische und wirtschaftliche Vormachtstellung ein. Wirtschaftliche und politische Spannungen mit dem Deutschen Reich gehören zu den wichtigsten Ursachen des Ersten Weltkriegs, in dem Großbritannien in hohem Maße auf die Unterstützung durch seine Kolonien angewiesen war. Die USA hatten sich bereits vor 1914 zur stärksten Industrie- und Wirtschaftsmacht der Welt entwickelt. Zwar erreichte Großbritannien nach Kriegsende 1918 durch die Übernahme deutscher Kolonien seine größte Ausdehnung, doch leiteten finanzielle Probleme und zunehmende Autonomiebestrebungen das Ende seiner globalen Bedeutung ein. Im Zweiten Weltkrieg schmälerte die Besetzung der Kolonien in Südostasien durch Japan das britische Prestige. Trotz des Sieges von 1945 war der Niedergang nicht mehr aufzuhalten, denn Großbritannien war durch den langen Krieg finanziell nahezu ruiniert. So erlangte die bevölkerungsreichste Kolonie, Indien, bereits zwei Jahre nach Kriegsende die Unabhängigkeit.</t>
  </si>
  <si>
    <t>Während die Kolonien in Australien, Kanada, Neuseeland und Südafrika bereits im 19. und frühen 20. Jahrhundert als Dominions eine gewisse Eigenständigkeit erlangt hatten und diese danach stetig ausbauten, wurden die meisten Territorien des Britischen Weltreichs in der zweiten Hälfte des 20. Jahrhunderts im Zuge der Dekolonisation zu unabhängigen Staaten. So erlangten beispielsweise 1960, im so genannten „Afrikanischen Jahr“, Nigeria und Britisch-Somaliland ihre Souveränität. Der Prozess der Entkolonialisierung war 1997 mit der Rückgabe Hongkongs an die Volksrepublik China weitgehend abgeschlossen. Nach Erlangung der Unabhängigkeit traten die meisten ehemaligen Kolonien dem Commonwealth of Nations bei, einer losen Verbindung souveräner Staaten. Bis heute erkennen 16 Commonwealth-Staaten als Commonwealth Realms den britischen Monarchen als gemeinsames Staatsoberhaupt an. Darüber unterstehen 14 kleinere Überseegebiete weiterhin der britischen Souveränität.</t>
  </si>
  <si>
    <t>Erste Besitztümer außerhalb der britischen Hauptinsel erlangte das Königreich England, als im Norden noch das Königreich Schottland bestand. Das Königshaus Plantagenet herrschte in der zweiten Hälfte des 12. und zu Beginn des 13. Jahrhunderts über England und den gesamten Westen Frankreichs (das so genannte Angevinische Reich). Der englische Besitz auf dem europäischen Festland ging bis 1453 im Hundertjährigen Krieg fast ganz verloren, als letztes fiel 1558 die Hafenstadt Calais ebenfalls an Frankreich.</t>
  </si>
  <si>
    <t>Der Grundstein zum Weltreich war die Ausdehnung des englischen Machtbereichs auf den Britischen Inseln selbst. Sie begann 1171 mit der Invasion Irlands und der Ausrufung der Lordschaft Irland, wenngleich sich die direkte englische Herrschaft zunächst auf kleine Gebiete an der Ostküste beschränkte, insbesondere den Pale um Dublin. Erst ab der zweiten Hälfte des 16. Jahrhunderts konnte England mit den Plantations seinen Einfluss auf die gesamte Insel ausdehnen. Nach mehr als zwei Jahrhunderten kriegerischer Auseinandersetzungen wurde Wales im Jahr 1283 endgültig unterworfen. Schottland kam 1296 ebenfalls unter englische Herrschaft, befreite sich jedoch nach den Unabhängigkeitskriegen für rund vier Jahrhunderte wieder.</t>
  </si>
  <si>
    <t>Nach den Erfolgen der spanischen und portugiesischen Entdeckungsreisen in der „Neuen Welt“ beauftragte König Henry VII. den italienischen Seefahrer Giovanni Caboto (zu John Cabot anglifiziert), dem Beispiel von Christoph Kolumbus zu folgen und im Nordatlantik nach einem Seeweg nach Asien zu suchen. Cabots Expedition brach 1497 auf und landete an der Küste Neufundlands im heutigen Kanada. Im darauf folgenden Jahr führte Cabot eine zweite Expedition an, die jedoch verschollen ist. Henry VII. trieb die Entwicklung in der Seefahrt gezielt voran und ließ 1495 in Portsmouth das erste Trockendock Europas errichten. Auch reformierte er die noch kleine englische Flotte, aus der sich die Royal Navy entwickelte.</t>
  </si>
  <si>
    <t>Bis zur zweiten Hälfte des 16. Jahrhunderts, während der Herrschaft von Königin Elizabeth I., gab es keine Anstrengungen mehr, in Amerika englische Kolonien zu gründen. Die Reformation hatte England und das katholische Spanien zu Feinden gemacht. Ab 1562 verordnete die englische Krone staatlich autorisierte Piraterie. Englische Freibeuter wie John Hawkins und Francis Drake waren bei ihren Bestrebungen, durch Überfälle auf westafrikanische Küstenstädte und portugiesische Schiffe im lukrativen Sklavenhandel über den Atlantik Fuß zu fassen, zunächst nur wenig erfolgreich. Als die Spannungen mit Spanien sich intensivierten, gab Königin Elisabeth ihre formelle Zustimmung, spanische Städte auf dem amerikanischen Kontinent zu plündern und die aus der Neuen Welt zurückkehrenden, mit Schätzen beladenen spanischen Galeonen zu überfallen. Einflussreiche Gelehrte wie Richard Hakluyt und John Dee (der als Erster den Begriff „British Empire“ gebrauchte) begannen die Errichtung eines englischen Weltreiches zu fordern, das mit dem spanischen sowie dem portugiesischen Weltreich rivalisieren sollte.</t>
  </si>
  <si>
    <t>Von 1577 bis 1580 gelang Francis Drake die zweite Weltumseglung der Geschichte. 1578 stattete Königin Elisabeth I. den Abenteurer Humphrey Gilbert mit offiziellen Privilegien für Entdeckungen und Erkundungen in Übersee aus. Gilbert segelte in die Karibik, mit dem Ziel, Piraterie zu betreiben und in Nordamerika eine Kolonie zu gründen. Doch die Expedition musste aufgegeben werden, noch bevor sie den Atlantik überquert hatte. 1583 unternahm er einen zweiten Versuch und gelangte nach Neufundland. Er nahm die Insel formell in englischen Besitz und übernahm das Kommando über die lokale Fischereiflotte, der Versuch einer dauerhaften Ansiedlung blieb jedoch aus. Gilbert starb auf der Rückkehr nach England. 1584 erhielt sein Halbbruder Walter Raleigh eigene Privilegien und gründete vor der Küste North Carolinas die Kolonie Roanoke, die jedoch aus Mangel an Versorgungsgütern scheiterte.</t>
  </si>
  <si>
    <t>1603 gelangte der schottische König James VI. auf den englischen Thron, womit die beiden Staaten in Personalunion verbunden waren. Im darauf folgenden Jahr beendete er die Feindseligkeiten mit Spanien. Aufgrund des nun herrschenden Friedens mit dem Hauptrivalen verlagerte sich das englische Interesse von Beutezügen in Kolonien anderer Staaten hin zum systematischen Aufbau eines eigenen Kolonialreiches. Das Britische Weltreich nahm seinen Anfang im frühen 17. Jahrhundert mit der Besiedlung Nordamerikas und kleinerer karibischer Inseln sowie der Gründung einer privaten Handelsgesellschaft, der Ostindien-Kompanie, um Handel mit Asien zu treiben. Die folgende Zeitepoche bis zum Verlust der Dreizehn Kolonien nach dem Amerikanischen Unabhängigkeitskrieg gegen Ende des 18. Jahrhunderts wird als „Erstes Britisches Weltreich“ (First British Empire) bezeichnet.</t>
  </si>
  <si>
    <t>Die wichtigsten und lukrativsten englischen Kolonien lagen zunächst in der Karibik, aber erst nachdem einige Kolonialisierungsversuche gescheitert waren. Die 1604 gegründete Kolonie Britisch-Guayana hielt sich nur zwei Jahre, und ihr Hauptziel – Goldvorkommen zu finden – wurde nicht erreicht. Die ersten Kolonien auf den Inseln St. Lucia (1605) und Grenada (1609) mussten ebenfalls bald wieder aufgegeben werden. Von Anfang an erfolgreich waren hingegen die Anstrengungen auf St. Kitts (1624), Barbados (1627) und Nevis (1628). Die Kolonien übernahmen bald das System von Zuckerrohr-Plantagen, das die Portugiesen in Brasilien erfolgreich eingeführt hatten. Voraussetzung dafür in Amerika war jedoch die Arbeit von importierten Sklaven aus Afrika und – zumindest zu Beginn – die Unterstützung durch niederländische Schiffe, welche die Deportierten verkauften, dafür den Zucker aufkauften und nach Europa brachten. Um sicherzustellen, dass die steigenden Profite nicht zu stark ins Ausland abflossen, beschloss das englische Parlament im Jahr 1651 die Navigationsakte, das nur englischen Schiffen den Handel in englischen Kolonien erlaubte. Dieser Schritt führte zu Feindseligkeiten mit der Republik der Sieben Vereinigten Provinzen. In den nachfolgenden Englisch-Niederländischen Seekriegen konnte England seinen Einfluss in Amerika auf Kosten der Niederländer ausweiten. 1655 eroberten die Engländer Jamaika von den Spaniern und 1666 gelang die Kolonialisierung der Bahamas.</t>
  </si>
  <si>
    <t>Die erste dauerhafte englische Siedlung in Nordamerika war das 1607 gegründete und von der Virginia Company of London verwaltete Jamestown in Virginia. Die Gründung der Kolonie Bermuda geht auf Schiffbrüchige zurück, die 1609 auf dem Weg nach Jamestown dort gestrandet waren. Die Virginia Company verlor 1624 ihre Privilegien und Virginia wurde zu einer Kronkolonie. Die Gründung der London and Bristol Company (besser bekannt als Newfoundland Company) erfolgte im Jahr 1610. Ihr Ziel war es, auf Neufundland eine dauerhafte Siedlung zu gründen, was jedoch misslang. Die Pilgerväter, eine streng puritanische Glaubensgemeinschaft, gründeten 1620 die Kolonie Plymouth in Massachusetts. Sie waren die ersten, die sich durch die beschwerliche Überfahrt nach Nordamerika der religiös motivierten Verfolgung entzogen. Maryland (1634) war eine Zufluchtsstätte für Katholiken, Rhode Island (1636) war gegenüber allen Konfessionen tolerant und Kongregationalisten zog es nach Connecticut (1639). Im Jahr 1663 wurde die Provinz Carolina gegründet. 1664 eroberte England im zweiten Englisch-Niederländischen Seekrieg die Kolonie Nieuw Amsterdam und benannte sie in New York um. 1681 gründete William Penn die Kolonie Pennsylvania. Die Kolonien auf dem amerikanischen Festland waren finanziell weniger erfolgreich als jene in der Karibik, verfügten jedoch über weite Gebiete mit gutem Ackerland und zogen weitaus mehr englische Emigranten an, welche das kühlere Klima bevorzugten.</t>
  </si>
  <si>
    <t>Die 1672 gegründete Royal African Company erhielt von Charles II. das Monopol über die Versorgung der britischen Kolonien mit afrikanischen Sklaven. Von Anfang an bildeten Menschenhandel und Versklavung die Grundlage aller Kolonien in der Karibik. Bis zum Verbot des Sklavenhandels (aber nicht der Sklavenhaltung) im Jahr 1807 waren die Briten für die Verschleppung von 3,5 Millionen afrikanischen Sklaven verantwortlich, was einem Drittel aller über den Atlantik transportierten Menschen entspricht. Um den Menschenhandel zu erleichtern, wurden an der Küste Westafrikas Forts errichtet, beispielsweise James Island oder Bunce Island. Vor allem wegen des ansteigenden europäischen Verbrauchs von Zucker aus Zuckerrohrplantagen stieg zwischen 1650 und 1780 der Anteil der afrikanischen Zwangsarbeiter in den karibischen Kolonien von 25 auf 80 Prozent, in den Dreizehn Kolonien von 10 auf 40 Prozent (wobei Sklaven in den südlichen Kolonien die Bevölkerungsmehrheit stellten). Für Städte im Westen Englands wie Bristol und Liverpool, die eine der drei Seiten im atlantischen Dreieckshandel bildeten, war der Menschenhandel ein bedeutender Wirtschaftsfaktor. Unhygienische Verhältnisse auf den Schiffen, sexueller Missbrauch, Ankettung der Menschen sowie mangelnde Ernährung führten dazu, dass jeder siebte Deportierte auf der Überfahrt starb.</t>
  </si>
  <si>
    <t>Auch Schottland strebte danach, in Amerika Kolonien aufzubauen. 1621 wurde Nova Scotia in Besitz genommen, ging jedoch zehn Jahre später an Frankreich verloren. Das 1695 vom schottischen Parlament genehmigte Darién-Projekt sah die Errichtung einer Kolonie auf dem Isthmus von Panama vor, um den Handel zwischen Schottland und dem Fernen Osten anzukurbeln. Das Vorhaben scheiterte kläglich und zerrüttete die Staatsfinanzen. Die Konsequenzen waren derart schwerwiegend – ein Viertel des schottischen Kapitals ging verloren –, dass England und Schottland sich dazu entschlossen, beide Staaten zu vereinen. Mit dem Act of Union 1707 entstand das Königreich Großbritannien und die Engländer übernahmen die schottischen Schulden.</t>
  </si>
  <si>
    <t>Zu Beginn des 17. Jahrhunderts begannen England und die Niederlande, das Monopol Portugals auf den Handel mit Asien in Frage zu stellen. Es entstanden private Aktiengesellschaften, um die Handelsreisen zu finanzieren – die Englische Ostindien-Kompanie (später Britische Ostindien-Kompanie) und die Niederländische Ostindien-Kompanie wurden 1600 bzw. 1602 gegründet. Hauptziel dieser Gesellschaften war es, einen möglichst großen Anteil am lukrativen Indienhandel zu sichern. Die relative Nähe der Hauptstädte London und Amsterdam und die Rivalität beider Länder führten zu Konflikten zwischen den Gesellschaften. Die Niederländer sicherten sich eine Vormachtstellung auf den Molukken (zuvor eine portugiesische Hochburg), während die Engländer in Indien Fuß fassten.</t>
  </si>
  <si>
    <t>Obwohl die Engländer die Niederländer später als Kolonialmacht übertrafen, errangen letztere im 17. Jahrhundert vorübergehend eine Vormachtstellung in Asien, aufgrund eines besser entwickelten Finanzsystems und der Auswirkungen der Englisch-Niederländischen Seekriege. Die Feindseligkeiten endeten 1688 nach der Glorious Revolution, als der Niederländer Wilhelm von Oranien den englischen Thron bestieg. Ein Vertrag zwischen beiden Staaten überließ den Niederlanden den Gewürzhandel im indonesischen Archipel und England den Textilienhandel in Indien. Der Handel mit Textilien war bald profitabler als jener mit Gewürzen und um 1720 hatte die britische Gesellschaft die niederländische übertroffen. Die Britische Ostindien-Kompanie richtete ihren Fokus nun nicht mehr auf Surat, ein Zentrum des Gewürzhandels, sondern auf Fort St. George, das spätere Madras bzw. Chennai, Bombay (heute Mumbai, 1661 von den Portugiesen als Mitgift für Katharina von Braganza überlassen) und Sutanuti, eines von drei Dörfern, aus denen die Stadt Kalkutta entstand.</t>
  </si>
  <si>
    <t>Der Frieden zwischen England und den Niederlanden im Jahr 1688 hatte zur Folge, dass beide Länder im Pfälzischen Erbfolgekrieg (1688–1697) verbündet waren. Allerdings konnte England einen großen Teil seiner militärischen Ausgaben auf den gleichzeitig stattfindenden King William’s War konzentrieren, während die Niederländer gezwungen waren, sich auf dem europäischen Festland gegen die Franzosen zur Wehr zu setzen und ihre koloniale Expansion dadurch ins Stocken geriet. Im 18. Jahrhundert stieg Großbritannien zur weltweit führenden Kolonialmacht auf, wodurch Frankreich zum Hauptrivalen wurde.</t>
  </si>
  <si>
    <t>Der Tod des spanischen Königs Karl II. und der Erbanspruch von Philipp von Anjou, einem Enkel des französischen Königs Ludwig XIV., ergab die Möglichkeit der Vereinigung Spaniens und Frankreichs mitsamt ihren Kolonien, was für die übrigen europäischen Großmächte inakzeptabel war. Im Spanischen Erbfolgekrieg (1701–1714) verbündeten sich Großbritannien, Portugal, die Niederlande und das Heilige Römische Reich gegen Spanien und Frankreich. Ein paralleler Kriegsschauplatz zwischen Großbritannien und Frankreich war in Nordamerika der Queen Anne’s War. Im Frieden von Utrecht verzichtete Philipp von Anjou auf seinen Anspruch auf den französischen Thron und Spanien verlor seine Besitzungen in Europa. Am meisten profitierte Großbritannien. Von Frankreich erhielt es Neufundland und Akadien, von Spanien Gibraltar und Menorca. Gibraltar, das heute noch in britischem Besitz ist, wurde zu einer strategisch wichtigen Marinebasis und ermöglichte es den Briten, den Zugang vom Atlantik ins Mittelmeer zu kontrollieren. Die Briten gaben Menorca 1802 im Frieden von Amiens zurück. Spanien erteilte Großbritannien außerdem das Recht am lukrativen Asiento de Negros, also die Erlaubnis, in Lateinamerika Sklaven zu verkaufen.</t>
  </si>
  <si>
    <t>Der Siebenjährige Krieg (1756–1763) war der erste Krieg mit weltweiten Auswirkungen. Kriegsschauplätze waren Europa, Indien, Nordamerika, die Karibik, die Philippinen und die Küstengebiete Afrikas. In den USA ist der Konflikt unter dem Namen Franzosen- und Indianerkrieg bekannt. Die Unterzeichnung des Pariser Friedens hatte große Auswirkungen auf die Zukunft des Britischen Weltreiches. Die Kolonialherrschaft Frankreichs in Nordamerika endete mit der Anerkennung der britischen Ansprüche auf Ruperts Land und der Abtretung von Neufrankreich an Großbritannien. Spanien erhielt von Frankreich Louisiana zugesprochen und überließ dafür Florida den Briten. Nach dem Dritten Karnatischen Krieg behielt Frankreich in Indien zwar die Kontrolle über einige Enklaven, musste jedoch militärische Einschränkungen dulden und sich verpflichten, die britischen Vasallenstaaten zu unterstützen. Somit war Großbritannien nach dem Siebenjährigen Krieg die führende Kolonialmacht.</t>
  </si>
  <si>
    <t>Die Britische Ostindien-Kompanie (BEIC) konzentrierte sich im ersten Jahrhundert ihres Bestehens auf den Handel in Indien, da sie nicht in der Lage war, das mächtige Mogulreich herauszufordern, das 1617 den Engländern Handelsrechte gewährt hatte. Dies änderte sich im 18. Jahrhundert, als die Macht der Mogule unter der Herrschaft von Aurangzeb und insbesondere dessen Nachkommen allmählich zu schwinden begann. In den Karnatischen Kriegen der 1740er und 1750er Jahre gewann die BEIC die Oberhand über die konkurrierende Französische Ostindienkompanie. Der Sieg in der Schlacht bei Plassey über den Nawab Siraj-ud-Daula im Jahr 1757 hatte die uneingeschränkte Herrschaft der BEIC in der wirtschaftlich bedeutenden Provinz Bengalen zur Folge. Die Kompanie etablierte sich als führende militärische und politische Macht Indiens.</t>
  </si>
  <si>
    <t>In den folgenden Jahrzehnten konnte sie das von ihr beherrschte Territorium allmählich ausweiten. Nach dem Dritten Marathenkrieg (1817/18) herrschte sie über weite Teile Südindiens, entweder direkt oder über Vasallen in den indischen Fürstenstaaten, die unter strenger Kontrolle standen. Die lokalen Herrscher mussten die Vorherrschaft Großbritanniens anerkennen und wurden im Falle einer Weigerung abgesetzt. Die Truppen der BEIC setzten sich überwiegend aus Sepoys zusammen. Weitere Eroberungen waren Rohilkhand (1801), Delhi (1803), Sindh (1843), Punjab und Nordwestliche Grenzprovinz (beide 1849), Berar (1854) und Oudh (1856).</t>
  </si>
  <si>
    <t>In den 1760er und 1770er Jahren verschlechterten sich die Beziehungen zwischen Großbritannien und den Dreizehn Kolonien in Nordamerika zusehends, insbesondere weil das britische Parlament versuchte, Steuern einzuführen, ohne dass die Siedler angemessen im Parlament vertreten waren, was in der Parole „No taxation without representation“ beispielhaft zum Ausdruck kam. Auf die Boston Tea Party und weitere gewalttätige Ausschreitungen reagierten die Briten mit den Intolerable Acts, was 1775 zum Ausbruch des Amerikanischen Unabhängigkeitskriegs führte. 1776 erließen die Kolonisten die Unabhängigkeitserklärung der Vereinigten Staaten. Nach dem entscheidenden Sieg der Aufständischen in der Schlacht bei Yorktown 1781 musste Großbritannien zwei Jahre später im Frieden von Paris die Unabhängigkeit der Vereinigten Staaten anerkennen.</t>
  </si>
  <si>
    <t>Der Verlust eines bedeutenden Teils von Britisch-Nordamerika, damals das bevölkerungsreichste britische Überseeterritorium, wird von Historikern als Übergang zwischen dem „ersten“ und dem „zweiten Weltreich“ bezeichnet; die Aufmerksamkeit Großbritanniens richtete sich kaum noch auf Nordamerika, sondern vielmehr auf Asien, den Pazifik und später auch das Innere Afrikas. In seinem 1776 erschienenen Hauptwerk Der Wohlstand der Nationen bezeichnete der schottische Ökonom Adam Smith Kolonien als überflüssig und forderte den Ersatz der alten merkantilistischen Wirtschaftspolitik durch den Freihandel. Der zunehmende Handel mit den unabhängig gewordenen Vereinigten Staaten nach 1783 schien Smiths Theorie zu bestätigen, dass politische Kontrolle keine Voraussetzung für wirtschaftlichen Erfolg ist. Spannungen zwischen beiden Staaten eskalierten während der Koalitionskriege, als Großbritannien versuchte, den amerikanischen Handel mit Frankreich zu blockieren, und amerikanische Seeleute zum Dienst in der Royal Navy zwangsrekrutierte. Im Britisch-Amerikanischen Krieg (1812–1814) konnte keine Seite einen entscheidenden Vorteil erringen und der Friede von Gent stellte im Wesentlichen den Vorkriegszustand wieder her.</t>
  </si>
  <si>
    <t>Die Ereignisse in Nordamerika beeinflussten die britische Politik in Kanada, wo sich nach dem Unabhängigkeitskrieg mehrere Zehntausend Loyalisten niedergelassen hatten. Die 14.000 Loyalisten, die zum Saint John River zogen, fühlten sich zu isoliert von der Kolonialregierung in Halifax, so dass die britische Regierung 1784 von Nova Scotia die neue Kolonie New Brunswick abtrennte. Das Verfassungsgesetz von 1791 schuf die Provinzen Oberkanada und Niederkanada; erstere war mehrheitlich englischsprachig, letztere mehrheitlich französischsprachig. Dadurch sollten die Spannungen zwischen den Bevölkerungsgruppen abgebaut werden. Ein weiteres Ziel war es, die Herrschaft der Zentralregierung zu stärken und nicht jene Art der Selbstverwaltung zuzulassen, die aus Sicht der Briten zur Amerikanischen Revolution geführt hatte.</t>
  </si>
  <si>
    <t>Seit 1718 war die Deportation nach Amerika die Strafe für zahlreiche kriminelle Vergehen in Großbritannien. Jährlich wurden rund 1.000 Verurteilte über den Atlantik transportiert. Nach dem Verlust der Dreizehn Kolonien sah sich die britische Regierung gezwungen, ein neues Ziel für Deportationen zu finden, wofür sich Australien anbot. 1770 entdeckte James Cook auf seiner wissenschaftlichen Expedition im Südpazifik die Ostküste Australiens und nahm den Kontinent für Großbritannien in Besitz. Joseph Banks, Cooks Botaniker auf dieser Reise, überzeugte 1778 die Regierung davon, dass die Botany Bay als Standort einer Sträflingskolonie geeignet sei. Die erste Flotte mit Strafgefangenen, die First Fleet, legte 1787 in Portsmouth ab und erreichte ein Jahr später Australien. Die erste Siedlung wurde nicht in der Botany Bay errichtet, sondern in der nahen Sydney Cove, aus der die spätere Millionenstadt Sydney entstand. Die Deportationen in die Kolonie New South Wales wurden bis 1840 fortgesetzt. Damals zählte sie 56.000 Einwohner, von denen die Mehrheit Sträflinge, Freigelassene und deren Nachkommen waren. Australien entwickelte sich zu einem profitablen Exporteur von Wolle und Gold.</t>
  </si>
  <si>
    <t>Während seiner Reise gelangte Cook auch nach Neuseeland. 1769 nahm er die Nordinsel in Besitz, 1770 die Südinsel. Zunächst beschränkte sich der Kontakt zwischen Māori und Europäern auf den Austausch von Handelsgütern. Insbesondere im Norden entstanden in der ersten Hälfte des 19. Jahrhunderts Walfangstationen. 1839 gab die New Zealand Company bekannt, sie werde in Neuseeland große Landstriche erwerben und Kolonien gründen. 1840 unterzeichneten Kapitän William Hobson und rund 40 Māori-Repräsentanten den Vertrag von Waitangi. Dieser Vertrag gilt als Gründungsdokument Neuseelands, doch unterschiedliche Interpretationen der englischen und Māori-Versionen sorgen bis heute für juristische Auseinandersetzungen. In den Neuseelandkriegen (1845–1872) konnten die Briten ihre Herrschaft über ganz Neuseeland durchsetzen.</t>
  </si>
  <si>
    <t>Während der Herrschaft Napoleon Bonapartes wurde Großbritannien im sogenannten Britisch-Französischen Kolonialkonflikt erneut durch das neu entstandene französische Kaiserreich herausgefordert. Im Gegensatz zu früher handelte es sich nicht nur um eine kriegerische Auseinandersetzung zwischen Staaten, sondern auch zwischen Ideologien. Nicht nur die britische Vormachtstellung in der Welt war gefährdet; Napoléon drohte auch damit, Großbritannien selbst zu erobern, wie zahlreiche andere Staaten auf dem europäischen Festland. Die Briten investierten viele Ressourcen und große Geldsummen, um den Krieg zu ihren Gunsten zu entscheiden. Die Royal Navy blockierte französische Häfen und errang 1805 in der Schlacht von Trafalgar einen entscheidenden Sieg über die französisch-spanische Flotte. Frankreich wurde schließlich 1815 durch eine Koalition europäischer Armeen besiegt. Wieder war Großbritannien der größte Nutznießer von Friedensverträgen. Frankreich musste gemäß den am Wiener Kongress ausgehandelten Bedingungen die Ionischen Inseln, Malta, die Seychellen, Mauritius, St. Lucia und Tobago abtreten. Von Spanien erhielten die Briten Trinidad, von den Niederlanden Guayana und die Kapkolonie. Im Gegenzug gaben die Briten Guadeloupe, Martinique, Gorée, Französisch-Guayana und Réunion an Frankreich sowie Java und Suriname an die Niederlande zurück – Territorien, die sie während der Koalitionskriege besetzt hatten.</t>
  </si>
  <si>
    <t>Die britische Regierung geriet unter zunehmenden Druck der Abolitionismus-Bewegung, woraufhin das Parlament 1807 den Slave Trade Act erließ, der den Sklavenhandel, jedoch nicht die Sklavenhaltung, im gesamten Britischen Empire verbot. Sierra Leone wurde 1808 als offizielle britische Kolonie für befreite Sklaven gegründet. Der 1833 vom Parlament erlassene Slavery Abolition Act machte nicht nur den Sklavenhandel illegal, sondern die Sklaverei an sich. Am 1. August 1834 erhielten sämtliche Sklaven im Empire die Freiheit.</t>
  </si>
  <si>
    <t>Der Zeitraum zwischen 1815 und 1914 wird von einigen Historikern als „imperiales Jahrhundert“ bezeichnet. Nach dem Sieg über Frankreich hatte Großbritannien keine ernstzunehmenden Rivalen mehr, mit Ausnahme des Russischen Reiches in Zentralasien. Die auf See uneingeschränkt dominierenden Briten übernahmen die Rolle eines „Weltpolizisten“, eine später als „Pax Britannica“ bezeichnete Staatsdoktrin. Die Außenpolitik war vom Prinzip der „splendid isolation“ geprägt: Andere Mächte waren durch Konflikte in Europa gebunden, während die Briten sich heraushielten und durch die Konzentration auf den Handel ihre Vormachtstellung noch weiter ausbauten. Großbritannien übte nicht nur die Kontrolle über die eigenen Kolonien aus, sondern beeinflusste dank der führenden Position in der Weltwirtschaft auch die Innenpolitik zahlreicher nominell unabhängiger Staaten. Dazu gehörten China, Argentinien und Siam, die auch „informelles Empire“ genannt werden.</t>
  </si>
  <si>
    <t>Neue Technologien, die in der zweiten Hälfte des 19. Jahrhunderts entwickelt wurden, stützten die imperiale Macht Großbritanniens. Dazu gehörten das Dampfschiff und die Telegrafie, welche die Koordination, Kontrolle und Verteidigung des Empire erleichterten. Bis 1902 waren sämtliche Kolonien durch ein Netz von Telegrafenkabeln miteinander verbunden, die All Red Line.</t>
  </si>
  <si>
    <t>Die britische Asienpolitik im 19. Jahrhundert war hauptsächlich auf die Absicherung und Ausdehnung der Herrschaft in Indien ausgerichtet, da es die wichtigste Kolonie war und als Schlüssel zum übrigen Asien galt. Die Britische Ostindien-Kompanie trieb die Expansion des Empire in Asien voran. Die Armee der Kompanie hatte erstmals im Siebenjährigen Krieg (1756–1763) mit der Royal Navy zusammengearbeitet. Sie kooperierten auch außerhalb Indiens, beispielsweise bei der Vertreibung der Franzosen aus Ägypten (1799), der vorübergehenden Eroberung Javas von den Niederländern (1811), beim Erwerb von Singapur (1819) und Malakka (1824) sowie der Eroberung Burmas (1826).</t>
  </si>
  <si>
    <t>Von ihrer indischen Basis aus war die Kompanie seit den 1730er Jahren im Rahmen des Chinahandels auch im zunehmend profitablen Opiumgeschäft mit China involviert. Dieser Handel, den Kaiser Yongzheng 1729 für illegal erklärt hatte, trug dazu bei, dass die negative britische Handelsbilanz, die sich aus dem Import von Tee und Seide ergab, umgekehrt und der Devisenabfluss nach China, der zu einer spürbaren Verknappung der britischen Silberreserven geführt hatte, gestoppt werden konnte. Als die chinesischen Behörden 1839 in Guangzhou über 20.000 Kisten Opium konfiszierten, führte dies zum Ersten Opiumkrieg. 1841 eroberten die Briten Hongkong, damals eine kleine Siedlung.</t>
  </si>
  <si>
    <t>Der Anfang vom Ende der Britischen Ostindien-Kompanie war eine Meuterei der Sepoys gegen ihre britischen Kommandanten, zum Teil ausgelöst durch die Spannungen, welche die Briten mit dem Versuch, Indien zu verwestlichen, aufgebaut hatten. Die Briten benötigten für die Niederschlagung des Sepoy-Aufstandes von 1857 ein halbes Jahr, der Konflikt forderte auf beiden Seiten viele Tote. Daraufhin führte die britische Regierung die direkte Herrschaft über Britisch-Indien ein und ein ernannter Generalgouverneur im Range eines Vizekönigs verwaltete die Kronkolonie. Königin Victoria wurde 1877 zur Kaiserin von Indien gekrönt. Die Ostindien-Kompanie stellte 1858 ihre Geschäftstätigkeit ein und wurde 1873 aufgelöst.</t>
  </si>
  <si>
    <t>Im 19. Jahrhundert gab es in Indien eine Reihe von Missernten, die folgenden Hungersnöte forderten rund 10 Millionen Tote. Während ihrer Herrschaft hatte es die Ostindien-Kompanie unterlassen, irgendwelche koordinierten Maßnahmen gegen Hungersnöte zu treffen. Dies änderte sich erst unter direkter britischer Verwaltung. Nach jeder Hungersnot wurden Kommissionen eingesetzt, um die Ursachen zu untersuchen und Maßnahmen einzuleiten. Zu Beginn des 20. Jahrhunderts zeigten sich erste Auswirkungen.</t>
  </si>
  <si>
    <t>Während des 19. Jahrhunderts strebten Großbritannien und Russland danach, das Machtvakuum in Zentralasien auszufüllen, das durch die Schwächung des Osmanischen Reiches, der persischen Kadscharen-Dynastie und der chinesischen Qing-Dynastie entstanden war. Diese Rivalität ist als The Great Game („Das Große Spiel“) bekannt. Aus britischer Sicht waren die errungenen Siege im Russisch-Persischen Krieg (1826–1828) und im Russisch-Türkischen Krieg (1828–1829) ein klares Zeichen für die imperialen Ambitionen und Möglichkeiten der Russen, sie weckten auch die Angst vor einer Invasion Indiens auf dem Landweg. 1839 versuchte Großbritannien, diesem Ziel mit der Eroberung Afghanistans zuvorzukommen. Diese endete drei Jahre später mit einer der verheerendsten Niederlagen des viktorianischen Zeitalters, als die britische Invasionstruppe 1842 beim Abzug aus Kabul durch paschtunische Stämme, die mit russischen Waffen ausgerüstet waren, fast vollständig vernichtet wurde. Der Zweite Anglo-Afghanische Krieg führte 1880 zu einer verheerenden Niederlage bei Maiwand, der Belagerung Kabuls durch die Afghanen und dem britischen Rückzug nach Indien. Nach dem Dritten Anglo-Afghanischen Krieg von 1919 musste Großbritannien die Souveränität Afghanistans endgültig anerkennen.</t>
  </si>
  <si>
    <t>Als Russland 1853 den türkisch beherrschten Teil des Balkans besetzte, fürchteten sowohl Großbritannien als auch Frankreich die drohende russische Dominanz im Mittelmeerraum und im Nahen Osten. Sie entsandten Expeditionsarmeen auf die Krimhalbinsel, um die dortige russische Flottenbasis einzunehmen. Im Krimkrieg, der bis 1856 dauerte, kamen zahlreiche neue Methoden der modernen Kriegführung zur Anwendung. Dieser Krieg war der einzige gegen eine andere Kolonialmacht während der Pax Britannica und endete mit einer empfindlichen Niederlage Russlands. In den nächsten zwei Jahrzehnten blieb die Situation in Zentralasien weiterhin angespannt. Während die Briten 1876 Belutschistan annektierten, eroberten die Russen die Territorien des heutigen Kirgisistan, Kasachstan und Turkmenistan.</t>
  </si>
  <si>
    <t>1878 verpachtete das Osmanische Reich Zypern an Großbritannien und erhielt im Gegenzug die Zusicherung, bei einem erneuten Vorstoß der Russen Unterstützung zu erhalten. Im selben Jahr einigten sich aber Großbritannien und Russland auf Einflusssphären, womit der Konflikt entschärft werden konnte. Den letzten Versuch, ihren Einfluss in Zentralasien auszudehnen, unternahmen die Briten 1903/04 mit dem erfolglosen Tibetfeldzug. Die Vernichtung der russischen Flotte im Russisch-Japanischen Krieg (1904–1905) verringerte gleichwohl die Bedrohung für Großbritannien.</t>
  </si>
  <si>
    <t>Die Niederländische Ostindien-Kompanie hatte 1652 an der Südspitze Afrikas die Kapkolonie gegründet, als Zwischenstation für ihre Schiffe auf dem Weg zu den Kolonien in Asien. Großbritannien besetzte die Kolonie 1795, um sie nach der Eroberung der Niederlande vor dem Zugriff der Franzosen zu bewahren. 1806 annektierte Großbritannien die Kapkolonie formell. Nach 1820 gelangten immer mehr britische Einwanderer hierher und verdrängten die Buren, welche die britische Herrschaft ablehnten. Tausende von Buren zogen in den 1830er und 1840er Jahren im Großen Treck nordostwärts und gründeten kurzlebige Burenrepubliken.</t>
  </si>
  <si>
    <t>1843 annektierten die Briten Natal. 1879 drangen britische Truppen von dort aus in das benachbarte Reich der Zulu ein und unterwarfen es im Zulukrieg. Die Voortrekker gerieten wiederholt in bewaffnete Konflikte mit den Briten, die im südlichen Afrika ihre eigenen Ziele verfolgten. Schließlich gründeten die Buren zwei Republiken, die sich längere Zeit halten konnten, die Südafrikanische Republik und den Oranje-Freistaat. Im Zweiten Burenkrieg (1899–1902) eroberten die Briten, die es vor allem auf die großen Goldvorkommen abgesehen hatten, beide Republiken. Den unterlegenen Buren gewährten sie aber großzügige Friedensbedingungen.</t>
  </si>
  <si>
    <t>1869 wurde in Ägypten der unter französischer Leitung errichtete Sueskanal eröffnet, der das Mittelmeer mit dem Roten Meer und dem Indischen Ozean verbindet. Die Briten lehnten den Bau des Kanals zunächst ab; als er jedoch offen war, erkannten sie rasch seinen strategischen Wert. 1875 erwarb die britische Regierung für vier Millionen Pfund den 44-%-Anteil des verschuldeten ägyptischen Herrschers Ismail Pascha an der Kanalgesellschaft. Zwar erlangten die Briten dadurch nicht die vollständige Kontrolle über den Wasserweg, konnten aber großen Einfluss ausüben. Die gemeinsame britisch-französische Finanzkontrolle Ägyptens endete 1882 mit der britischen Okkupation des Landes nach der Niederschlagung des Urabi-Aufstands. Die Franzosen blieben Mehrheitsaktionäre und versuchten, die britische Position zu schwächen. Die Streitfragen konnten 1888 durch Verhandlungen geklärt werden. Der daraus resultierende Vertrag trat 1904 in Kraft und machte den Kanal zu einem neutralen Territorium. De facto übten die Briten aber bis 1954 die Kontrolle aus.</t>
  </si>
  <si>
    <t>1874 zwangen die Briten dem Aschantireich den Vertrag von Fomena auf. Die Aschanti mussten auf alle ihre Rechte an der Küste verzichten und den Sklavenhandel, einst ihre Haupteinnahmequelle, für illegal erklären. Die Gebiete an der Küste wurden in die britische Kolonie Goldküste eingegliedert, der Rest des Aschantireiches bis 1902 ebenfalls unterworfen. Als die Aktivitäten Frankreichs, Belgiens und Portugals im Mündungsbereich des Kongo die Gefahr eines Krieges heraufbeschworen, beschlossen die europäischen Kolonialmächte bei der Kongokonferenz in Berlin (1884/85) Regeln für die Aufteilung Afrikas. Sie definierten die „effektive Okkupation“ als Kriterium für die internationale Anerkennung eines Anspruchs in diesem „Wettlauf um Afrika“ (scramble for Africa).</t>
  </si>
  <si>
    <t>Im Sudan kam es 1881 zum Mahdi-Aufstand, der sich gegen die ägyptische Besetzung richtete. 1885 eroberten die Aufständischen Khartum, ein britisches Expeditionsheer erreichte die Stadt zu spät und musste wieder abziehen. Erst 1896 wurde ein britisch-ägyptisches Expeditionskorps in Marsch gesetzt, das die Mahdisten zwei Jahre später in der Schlacht von Omdurman besiegte. Ebenfalls 1898 hatte Frankreich von Süden her Teile des Sudan besetzt; die daraus resultierende Faschoda-Krise konnte jedoch mit dem Rückzug der französischen Truppen und dem Sudanvertrag beigelegt werden. 1899 wurde der Sudan als anglo-ägyptisches Kondominium konstituiert.</t>
  </si>
  <si>
    <t>Die britischen Eroberungen in Süd- und Ostafrika bewogen Cecil Rhodes dazu, ein Reich vom „Kap nach Kairo“ anzustreben und eine transkontinentale Eisenbahn von Süd nach Nord zu bauen (Kap-Kairo-Plan). Die British South Africa Company, deren Vorsitzender Rhodes war, annektierte 1888 die nach ihm Rhodesien benannten Territorien. Einem ununterbrochenen, von Kapstadt nach Kairo reichenden britischen Herrschaftsgebiet stand jedoch die Kolonie Deutsch-Ostafrika im Wege. Im Helgoland-Sansibar-Vertrag verzichtete das Deutsche Reich 1890 auf seine Ansprüche auf Sansibar und erhielt im Gegenzug das zuvor britische Helgoland zugesprochen. Mächtige Interessengruppen aus Wirtschaft und Politik kamen zur Ansicht, dass die Bildung eines „formellen“ Imperiums nötig sei, um den Bedeutungsverlust in den Weltmärkten aufzuhalten. Vor allem Joseph Chamberlain setzte sich vehement dafür ein. Während der 1890er Jahre wurde der neue Imperialismus zur Leitidee der britischen Politik. Dieser entstand also nicht aus einer Position der Stärke heraus, sondern war vielmehr eine Folge der Angst vor dem wirtschaftlichen Bedeutungsverlust.</t>
  </si>
  <si>
    <t>Der Weg zur Unabhängigkeit der Siedlerkolonien des Britischen Weltreichs nahm 1839 seinen Anfang mit dem Bericht von Lord Durham über die Lage in Britisch-Nordamerika. Darin schlug er die Vereinigung und Selbstverwaltung von Oberkanada und Niederkanada vor, als Reaktion auf die niedergeschlagenen Rebellionen von 1837. Mit dem Act of Union 1840 wurde die Provinz Kanada geschaffen. Als erste Kolonie erhielt Nova Scotia 1848 eine eigenverantwortliche Regierung, bald darauf folgten die weiteren Kolonien in Britisch-Nordamerika. 1867 schlossen sich Ober- und Niederkanada, New Brunswick und Nova Scotia zum Bundesstaat Kanada zusammen, der mit Ausnahme der Außenpolitik in allen Bereichen politisch eigenständig war.</t>
  </si>
  <si>
    <t>Weitere Gebiete erhielten zu Beginn des 20. Jahrhunderts einen ähnlichen Grad an Selbstbestimmung zugesprochen: Die australischen Kolonien 1901 durch Zusammenschluss zu einem Bundesstaat, Neuseeland und Neufundland sechs Jahre später. Im Rahmen der Reichskonferenz von 1907 wurde der Begriff Dominion für diese Gebiete offiziell eingeführt. 1910 erhielt auch die Südafrikanische Union, die durch den Zusammenschluss von Kapkolonie, Natal, Transvaal und Oranje-Freistaat entstand, diesen Status.</t>
  </si>
  <si>
    <t>Gegen Ende des 19. Jahrhunderts gab es immer häufiger Kampagnen für die Selbstverwaltung Irlands (Home Rule). Nach der Rebellion von 1798 war Irland mit dem Act of Union 1800 dem Vereinigten Königreich einverleibt worden. Die Große Hungersnot von 1845 bis 1849 forderte bis zu einer Million Tote. Premierminister William Ewart Gladstone unterstützte das Prinzip des Home Rule, weil er hoffte, Irland würde dem Beispiel Kanadas folgen und ein Dominion werden. Das Parlament lehnte jedoch am 8. Juni 1886 ein entsprechendes Gesetz (das Government of Ireland Bill 1886, auch bekannt als 'First Home Rule Bill') ab. Viele Abgeordnete fürchteten, ein teilweise unabhängiges Irland wäre ein Sicherheitsrisiko für Großbritannien und werde zum Auseinanderbrechen des Empire führen. Ein ähnliches Gesetz wurde 1893 ebenfalls abgelehnt. Der dritte Anlauf im Jahr 1914 war schließlich erfolgreich, konnte aber wegen des Ausbruchs des Ersten Weltkriegs nicht umgesetzt werden, was 1916 zum Osteraufstand führte.</t>
  </si>
  <si>
    <t>Um die Jahrhundertwende nahmen die Befürchtungen zu, Großbritannien werde nicht mehr in der Lage sein, das gesamte Empire zu verteidigen und gleichzeitig die „splendid isolation“ zu bewahren. Das Deutsche Reich hatte einen rasanten Aufstieg hinter sich, sowohl militärisch als auch wirtschaftlich, und galt nun als wahrscheinlichster Gegner in einem künftigen Krieg. Großbritannien schloss neue Allianzen: 1902 mit Japan, sowie mit den ehemaligen Erzfeinden Frankreich (entente cordiale) 1904 und Russland 1907 (Triple Entente, Vertrag von Sankt Petersburg).</t>
  </si>
  <si>
    <t>Die Kriegserklärung Großbritanniens und seiner Alliierten an das Deutsche Reich zu Beginn des Ersten Weltkriegs zog auch die Kolonien und Dominions in den Konflikt hinein. Sie leisteten dem Mutterland umfangreiche militärische, finanzielle und materielle Unterstützung. Mehr als 2,5 Millionen Soldaten dienten in den britischen Streitkräften, dazu kamen Tausende von Freiwilligen aus den Kolonien. Die meisten deutschen Besitzungen in Afrika wurden rasch eingenommen; Australien und Neuseeland besetzten die deutschen Besitzungen im Pazifik, Deutsch-Neuguinea und Samoa. Der Beitrag der Truppen dieser Dominions während der Schlacht von Gallipoli gegen das Osmanische Reich hatte einen großen Einfluss auf ihr Bewusstsein als Nation. Beide Länder gedenken am ANZAC Day noch heute dieses Ereignisses. Im Falle Kanadas hatte die Schlacht bei Arras an der Westfront ähnliche Auswirkungen. Premierminister David Lloyd George honorierte diesen wichtigen Beitrag, indem er 1917 mit den Premierministern der Dominions das Reichskriegskabinett (Imperial War Cabinet) bildete, um die gemeinsamen Anstrengungen zu koordinieren.</t>
  </si>
  <si>
    <t>Gemäß den Bestimmungen des 1919 unterzeichneten Friedensvertrages von Versailles wuchs die Fläche des Empire um 4,662 Millionen km², die Zahl der Untertanen um 13 Millionen, womit die größte Ausdehnung erreicht war. Die Kolonien des Deutschen Reiches und Teile des Osmanischen Reiches wurden als Mandatsgebiete des Völkerbundes unter den Alliierten aufgeteilt. Großbritannien erhielt die Kontrolle über Palästina und Jordanien, den Irak (mit den deutschen Ölkonzessionen im Norden), Teile Kameruns, Togo und Tanganjika. Auch die Dominions erhielten Mandatsgebiete zugesprochen: Südwestafrika (das heutige Namibia) gelangte an die Südafrikanische Union, Deutsch-Neuguinea an Australien und Samoa an Neuseeland. Nauru war ein gemeinsames Mandat der Briten und der beiden pazifischen Dominions.</t>
  </si>
  <si>
    <t>Die neue Weltordnung, die der Krieg hervorgebracht hatte, insbesondere der Bedeutungszuwachs Japans und der Vereinigten Staaten als Seemächte sowie Unabhängigkeitsbewegungen in Indien und Irland, hatten eine grundlegende Neuausrichtung der britischen imperialen Politik zur Folge. Großbritannien entschloss sich, die Allianz von 1902 mit Japan nicht zu erneuern, und unterzeichnete 1922 stattdessen das Washingtoner Marineabkommen, das die Parität der britischen und US-amerikanischen Flotte festschrieb. Diese Entscheidung löste in den 1930er Jahren zahlreiche Debatten aus, da als Folge der Weltwirtschaftskrise in Deutschland und Japan faschistisch-militaristische Regimes die Macht an sich rissen. In Regierungskreisen befürchtete man, das Empire werde einem gleichzeitigen Angriff beider Länder nicht standhalten können. Darüber hinaus wurde das Empire für die Wirtschaft Großbritanniens immer wichtiger. Während der Zwischenkriegszeit wuchs der Anteil der Exporte in die Dominions und Kolonien von 32 auf 39 Prozent, der Anteil der Importe von 24 auf 37 Prozent.</t>
  </si>
  <si>
    <t>Enttäuschung über die Verzögerungen des Home Rule in Irland bewogen im Jahr 1919 Mitglieder von Sinn Féin, die über die Mehrheit der irischen Sitze im Parlament verfügten, dazu, in Dublin ein eigenes Parlament zu bilden. Dieser Dáil Éireann rief daraufhin die Unabhängigkeit Irlands aus, gleichzeitig begann die Irish Republican Army einen Guerillakrieg gegen die britischen Besatzer. Der Irische Unabhängigkeitskrieg endete 1921 in einer Pattsituation und mit der Unterzeichnung des Anglo-Irischen Vertrages, der den Irischen Freistaat schuf – ein weitgehend unabhängiges Dominion innerhalb des Empire, das aber verfassungsrechtlich noch mit der britischen Krone verbunden war. Das mehrheitlich protestantische Nordirland löste die im Government of Ireland Act vorgesehene Option sofort ein und verblieb im Vereinigten Königreich.</t>
  </si>
  <si>
    <t>Eine ähnliche Auseinandersetzung begann 1919 in Britisch-Indien, als mit dem Government of India Act die Forderungen nach Unabhängigkeit nicht erfüllt wurden. Aus Furcht vor kommunistischer und ausländischer Infiltration wurden mit dem Rowlatt Act die Sicherheitsbestimmungen der Kriegszeit auf unbestimmte Zeit verlängert. Dies hatte vor allem im Punjab Ausschreitungen zur Folge, die im April 1919 im Massaker von Amritsar gipfelten. Die britische Öffentlichkeit war gespalten: manche glaubten, Indien sei vor der Anarchie bewahrt worden, andere empfanden das Massaker als abscheulich. Die Inder beendeten 1922 nach dem Zwischenfall im Dorf Chandi Chaura die Kampagne der Nichtkooperation, die Unzufriedenheit gärte in den folgenden 25 Jahren weiter.</t>
  </si>
  <si>
    <t>1922 erhielt Ägypten unter der Herrschaft der Muhammad Ali-Dynastie nach einem Volksaufstand seine Unabhängigkeit und wurde Königreich. Das Land war nach Beginn des Ersten Weltkriegs zum Protektorat erklärt worden. Britische Truppen blieben aber auch nach der Unabhängigkeit im Land stationiert und der politische Einfluss der Briten auf das Land blieb stark. Die britische Truppenpräsenz wurde durch die Unterzeichnung des Anglo-Ägyptischen Abkommens von 1936 legitimiert. Großbritannien erhielt das Recht weiterhin die Zone um den Sueskanal zu verteidigten. Im Gegenzug erhielt Ägypten 1937 Unterstützung beim Beitritt zum Völkerbund. Im gemeinsam verwalteten britisch-ägyptischen Sudan kam es 1924 zur Sudankrise zwischen den Ägyptern und Briten um dessen Status. Der Irak, seit 1919 ein britisches Mandatsgebiet, wurde nach Erlangung der Unabhängigkeit im Jahr 1932 ebenfalls in den Völkerbund aufgenommen.</t>
  </si>
  <si>
    <t>An der Reichskonferenz von 1923 setzten die Dominions durch, dass sie ihre Außenpolitik selbständig betreiben durften. Kanada und Südafrika hatten ein Jahr zuvor während der Chanakkrise ihre militärische Unterstützung verweigert, außerdem fühlte sich Kanada nicht an den 1923 geschlossenen Vertrag von Lausanne gebunden. Auf Druck Irlands und Südafrikas beschloss die Reichskonferenz von 1926 die Balfour-Deklaration. Sie erklärte die Dominions zu „autonomen Gemeinschaften innerhalb des Britischen Empire“, die dem Vereinigten Königreich gleichgestellt, mit diesem im Commonwealth of Nations aber lose verbunden waren. Diese Deklaration erhielt 1931 mit dem Statut von Westminster rechtliche Substanz. Die Parlamente Kanadas, Neuseelands, der Südafrikanischen Union, des Irischen Freistaates und Neufundlands waren nun gesetzgeberisch völlig unabhängig. Neufundland, das aufgrund der Weltwirtschaftskrise unter massiven finanziellen Schwierigkeiten litt, wurde 1933 wieder zu einer Kronkolonie. Der Irische Freistaat distanzierte sich 1937 durch die Annahme einer neuen Verfassung weiter von Großbritannien, wobei der genaue konstitutionelle Status ungeklärt blieb (bis zur Ausrufung der Republik Irland im Jahr 1949).</t>
  </si>
  <si>
    <t>Großbritanniens Kriegserklärung an das von den Nationalsozialisten beherrschte Deutsche Reich im September 1939 schloss die Kronkolonien und Indien mit ein, jedoch nicht automatisch die Dominions. Kanada, Südafrika, Australien und Neuseeland erklärten den Krieg eigenständig, während der Irische Freistaat sich dazu entschloss, im Zweiten Weltkrieg neutral zu bleiben. Seit der Niederlage Frankreichs im Juni 1940 standen Großbritannien und das Empire dem Deutschen Reich und dessen Verbündeten bis zum Kriegseintritt der Sowjetunion 1941 allein gegenüber. Die Vereinigten Staaten waren noch nicht bereit, offen an der Seite der Briten in den Krieg einzutreten, gewährten ihnen jedoch mit dem Leih- und Pachtgesetz dringend benötigte Unterstützung. Premierminister Winston Churchill und Präsident Franklin D. Roosevelt unterzeichneten im August 1941 die Atlantik-Charta. Sie enthielt unter anderem die Vereinbarung, dass „das Recht sämtlicher Völker, jene Regierungsform zu wählen, unter der sie leben wollen“, respektiert werden solle. Der Wortlaut war zweideutig; er konnte sowohl auf von den Deutschen besetzte europäische Staaten zutreffen als auch auf durch europäische Staaten kolonialisierte Völker. Briten, Amerikaner und nationalistische Bewegungen interpretierten die Vereinbarung später jeweils in ihrem Sinne.</t>
  </si>
  <si>
    <t>Im Dezember 1941 griff Japan kurz nacheinander British Malaya, den US-Flottenstützpunkt Pearl Harbor und die britische Kronkolonie Hongkong an. Seit dem Ersten Japanisch-Chinesischen Krieg (1894–1895) war die Macht Japans im Fernen Osten stetig angewachsen, Fernziel der Japaner war eine von ihnen dominierte „Großostasiatische Wohlstandssphäre“. Der von Churchill herbeigesehnte Kriegseintritt der Vereinigten Staaten war nun Realität geworden und der Sieg Großbritanniens schien nun möglich zu sein, doch die schnellen Kapitulationen in Ostasien schädigten das Prestige als Kolonialmacht nachhaltig. Am verheerendsten wirkte sich der Fall Singapurs aus, das als uneinnehmbare Festung gegolten hatte. Die Erkenntnis, dass Großbritannien nicht in der Lage war, das gesamte Empire zu verteidigen, führte zu einer engeren Kooperation Australiens und Neuseelands mit den Vereinigten Staaten und schließlich 1951 zur Unterzeichnung des ANZUS-Abkommens.</t>
  </si>
  <si>
    <t>Obwohl Großbritannien mit dem Empire den Zweiten Weltkrieg als eine der Hauptmächte der Anti-Hitler-Koalition 1945 erfolgreich beenden konnte, hatte der Konflikt tiefgreifende Auswirkungen. Europa, ein Kontinent, der die Welt mehrere Jahrhunderte lang dominiert hatte, lag buchstäblich in Trümmern. Die nunmehr dominierenden Weltmächte USA und Sowjetunion hatten ihren Machtbereich enorm ausdehnen können. In einer Reihe von Staaten wurden Besatzungstruppen stationiert, ihr politisches System eingeführt und Militärstützpunkte errichtet. Sie stiegen folglich zu globalen Supermächten auf. Großbritannien wiederum hatte riesige Schulden angehäuft und entging 1946 nur knapp dem Staatsbankrott, nicht zuletzt dank einer US-Anleihe in Höhe von 3,5 Milliarden Dollar.</t>
  </si>
  <si>
    <t>Zur selben Zeit gewannen antikolonialistische Bewegungen an Bedeutung. Die Situation wurde durch die wachsenden Spannungen im Kalten Krieg zwischen den Vereinigten Staaten und der Sowjetunion weiter verkompliziert. Beide Staaten lehnten den europäischen Kolonialismus ab, wenngleich bei den Amerikanern und Westeuropäern der Antikommunismus weitaus stärker ausgeprägt war als der Antiimperialismus und die Briten deshalb weiterhin Unterstützung erhielten. Das Ende des Britischen Weltreichs war absehbar und Großbritannien versuchte eine Politik des friedlichen Rückzugs aus den Kolonien, was nicht immer gelang. Ziel war es einerseits die Staatsgewalt an stabile antikommunistische Regierungen zu übertragen und andererseits durch stabile wirtschaftliche Beziehungen den britischen Siedlern weiterhin eine sichere Heimat zu garantieren. In manchen ehemaligen Kolonien Afrikas etablierte sich jedoch ein afrikanischer Sozialismus, wie z. B. in Sambia oder Tansania. Andere Staaten wie Frankreich oder Portugal, führten teilweise kostspielige und letztlich erfolglose Kriege, um ihre Kolonialreiche zu retten. Zwischen 1945 und 1965 nahm die Zahl der Menschen, die außerhalb des Vereinigten Königreichs unter britischer Herrschaft standen, von 700 Millionen auf fünf Millionen ab (davon drei Millionen in Hongkong).</t>
  </si>
  <si>
    <t>Die von Clement Attlee angeführte Labour Party, die bei den Unterhauswahlen 1945 an die Macht gelangt war, nahm sich rasch des drängendsten Problems an, jenes der indischen Unabhängigkeit. Der Indische Nationalkongress und die Muslimliga hatten sich seit Jahrzehnten für die Unabhängigkeit eingesetzt, waren sich aber über die Umsetzung uneinig. Erstere befürworteten einen gesamtindischen Staat, letztere einen separaten Staat in Gebieten mit muslimischer Mehrheit. Angesichts von Unruhen und eines drohenden Bürgerkriegs erklärte Lord Mountbatten, der letzte britische Vizekönig, das mehrheitlich hinduistische Indien und das mehrheitlich muslimische Pakistan am 15. August 1947 recht überhastet für unabhängig. Die durch Großbritannien festgelegte Grenzziehung machte Dutzende Millionen Menschen zu Angehörigen einer religiösen Minderheit. Die einsetzenden Flüchtlingsströme führten zu Gewalt und Krieg zwischen beiden Gruppen und zu Hunderttausenden von Toten. Burma und Ceylon erlangten ihre Unabhängigkeit 1948. Im Gegensatz zu Indien, Pakistan und Ceylon trat Burma nicht dem Commonwealth of Nations bei.</t>
  </si>
  <si>
    <t>Das britische Völkerbundsmandat für Palästina, wo eine arabische Mehrheit mit einer jüdischen Minderheit zusammenlebte, erwies sich für Großbritannien als ähnliches Problem wie Indien. Es wurde zusätzlich verschärft durch die große Anzahl jüdischer Flüchtlinge, die sich nach der Unterdrückung und dem Genozid durch die Nationalsozialisten während des Zweiten Weltkriegs in Palästina niederlassen wollten. Anstatt sich mit der Angelegenheit zu befassen, erklärte die britische Regierung 1947, dass sie im folgenden Jahr ihre Truppen zurückziehen und die Problemlösung den Vereinten Nationen überlassen werde. Sie versuchte dies durch die Ausarbeitung eines Teilungsplans, konnte aber nicht den Palästinakrieg verhindern, der die einseitige Proklamation des Staates Israel zur Folge hatte.</t>
  </si>
  <si>
    <t>Nach der japanischen Niederlage im Zweiten Weltkrieg richteten die malaiischen Widerstandsbewegungen ihre Aufmerksamkeit auf die Briten, die die Kontrolle über die Kolonie rasch wiedererlangt hatten. Die Tatsache, dass die Rebellen überwiegend chinesischstämmige Kommunisten waren, bewog die muslimische Mehrheit dazu, die Briten bei der Niederschlagung zu unterstützen – mit der späteren Unabhängigkeit des Landes als Gegenleistung. Dieser „Malaiische Notstand“ (Malayan Emergency) dauerte von 1948 bis 1960, doch schon 1957 fühlten sich die Briten sicher genug, die Föderation Malaya als Teil des Commonwealth in die Unabhängigkeit zu entlassen. 1963 schlossen sich die Föderation, Singapur, Sarawak und Britisch-Nordborneo zum Staat Malaysia zusammen, musste im Anschluss jedoch von britischen Truppen gegen Angriffe Indonesiens verteidigt werden, welches die Konfrontasi begann. Nach Spannungen zwischen den malaiischen und chinesischen Bevölkerungsgruppen trat Singapur 1965 wieder aus Malaysia aus. Das Sultanat Brunei, das seit 1888 ein britisches Protektorat gewesen war, behielt seinen Status bis zur Unabhängigkeit im Jahr 1984.</t>
  </si>
  <si>
    <t>Im Oktober 1951 übernahm die Conservative Party unter Winston Churchill wieder die Regierung. Am 3. Oktober 1952 wurde Großbritannien Atommacht. Die Konservativen waren davon überzeugt, dass Großbritanniens Status als Weltmacht vom Weiterbestehen des Empire abhing. Dabei spielte der Sueskanal trotz des Verlusts von Indien eine Schlüsselrolle. Gamal Abdel Nasser, der 1952 in Ägypten an die Macht gelangt war, handelte das Suez-Abkommen aus, das bis 1956 den Abzug britischer Truppen aus der Kanalzone vorsah.</t>
  </si>
  <si>
    <t>1956 verstaatlichte Nasser unvermittelt den Sueskanal. Als Reaktion darauf führte der neue Premierminister Anthony Eden Verhandlungen mit den Regierungen Frankreichs und Israels. Ein israelischer Angriff auf Ägypten sollte den Briten und Franzosen als Vorwand dienen, die Sueskanalzone zurückzuerobern. Der US-Präsident Dwight D. Eisenhower war nicht in die Pläne eingeweiht worden und verweigerte aus Verärgerung jegliche Unterstützung. Eisenhower fürchtete auch einen Krieg gegen die Sowjetunion, da Nikita Chruschtschow gedroht hatte, den Ägyptern zu Hilfe zu eilen. Die Amerikaner übten Druck aus, indem sie den Verkauf ihrer Pfund-Reserven androhten, was zum Zusammenbruch der britischen Währung geführt hätte. Obwohl die Invasion militärisch erfolgreich war, wurden die Briten auf Druck der Vereinigten Staaten zu einem demütigenden Rückzug ihrer Truppen gezwungen (siehe hier) und Eden trat Anfang 1957 zurück.</t>
  </si>
  <si>
    <t>Die Sueskrise zeigte klar die Grenzen britischer Macht auf und leitete den endgültigen Niedergang des Empire ein. Ohne Einwilligung oder gar Unterstützung der Vereinigten Staaten war Großbritannien allein nicht mehr länger handlungsfähig. Zwar war die britische Machtposition im Nahen Osten nach der Sueskrise erheblich geschwächt, sie brach jedoch nicht zusammen. Großbritannien entsandte bald wieder Truppen in die Region und intervenierte in Oman (1957), Jordanien (1958) und Kuwait (1961), wenn auch mit amerikanischer Billigung. Die britische Präsenz im Nahen Osten endete mit dem geordneten Rückzug aus Kolonie Aden (1967) und Bahrain (1971).</t>
  </si>
  <si>
    <t>Premierminister Harold Macmillan hielt im Februar 1960 in Kapstadt eine Rede und sprach dabei vom „Wind der Veränderung“ (wind of change), der durch Afrika wehe. Er wollte Unabhängigkeitskriege wie beispielsweise den Algerienkrieg, in den Frankreich verwickelt war, vermeiden. Ein blutiger Konflikt war allerdings bereits in Kenia mit dem sich über Jahre hinziehenden Mau-Mau-Krieg ausgebrochen. Ein Jahr vor Macmillans Amtsantritt war Sudan unabhängig geworden. Der neue Premierminister trieb die Dekolonisation rasch voran. Die verbliebenen britischen Kolonien – mit Ausnahme Südrhodesiens – folgten bis 1968 (siehe Karte). Der britische Rückzug aus dem östlichen und südlichen Teil Afrikas verursachte wegen der eingewanderten europäischen Siedlerminderheiten Probleme, insbesondere in Südrhodesien, wo Premierminister Ian Smith 1965 einseitig die Unabhängigkeit von Großbritannien ausrief. Daraufhin herrschten bürgerkriegsähnliche Zustände zwischen dem afrikanischen (verschiedene, zum Teil rivalisierende Stämme) und dem europäischen Bevölkerungsteil, bis zur Unterzeichnung des Lancaster-House-Abkommens im Jahr 1979. Südrhodesien wurde vorübergehend wieder zu einer Kolonie, bis unter britischer Aufsicht Wahlen durchgeführt werden konnten. Diese Wahlen wurden von Robert Mugabe gewonnen, der 1980 Premierminister des neuen unabhängigen Staates Simbabwe wurde.</t>
  </si>
  <si>
    <t>Auf Zypern kämpfte die Widerstandsorganisation EOKA seit 1955 für die Selbstbestimmung und den Anschluss an Griechenland. Das Land wurde 1960 unabhängig, durfte sich jedoch aus Rücksicht auf die türkische Minderheit nicht Griechenland anschließen. Außerdem blieben die Briten mit den Militärbasen Akrotiri und Dekelia, die bis heute britisches Hoheitsgebiet sind, präsent. Seit dem Einmarsch türkischer Truppen im Jahr 1974 und der einseitigen Ausrufung der international nicht anerkannten Türkischen Republik Nordzypern ist die Insel geteilt. Die Unabhängigkeit Maltas im Jahr 1964 verursachte hingegen keine Probleme.</t>
  </si>
  <si>
    <t>1958 wurde die Westindische Föderation gegründet. Großbritannien versuchte dadurch, in elf Kolonien in der Karibik die Forderung nach Unabhängigkeit gleichzeitig zu erfüllen und die Inseln unter einer Regierung zu vereinen. Dieser Bundesstaat brach jedoch auseinander, als zuerst 1961 Jamaika und dann 1962 Trinidad und Tobago, die beiden größten Provinzen, austraten. Barbados und Guyana wurden 1966 unabhängig, weitere Kolonien im karibischen Raum folgten in den 1970er und 1980er Jahren. Hingegen verblieben Anguilla, die Turks- und Caicosinseln, die Britischen Jungferninseln, die Cayman Islands und Montserrat Teil Großbritanniens. Britisch-Honduras, die letzte verbliebene Kolonie auf dem amerikanischen Festland, erhielt 1964 das Recht zur Selbstverwaltung, benannte sich 1973 in Belize um und erlangte 1981 die vollständige Unabhängigkeit.</t>
  </si>
  <si>
    <t>Zu Beginn der 1980er Jahre war die Dekolonisation weitgehend abgeschlossen. Großbritannien verfügte nur noch über einige über die ganze Welt verstreute Gebiete. Die einzige Neuerwerbung war 1955 Rockall gewesen, ein unbewohnter Felsen im Nordatlantik; dadurch sollte die sowjetische Marine daran gehindert werden, Raketentests auf den Hebriden zu beobachten. 1982 besetzte Argentinien die Falklandinseln und berief sich dabei auf Ansprüche aus der spanischen Kolonialzeit. Im anschließenden Falklandkrieg konnten die anfänglich überraschten Briten die Inselgruppe zurückerobern; die Niederlage Argentiniens führte dort zum Sturz der Militärdiktatur. Im selben Jahr wurde Kanada durch das vom britischen Parlament erlassene Kanada-Gesetz 1982 verfassungsrechtlich vollständig vom Mutterland getrennt. Entsprechende Gesetze für Australien und Neuseeland folgten 1986.</t>
  </si>
  <si>
    <t>Im September 1982 verhandelte Premierministerin Margaret Thatcher mit der Regierung der Volksrepublik China über die Zukunft der letzten bedeutenden und bevölkerungsreichsten britischen Kolonie Hongkong. Gemäß den Bestimmungen des Vertrags von Nanking von 1842 hatten die Chinesen Hong Kong Island „auf ewig“ abgetreten. Doch der überwiegende Teil der Kolonie bestand aus den New Territories, die für 99 Jahre gepachtet worden waren; dieser Pachtvertrag würde 1997 auslaufen. Thatcher wollte an Hongkong festhalten und schlug eine britische Verwaltung unter chinesischer Souveränität vor, was die Chinesen jedoch ablehnten. 1984 vereinbarten beide Regierungen die chinesisch-britische gemeinsame Erklärung zu Hongkong, welche die Einrichtung einer Sonderverwaltungszone unter dem Prinzip „Ein Land, zwei Systeme“ vorsah. Viele Beobachter, darunter der anwesende Prinz Charles, bezeichneten die Übergabezeremonie am 30. Juni 1997 als das „Ende des Empire“.</t>
  </si>
  <si>
    <t>Großbritannien übt außerhalb der Britischen Inseln die Souveränität über 14 Gebiete aus, die seit 2002 als Britische Überseegebiete bezeichnet werden. Einige sind mit Ausnahme von militärischem oder wissenschaftlichem Personal unbewohnt, die übrigen verwalten sich in unterschiedlichem Maße selbst und sind in den Bereichen Außenpolitik und Verteidigung von Großbritannien abhängig. Die britische Regierung hat jedem Überseegebiet seine Unterstützung zugesagt, falls es die Unabhängigkeit anstreben will. Die britische Souveränität über verschiedene Überseegebiete wird von benachbarten Staaten in Frage gestellt: Spanien erhebt Anspruch auf Gibraltar, Argentinien auf die Falklandinseln und Südgeorgien und die Südlichen Sandwichinseln, die Seychellen und Mauritius auf das Britische Territorium im Indischen Ozean. Das Britische Antarktis-Territorium überlappt mit Ansprüchen Argentiniens und Chiles, während zahlreiche andere Staaten überhaupt keine territorialen Ansprüche in der Antarktis anerkennen.</t>
  </si>
  <si>
    <t>Jahrzehnte-, in manchen Fällen jahrhundertelange britische Herrschaft und Auswanderung haben in den Staaten, die aus dem Britischen Weltreich entstanden sind, ihre Spuren hinterlassen. Die englische Sprache ist die Hauptsprache von über 300 Millionen Menschen und die Zweitsprache von mehr als 400 Millionen. Ursache ist zum Teil der wirtschaftliche und kulturelle Einfluss der Vereinigten Staaten, die ihrerseits aus dem Empire hervorgegangen sind. Das englische parlamentarische System (Westminster-System) und die englische Rechtsprechung (common law) dienten vielen ehemaligen Kolonien als Vorbild bei der Gestaltung ihres Staatswesens. Das Justizkomitee des britischen Privy Council ist heute noch das oberste Appellationsgericht einiger früherer Kolonien in der Karibik und im Pazifik. Protestantische britische Missionare verbreiteten die anglikanische Konfession in alle Kontinente. Beispiele britischer Kolonialarchitektur wie Straßen- und Stadtplanung, Kirchen, Bahnhöfe und Regierungsgebäude prägen bis heute Städte, die einst Teil des Empires waren. In Großbritannien entwickelte Ballspiele – Fußball, Cricket, Rugby, Tennis und Golf – haben sich über die ganze Welt verbreitet. Einige Länder haben das britische Maßsystem und den Linksverkehr beibehalten.</t>
  </si>
  <si>
    <t>Die durch die Briten gezogenen politischen Grenzen entsprachen oft nicht ethnischen oder religiösen Kriterien und führten zu Konflikten, beispielsweise in Kaschmir, Palästina, Sudan und Nigeria. Das Britische Weltreich war auch für große Migrationsströme verantwortlich. Millionen von Menschen verließen die Britischen Inseln und bildeten die Grundlage von Siedlerstaaten wie den USA, Kanada, Australien und Neuseeland. Spannungen zwischen den europäischen bzw. indischen Minderheiten und den indigenen Mehrheiten in Afrika (besonders in Südafrika oder Simbabwe) bleiben bis heute weitgehend bestehen. Die britische Besiedlung Irlands hatte in Nordirland eine tiefe Kluft zwischen indigenen Katholiken und eingewanderten Protestanten zur Folge. Millionen von Menschen wanderten, oft als Zwangsarbeiter, zwischen den verschiedenen britischen Kolonien, insbesondere Afrikaner, Inder und Chinesen. Nach dem Zweiten Weltkrieg änderte sich durch die erleichterte Einwanderung aus ehemaligen Kolonien auch die Zusammensetzung der Bevölkerung Großbritanniens.</t>
  </si>
  <si>
    <t>Einsteins Hauptwerk, die Relativitätstheorie, machte ihn weltberühmt. Im Jahr 1905 erschien seine Arbeit mit dem Titel Zur Elektrodynamik bewegter Körper, deren Inhalt heute als spezielle Relativitätstheorie bezeichnet wird. 1915 publizierte er die allgemeine Relativitätstheorie. Auch zur Quantenphysik leistete er wesentliche Beiträge. „Für seine Verdienste um die theoretische Physik, besonders für seine Entdeckung des Gesetzes des photoelektrischen Effekts“, erhielt er den Nobelpreis des Jahres 1921, der ihm 1922 überreicht wurde. Seine theoretischen Arbeiten spielten – im Gegensatz zur weit verbreiteten Meinung – beim Bau der Atombombe und der Entwicklung der Kernenergie nur eine indirekte Rolle.</t>
  </si>
  <si>
    <t>https://de.wikipedia.org/wiki/Albert_Einstein</t>
  </si>
  <si>
    <t>Im Laufe seines Lebens war Einstein Staatsbürger mehrerer Länder: Durch Geburt besaß er die württembergische Staatsbürgerschaft. Von 1896 bis 1901 staatenlos, ab 1901 bis zu seinem Tode Staatsbürger der Schweiz, war er 1911/1912 in Österreich-Ungarn auch Bürger Österreichs. Von 1914 bis 1932 lebte Einstein in Berlin und war als Bürger Preußens erneut Staatsangehöriger im Deutschen Reich. Mit der Machtergreifung Hitlers gab er 1933 den deutschen Pass endgültig ab und wurde 1934 vom Deutschen Reich strafausgebürgert. Zusätzlich zu seinem Schweizer Bürgerrecht erwarb er 1940 noch die Staatsbürgerschaft der Vereinigten Staaten.</t>
  </si>
  <si>
    <t>Die Eltern Hermann Einstein (30. August 1847 bis 10. Oktober 1902) und Pauline Einstein, geb. Koch (8. Februar 1858 bis 20. Februar 1920, geboren in Cannstatt, Württemberg; gestorben in Berlin), entstammten beide jüdischen Familien, die schon seit Jahrhunderten im schwäbischen Raum ansässig waren. Die Großeltern mütterlicherseits hatten ihren Nachnamen Dörzbacher in Koch geändert. Die Großeltern väterlicherseits trugen noch traditionell jüdische Vornamen, Abraham und Hindel Einstein. Mit den Eltern Albert Einsteins änderte sich das.</t>
  </si>
  <si>
    <t>Sein Vater Hermann Einstein stammte aus der oberschwäbischen Kleinstadt Buchau, in der es seit dem Mittelalter innerhalb des Territoriums des freiweltlichen Damenstifts Buchau eine bedeutende jüdische Gemeinde gab (siehe auch: Familie Einstein in Bad Buchau). Der erste namentlich nachgewiesene Vorfahre Albert Einsteins, ein aus dem Bodenseeraum stammender Pferde- und Tuchhändler namens Baruch Moses Ainstein, wurde im 17. Jahrhundert in die Gemeinde aufgenommen. Auf den Grabsteinen des Buchauer jüdischen Friedhofs sind noch heute die Namen vieler Verwandter Einsteins zu finden; so unter anderem auch der des letzten Juden Buchaus, Siegbert Einstein, eines Großneffen des Physikers, der das KZ Theresienstadt überlebt hatte und nach dem Zweiten Weltkrieg zeitweise zweiter Bürgermeister der Stadt Buchau war.</t>
  </si>
  <si>
    <t>Hermann Einstein übersiedelte mit seinen Brüdern 1869 nach Ulm. Dort heiratete er 1876 Pauline Koch und lebte in der Bahnhofstraße B135, wo Albert Einstein am 14. März 1879 zur Welt kam. Albert wuchs in einer assimilierten, nicht strenggläubigen deutsch-jüdischen Mittelstandsfamilie heran. Einstein sprach später, kurz nach seinem 50. Geburtstag, gegenüber der Ulmer Abendpost folgendermaßen über seine Geburtsstadt: „Die Stadt der Geburt hängt dem Leben als etwas ebenso Einzigartiges an wie die Herkunft von der leiblichen Mutter. Auch der Geburtsstadt verdanken wir einen Teil unseres Wesens. So gedenke ich Ulm in Dankbarkeit, da es edle künstlerische Tradition mit schlichter und gesunder Wesensart verbindet.“ – 18. März 1929</t>
  </si>
  <si>
    <t>Zu seiner in Ulm lebenden, nur wenig älteren Cousine Lina Einstein hielt Albert Einstein den Kontakt. 1940 wurde sie im Alter von 65 Jahren zwangsweise in das jüdische Altersheim Oberstotzingen eingewiesen. Alberts Versuche, für Lina eine Ausreisegenehmigung in die USA zu beschaffen, scheiterten. 1942 wurde Lina Einstein in das KZ Theresienstadt deportiert und im selben Jahr im Vernichtungslager Treblinka ermordet.</t>
  </si>
  <si>
    <t>Die Familie zog kurz nach der Geburt Alberts 1880 nach München, wo sein Vater und sein Onkel im Oktober 1880 einen kleinen Betrieb zur Gas- und Wasserinstallation gründeten. Da dieser wirtschaftlich zufriedenstellend lief, beschlossen sie 1885 und mit Unterstützung der gesamten Familie, eine eigene Fabrik für elektrische Geräte (Elektrotechnische Fabrik J. Einstein &amp; Cie) ins Leben zu rufen. Die Firma seines Vaters war erfolgreich und belieferte Kraftwerke in München-Schwabing, Varese und Susa (Italien). Zweieinhalb Jahre nach Albert wurde seine Schwester Maja (* 18. November 1881 in München; † 25. Juni 1951 in Princeton, New Jersey, USA) geboren. Ob Albert schon zu jener Zeit an die Isar kam oder erst 1885 als Sechsjähriger, ist unter Historikern umstritten. Gesichert ist dagegen, dass die Familie ein Gebäude im Hinterhof der Adlzreiterstraße 12 bewohnte, die heute zum Anwesen Lindwurmstraße 127 im Münchener Stadtteil Isarvorstadt gehört.</t>
  </si>
  <si>
    <t>Albert Einstein begann im Alter von drei Jahren zu sprechen. In der Schule war er ein aufgeweckter, bisweilen gar aufrührerischer Schüler. Seine Leistungen waren gut bis sehr gut, weniger gut in den Sprachen, aber herausragend in den Naturwissenschaften. Einstein las populärwissenschaftliche Bücher und verschaffte sich einen Überblick über den Forschungsstand. Besonders die Naturwissenschaftlichen Volksbücher von Aaron Bernstein gelten als prägend für sein Interesse und seine weitere Laufbahn. Hierzu zählt auch die Schrift von Felix Eberty Die Gestirne und die Weltgeschichte. Gedanken über Raum, Zeit und Ewigkeit, zu deren Neuauflage im Jahr 1923 Einstein ein Geleitwort schrieb. 1884 begann er mit dem Violinspiel und erhielt Privatunterricht. Im Jahr darauf kam er in die Volksschule, ab 1888 besuchte er das Luitpold-Gymnasium (nach verschiedenen Standortwechseln erhielt es 1965 den Namen Albert-Einstein-Gymnasium). Es ist nicht zu verwechseln mit dem heutigen Luitpold-Gymnasium in München.</t>
  </si>
  <si>
    <t>Die Firma des Vaters und des geliebten Onkels war inzwischen geschlossen und die Familie 1894 nach Mailand weitergezogen. Der fünfzehnjährige Albert sollte bis zum Abitur am Luitpold-Gymnasium bleiben, wurde jedoch vom Direktor beschimpft und geriet mit dem von Zucht und Ordnung geprägten Schulsystem des Deutschen Kaiserreiches in Konflikt – damit ging er allerdings offen um. Lehrer warfen ihm vor, dass seine Respektlosigkeit auf Mitschüler abfärbe. Trotzig entschloss sich Einstein Ende 1894, die Schule ohne Abschluss zu verlassen und seiner Familie nach Mailand zu folgen. Ein weiteres Motiv könnte gewesen sein, dem Armeedienst zu entgehen. Wäre Einstein bis zum Alter von 17 Jahren in Deutschland geblieben, hätte die Einberufung zum Militärdienst angestanden – eine Aussicht, die ihn schreckte.</t>
  </si>
  <si>
    <t>Im Frühjahr und Sommer 1895 hielt sich Einstein in Pavia auf, wo seine Eltern vorübergehend lebten, und half in der Firma mit. Er machte Ausflüge in die Alpen und zum Apennin und besuchte seinen Onkel Julius Koch in Genua. In dieser Zeit schrieb der 16-jährige Einstein seine erste wissenschaftliche Arbeit, ein Essay mit dem Titel Über die Untersuchung des Ätherzustandes im magnetischen Felde, und schickte sie seinem in Belgien lebenden Onkel Caesar Koch (1854–1941) zur Begutachtung. Die Arbeit wurde nie als wissenschaftlicher Beitrag in einer Zeitschrift veröffentlicht und blieb in der Form eines Diskussionsbeitrages.</t>
  </si>
  <si>
    <t>Dem Wunsch seines Vaters, er möge Elektrotechnik studieren, kam Einstein nicht nach. Stattdessen folgte er dem Hinweis eines Freundes der Familie und bewarb sich um einen Studienplatz an der eidgenössisch polytechnischen Schule in Zürich, der heutigen ETH Zürich. Da er noch kein Abitur beziehungsweise keine schweizerische Matura hatte, musste er im Oktober 1895 eine Aufnahmeprüfung ablegen, die er – als jüngster Teilnehmer mit 16 Jahren – jedoch nicht bestand. Er meisterte den naturwissenschaftlichen Teil mit Bravour und scheiterte an mangelnden Französischkenntnissen.</t>
  </si>
  <si>
    <t>Auf Vermittlung des von ihm überzeugten Maschinenbauprofessors Albin Herzog besuchte er anschließend die Gewerbeschule an der liberal geführten aargauischen Kantonsschule in der Schweiz, um dort die Matura nachzuholen. Während dieser Zeit in Aarau kam er bei der Familie Winteler unter. Er zog dort im Oktober 1895 für ein Jahr ein; bald begann eine Liaison mit der zwei Jahre älteren Marie Winteler. Anfang 1896 gab Einstein seine württembergische und somit auch die deutsche Staatsbürgerschaft auf und ließ sich gleichzeitig als keiner Religionsgemeinschaft zugehörig eintragen. Die nächsten fünf Jahre blieb er staatenlos.</t>
  </si>
  <si>
    <t>Auf Einsteins am 3. Oktober 1896 ausgestelltem Zeugnis der „Maturitätsprüfung“ stand fünfmal die bestmögliche Note, in der Schweiz eine Sechs. Die schlechteste Note war eine Drei in Französisch. Das Gerücht, dass Einstein allgemein ein schlechter Schüler war, ist falsch: Es geht auf Einsteins ersten Biografen zurück, der das Benotungssystem der Schweiz mit dem deutschen verwechselte.</t>
  </si>
  <si>
    <t>Es lag Einstein nicht, nur formales Wissen zu erlernen, vielmehr regten ihn theoretisch-physikalische Denkprojekte an. Mit seiner Eigenwilligkeit eckte er oftmals an. Ihm war die abstrakte mathematische Ausbildung ein Dorn im Auge, er erachtete sie als für den problemorientierten Physiker hinderlich. In den Vorlesungen fiel er dem lehrenden Professor vor allem durch seine Abwesenheit auf. Für die Prüfungen verließ er sich auf die Mitschriften seiner Kommilitonen. Diese Ignoranz verstellte ihm nicht nur Karrierechancen an seiner Hochschule, er bereute sie spätestens bei der Entwicklung der mathematisch höchst anspruchsvollen allgemeinen Relativitätstheorie. Sein Studienkollege Marcel Grossmann war ihm später dabei noch von großer Hilfe.</t>
  </si>
  <si>
    <t>Einstein verließ die Hochschule 1900 mit einem Diplom als Fachlehrer in mathematischer Richtung, worunter auch die Physik fiel. Seine Diplomarbeit in Physik fertigte er bei Heinrich Friedrich Weber an. Es gelang ihm aber nicht nach dem Studium eine Anstellung als Assistent am Polytechnikum zu erhalten.</t>
  </si>
  <si>
    <t>Seine Bewerbungen auf Assistentenstellen am Polytechnikum und anderen Universitäten wurden abschlägig beschieden. Er verdingte sich als Hauslehrer in Winterthur, Schaffhausen und schließlich in Bern. 1901 wurde seinem Antrag auf die Schweizer Staatsangehörigkeit stattgegeben. Am 16. Juni 1902 erhielt Einstein, auf Empfehlung seines Freundes Marcel Grossmann, eine feste Anstellung: als technischer Experte 3. Klasse beim Schweizer Patentamt in Bern.</t>
  </si>
  <si>
    <t>Während des Studiums hatte Einstein seine Kommilitonin und spätere Ehefrau, Mileva Marić aus Novi Sad, kennengelernt. Nach dem Tod seines Vaters Ende 1902 heirateten die beiden am 6. Januar 1903 in Bern – gegen den Willen der Familien. Mit Marić hatte Einstein eine Tochter und zwei Söhne, Hans Albert (1904–1973) und Eduard (1910–1965). Die Tochter Lieserl war 1902 vor der Eheschließung bei den Eltern von Marić in Novi Sad geboren und wurde 1903 zur Adoption nach Belgrad gegeben. Die Existenz ihrer gemeinsamen Tochter wurde selbst vor den Freunden verschwiegen. Erst 1987 wurde durch die Veröffentlichung der Briefe Einsteins an Marić aus den Jahren 1897 bis 1903 bekannt, dass vor der Eheschließung die gemeinsame Tochter geboren worden war. Die Ehe wurde 1919 geschieden.</t>
  </si>
  <si>
    <t>Der Weg zur allgemeinen Relativitätstheorie begann 1907 zum einen mit dem Geistesblitz, den Einstein als „den glücklichsten Gedanken meines Lebens“ bezeichnete, zum anderen mit einer Einschränkung seiner bisherigen Arbeiten zur Relativität, die grundsätzlicher Natur war. Die Letztere war die Einsicht, dass die Lichtgeschwindigkeit unter dem Einfluss der Gravitation keine Konstante ist, die spezielle Relativitätstheorie demnach nur unter der Bedingung gültig sein konnte, dass keine Schwerkraft vorhanden sei, wie Einstein in einem Aufsatz von 1911 wiederholte: „Die Relativitätstheorie hat ergeben, daß die träge Masse eines Körpers mit dem Energieinhalt desselben wächst. (…) Das so befriedigende Resultat der Relativitätstheorie, nach dem der Satz von der Erhaltung der Masse in dem Satz von der Erhaltung der Energie aufgeht, wäre nicht aufrecht zu erhalten.“</t>
  </si>
  <si>
    <t>Der Geistesblitz dagegen betraf die Äquivalenz zwischen träger und schwerer Masse, also die Übereinstimmung der konstanten Beschleunigung eines Bezugssystems und der Schwerkraft: „Ich saß auf meinem Sessel im Berner Patentamt, als mir plötzlich folgender Gedanke kam: ‚Wenn sich eine Person im freien Fall befindet, dann spürt sie ihr eigenes Gewicht nicht‘. Ich war verblüfft. Dieser einfache Gedanke machte auf mich einen tiefen Eindruck. Er trieb mich in Richtung einer Theorie der Gravitation.“</t>
  </si>
  <si>
    <t>Da die noch konventionelle Definition des Abstands im flachen (nicht gekrümmten) Minkowski-Raum nicht gleichermaßen in der gekrümmten Raumzeit gilt, musste sie dort durch einen abstrakteren Ausdruck ersetzt werden, wie auch eine Geometrie erforderlich war, mit der die Flächentheorie von Gauß auf gekrümmte Räume in vier Dimensionen erweitert werden konnte. Einsteins damalige mathematische Kenntnisse reichten dafür nicht aus, und so wandte er sich 1912 an seinen ehemaligen Kommilitonen Marcel Grossmann, der nun in Zürich Professor für Mathematik war. Einstein habe „ihn gebeten, in der Bibliothek nachzusehen, ob es eine geeignete Theorie zur Behandlung derartiger Fragen gäbe. Am nächsten Tag sei Grossmann gekommen (…) und habe gesagt, es gebe tatsächlich eine derartige Geometrie, nämlich die Riemannsche Geometrie.“</t>
  </si>
  <si>
    <t>Einsteins Antrag auf Habilitation 1907 an der Berner Universität wurde zunächst, da er seine Habilitationsschrift nicht miteingereicht hatte, abgelehnt, erst im folgenden Jahr war er damit erfolgreich. 1909 berief man ihn zum Dozenten für theoretische Physik an der Universität Zürich, bald zum außerordentlichen Professor. Im Januar 1911 wurde er, wie Unterrichtsminister Stürgkh kundmachte, von Kaiser Franz Joseph I. zum ordentlichen Professor der theoretischen Physik an der deutschen Universität Prag ernannt. Damit wurde er österreichischer Staatsbürger. Im Oktober 1912 kehrte er nach Zürich zurück, um an der Eidgenössischen Technischen Hochschule zu forschen und zu lehren; er kehrte also als Professor an seinen Studienort zurück.</t>
  </si>
  <si>
    <t>1913 gelang es Max Planck, Einstein als hauptamtlich besoldetes Mitglied für die Preußische Akademie der Wissenschaften in Berlin zu gewinnen, wo er im April 1914 eintraf. Seine Frau begleitete ihn mit den Kindern, kehrte jedoch alsbald wegen privater Differenzen nach Zürich zurück. Einstein erhielt die Lehrberechtigung an der Berliner Universität, aber ohne Verpflichtung dazu. Von allen Lehrtätigkeiten befreit, fand Einstein in Berlin Zeit und Ruhe, sein großes Werk, die allgemeine Relativitätstheorie, zu Ende zu bringen. Er konnte sie 1916, zusammen mit einer Arbeit über den Einstein-de-Haas-Effekt, veröffentlichen. Am 1. Oktober 1917 wurde er Direktor des Kaiser-Wilhelm-Instituts für Physik und blieb in dieser Position bis 1933. Von 1923 bis 1933 war Einstein auch Mitglied des Senats der Kaiser-Wilhelm-Gesellschaft.</t>
  </si>
  <si>
    <t>Zwischen 1917 und 1920 pflegte seine Cousine Elsa Löwenthal (geb. Einstein; 1876–1936) den kränkelnden Einstein; es entwickelte sich eine romantische Beziehung. Angesichts dessen ließ sich Einstein Anfang 1919 von Mileva scheiden, wenig später heiratete er Elsa. Sie brachte zwei Töchter mit in die Ehe. Jene Zeit war mit weiteren Einschnitten verbunden: Die politische Situation nach Ende des Ersten Weltkrieges verhinderte den Kontakt zu seinen Söhnen in der Schweiz. Zugleich erkrankte seine Mutter Anfang 1919 schwer und verstarb im Folgejahr. Außerdem gelang es Kurt Blumenfeld gerade jetzt, Einstein für den Zionismus zu interessieren.</t>
  </si>
  <si>
    <t>Die Berliner Jahre waren auch durch einen regen Kontakt zu Max Wertheimer, dem Begründer der Gestalttheorie, gekennzeichnet. Es kam zu einem fruchtbaren Austausch zwischen den beiden Wissenschaftlern. So verfasste Einstein beispielsweise eine Einleitung zu Wertheimers Aufsätzen über Wahrheit, Freiheit, Demokratie und Ethik. Zunehmend begann er, sich auch politischen Fragestellungen zu öffnen (siehe hierzu den Abschnitt Politisches Engagement).</t>
  </si>
  <si>
    <t>Die experimentelle Bestätigung der damals kurios anmutenden Vorhersage Einsteins machte weltweit Schlagzeilen. Die plötzliche Bekanntheit sorgte fortan dafür, dass sich Einsteins Vorträge größter Beliebtheit erfreuten. Jeder wollte den berühmten Wissenschaftler in persona erleben. In den Jahren von 1920 bis 1924 entstand auf Initiative von Erwin Freundlich, einem langjährigen Mitstreiter, der Einsteinturm in Potsdam. Er diente seither astronomischen Beobachtungen, nicht zuletzt zu dem Zweck, Einsteins Theorie weiteren Überprüfungen zu unterziehen.</t>
  </si>
  <si>
    <t>Der Nobelpreis für Physik des Jahres 1921 wurde erst am 9. November 1922 vergeben: an Albert Einstein „für seine Verdienste um die theoretische Physik, besonders für seine Entdeckung des Gesetzes des photoelektrischen Effekts“. Einstein hatte sich am 7. Oktober in Marseille zu einer Vortragsreise nach Japan eingeschifft, wo er am 17. November eintraf, und konnte deshalb an der Verleihungszeremonie in Stockholm am 10. Dezember 1922 nicht teilnehmen. Dort übernahm es der Gesandte des Deutschen Reiches Rudolf Nadolny, „seinen Preis aus den Händen S. M. des Königs zu empfangen“ und beim abendlichen Bankett im Grand Hôtel Stockholm „auch in seinem Namen“ Dankesworte zu sprechen. Das Preisgeld überließ Einstein, wie es in der Scheidungsurkunde bereits festgelegt worden war, Mileva Marić und ihren gemeinsamen Söhnen.</t>
  </si>
  <si>
    <t>Anlässlich Einsteins 50. Geburtstag im Jahr 1929 sah sich die Stadt Berlin gefordert, ihrem berühmten Bürger ein angemessenes Geschenk zu überreichen. Oberbürgermeister Gustav Böß regte an, ihm ein Haus zu vermachen. Die Presse griff die Geschichte auf. Mit der Zeit weitete sich die Diskussion jedoch zu einer offenen Kontroverse aus. Einstein und Elsa, mittlerweile auf der Suche nach einem geeigneten Grundstück in der Waldstraße 7 im Dorf Caputh bei Potsdam fündig geworden, verzichteten kurzerhand auf das Geschenk und finanzierten das heute Einsteinhaus genannte Haus aus eigener Tasche. Der Architekt Konrad Wachsmann wurde beauftragt, das bescheidene Holzhaus am See zu errichten. Es war der Ausgangspunkt für viele Touren mit dem Segelboot während der Sommermonate bis 1932. Dieses Boot (ein Geburtstagsgeschenk von Freunden) war ein „20er Jollenkreuzer“ mit dem Namen Tümmler, der 1933 mit Einsteins übrigem Besitz von den Nationalsozialisten konfisziert wurde.</t>
  </si>
  <si>
    <t>Seine zunehmende Bekanntheit nutzte Einstein für etliche Reisen: Mit Genehmigung des preußischen Kultusministeriums hielt er Vorlesungen auf der ganzen Welt. 1921 unternahm er seine erste Reise in die USA mit mehrmonatigem Aufenthalt. Zahlreiche Ehrendoktorwürden wurden ihm zuteil, darunter die der Princeton University, wo er später lehren sollte. Alsbald plante er, fortan die Hälfte des Jahres in Princeton, New Jersey, die andere in Berlin zu verbringen. In Berlin war er wegen seiner pazifistischen Haltung zunehmend zum Gegenstand politischer Debatten geworden. Im Dezember 1932 reiste er erneut nach Pasadena (Kalifornien). Einstein reiste nach der Machtübernahme des NS-Regimes (30. Januar 1933) im März/April 1933 nach Europa; er gab in der deutschen Botschaft in Brüssel seinen Reisepass zurück.</t>
  </si>
  <si>
    <t>Der Preußischen Akademie der Wissenschaften, der er 19 Jahre lang angehört hatte, teilte er am 28. März 1933 schriftlich (mit Bedauern) seinen Austritt mit und würdigte die Anregungen und menschlichen Beziehungen dort. Damit kam er einem Ausschluss zuvor, der sich nach der Veröffentlichung einer nicht für die Presse bestimmten pazifistischen Erklärung abzeichnete. Ferner waren zu dieser Zeit bereits zwei weitere Unterzeichner des gegen die Machtübernahme des NS-Regimes gerichteten Dringenden Appells (Heinrich Mann und Käthe Kollwitz) zum Verlassen der Akademie gezwungen worden. Am 20. März hatte man Einsteins Haus in Caputh durchsucht, im April auch seine Stadtwohnung in der Berliner Haberlandstraße 5 (heute Neubau, Nr. 8). Am 4. April 1933 stellte Einstein einen Antrag auf Ausbürgerung (Entlassung aus dem preußischen Staatsverbund). Ein vierseitiger Brief vom 28. März 1933 an Einsteins Schwester Maja, in dem Einstein und seine Gattin ihren Wunsch nach Ausbürgerung mitteilen, wurde im Jahre 2018 versteigert. Der Antrag wurde abgelehnt; ihm wurde die Staatsangehörigkeit per Strafausbürgerung (am 24. März 1934) aberkannt, und er wurde auf die zweite Ausbürgerungsliste des Deutschen Reichs gesetzt.</t>
  </si>
  <si>
    <t>Am 8. April 1933 wandte sich die Bayerische Akademie der Wissenschaften an ihn und bat ihn um eine Erklärung bezüglich seiner Haltung zur Bayerischen Akademie, in die er 1927 als korrespondierendes Mitglied aufgenommen worden war. Einstein antwortete am 21. April aus dem belgischen Ferienort De Haan, die Gründe für sein Ausscheiden aus der Preußischen Akademie würden an und für sich nicht eine Lösung seiner Beziehungen zur Bayerischen Akademie bedingen. Dennoch wünsche er, aus der Mitgliederliste gestrichen zu werden. Die Deutsche Akademie der Naturforscher Leopoldina hatte Einstein bereits Anfang 1933 mit einem Bleistifteintrag in ihren Matrikelbüchern als Mitglied gestrichen. Am 10. Mai 1933 proklamierte Propagandaminister Joseph Goebbels: „Jüdischer Intellektualismus ist tot“ und ließ im Rahmen der öffentlichen Verbrennung „undeutschen Schrifttums“ symbolisch auch Schriften von Einstein verbrennen. Einstein fand auch heraus, dass sein Name auf einer Attentatsliste mit Kopfgeld von 5000 Dollar stand. Eine deutsche Zeitschrift setzte seinen Namen auf eine Liste der Feinde der deutschen Nation mit dem Kommentar: „noch nicht gehängt“.</t>
  </si>
  <si>
    <t>1933 wurde Einstein Mitglied des Institute for Advanced Study, einem kurz zuvor in der Nähe der Princeton University gegründeten privaten Forschungsinstitut. Vom August 1935 bis zu seinem Tod lebte Einstein in der Mercer Street 112 in Princeton. Die Stadt bildete damals einen Mikrokosmos der modernen Forschung. Einstein befasste sich bald mit der Suche nach einer einheitlichen Feldtheorie, die seine Feldtheorie der Gravitation (die allgemeine Relativitätstheorie) mit der des Elektromagnetismus vereinigen sollte. Bis zu seinem Tode mühte er sich vergeblich, eine Weltformel zu finden – was bis heute auch keinem anderen Forscher gelungen ist.</t>
  </si>
  <si>
    <t>Im Jahr 1936 starb Einsteins Ehefrau Elsa. 1939 kam seine Schwester Maja nach Princeton – allerdings ohne ihren Mann Paul, der keine Einreisegenehmigung erhalten hatte. Sie wohnte bis zu ihrem Tod 1951 bei ihrem Bruder.</t>
  </si>
  <si>
    <t>Im Jahr 1938 half er zusammen mit Thomas Mann dem Schriftsteller Hermann Broch, der im zuvor „angeschlossenen“ Österreich kurze Zeit inhaftiert worden war, ebenfalls in die Vereinigten Staaten zu emigrieren. Beide blieben im Exil miteinander befreundet. Wie diesem verhalf Einstein auch seinem Caputher Architekten Konrad Wachsmann und zahlreichen weiteren bedrohten jüdischen Künstlern und Wissenschaftlern durch Empfehlungsschreiben und Gutachten zur Ausreise aus Deutschland und zur Einreise in die USA.</t>
  </si>
  <si>
    <t>Die Entdeckung der Kernspaltung im Dezember 1938 durch Otto Hahn und Fritz Straßmann in Berlin beschwor in der Wissenschaftsgemeinde die Erkenntnis einer nuklearen Bedrohung herauf. Im August 1939, kurz vor Beginn des Zweiten Weltkriegs, unterzeichnete Einstein einen von Leó Szilárd verfassten Brief an den amerikanischen Präsidenten Franklin D. Roosevelt, der vor der Gefahr einer „Bombe neuen Typs“ warnte, die Deutschland möglicherweise entwickle und gar bald besitze. Angesichts von Geheimdienstberichten um entsprechende deutsche Anstrengungen wurde der Appell erhört, zusätzliche Forschungsgelder wurden bereitgestellt: Das Manhattan-Projekt mit dem erklärten Ziel der Entwicklung einer Atombombe war aus der Taufe gehoben.</t>
  </si>
  <si>
    <t>In seinen Memoiren vertritt Einstein die Auffassung, dass er sich zu leichtfertig von der Notwendigkeit der Unterzeichnung dieses Briefes überzeugen ließ. Am 16. November 1954 sagte er zu seinem alten Freund Linus Pauling: „Ich habe einen schweren Fehler in meinem Leben gemacht – als ich den Brief an Präsident Roosevelt mit der Empfehlung zum Bau von Atombomben unterzeichnete; aber es gab eine gewisse Rechtfertigung dafür – die Gefahr, dass die Deutschen welche bauen würden.“ – Albert Einstein: Aufzeichnung Linus Paulings</t>
  </si>
  <si>
    <t>An den Arbeiten war Einstein jedoch gänzlich unbeteiligt. Er wurde zwar von Vannevar Bush im Dezember 1941 zu einem Problem, das in Zusammenhang mit der Isotopentrennung stand, um Rat gefragt, wurde aber für das FBI und offizielle Stellen in Washington unter anderem wegen seiner unverhüllten Sympathien für den Kommunismus als Sicherheitsrisiko eingestuft und von den US-amerikanischen Geheimdiensten beobachtet. Er durfte deshalb offiziell nicht näher in technische Einzelheiten des Manhattan-Projekts eingeweiht werden und durfte sogar offiziell keine Kenntnis der Existenz des streng geheimen Projekts erhalten. Er war aber an einer Zusammenarbeit mit dem US-Militär interessiert und beriet ab Mai 1943 die US-Navy über Sprengstoffe und Torpedos. Als Beitrag zu den Kriegsanstrengungen stiftete er sein Originalmanuskript über die spezielle Relativitätstheorie von 1905, das in Kansas City im Februar 1944 für 6,5 Millionen US-Dollar versteigert wurde, die in Kriegsanleihen der USA investiert wurden.</t>
  </si>
  <si>
    <t>1945 trat Leó Szilárd erneut an ihn heran, diesmal zur Verhinderung des Einsatzes von Atomwaffen nach der Kapitulation Deutschlands, und Einstein schrieb ein wegen Roosevelts Tod folgenlos gebliebenes Empfehlungsschreiben für Szilárd an Präsident Roosevelt, damit Szilárd dort seine Bedenken hätte vortragen können. Nach dem Abwurf der Atombombe wurde Einstein, der zunächst schwieg, zur Stellungnahme gedrängt, nachdem sein Schreiben an Roosevelt von 1939 durch den Smyth Report bekannt geworden war. In einem Interview mit einem Journalisten der New York Times sprach er sich im September 1945 für eine Weltregierung aus, um künftig Kriege zu verhüten, kam darauf auch im Rahmen einer Nobel-Gedenkrede im Dezember 1946 in New York zurück und engagierte sich in dem von Szilárd ins Leben gerufenen Emergency Committee of Atomic Scientists, setzte sein Engagement für internationale Rüstungskontrolle aber auch nach dessen Ende 1948 fort. Über seine eigene Beteiligung bei der Initiierung des Manhattan-Projekts urteilte er im März 1947 in einem Newsweek-Interview, dass er dies nicht getan hätte, wenn er vom geringen Fortschritt der Deutschen in deren Atombombenprojekt gewusst hätte, und dass die Entwicklung im Übrigen auch ohne ihn erfolgt wäre.</t>
  </si>
  <si>
    <t>Nach dem Krieg prägte sich der Öffentlichkeit das Bild des alten, sich nachlässig kleidenden Professors in Princeton ein. Er wurde häufig um Stellungnahmen ersucht und von hohen Staatsgästen besucht wie Jawaharlal Nehru. Auch nach seiner Emeritierung 1946 arbeitete er weiter mit Assistenten am Institute for Advanced Study an seiner Vereinheitlichten Feldtheorie. Seine letzten Jahre waren durch den Tod seiner Schwester Maja 1951 und anderer Freunde getrübt. Im Mai 1953 nahm er in einem in der New York Times veröffentlichten Brief gegen die McCarthy-Ausschüsse Stellung und rief zur Aussageverweigerung auf. 1954 unterstützte er Robert Oppenheimer in dessen Sicherheitsanhörungen.</t>
  </si>
  <si>
    <t>Die von Deutschen betriebene Vernichtung der Juden während der Zeit des Nationalsozialismus war für Einstein der Grund dafür, die gegenüber Arnold Sommerfeld im Dezember 1945 brieflich bekundete allgemeine Ablehnung bis zu seinem Lebensende aufrecht zu erhalten: „Nachdem die Deutschen meine jüdischen Brüder in Europa hingemordet haben, will ich nichts mehr mit Deutschen zu tun haben, auch nichts mit einer relativ harmlosen Akademie.“ Er fügte auf Sommerfeld und einige andere bezogen hinzu: „Anders ist es mit den paar Einzelnen, die in dem Bereich der Möglichkeit standhaft geblieben sind.“</t>
  </si>
  <si>
    <t>Auch Jahre nach dem Krieg sah er kein ausgeprägtes Reue- oder Schuldgefühl in Deutschland und vermied weiter jegliche Einlassung mit den dortigen öffentlichen Institutionen. Ein Ansinnen von Otto Hahn, Mitglied der Max-Planck-Gesellschaft zu werden, wies er brüsk mit ebenso deutlichen Worten zurück wie jenes von Sommerfeld, ihn wieder in die Bayerische Akademie der Wissenschaften aufzunehmen, oder das von Theodor Heuss bezüglich des Ordens Pour le Mérite. Er wollte auch nicht, dass seine Bücher künftig in Deutschland erscheinen. Auf die Nachricht, dass sein Freund Max Born zurück nach Deutschland ziehen wollte, reagierte er mit Unverständnis. Seine Abneigung gegen Deutschland übertrug er allerdings nicht generell auf einzelne Personen oder Kollegen, insbesondere nicht, wenn sie wie Sommerfeld, Max Planck und Max von Laue Distanz zu den Nationalsozialisten bewahrt hatten.</t>
  </si>
  <si>
    <t>Trotz seiner Gebrechen fand er auch noch kurz vor seinem Tod die nötige Kraft, um für seine Vision vom Weltfrieden einzutreten. So unterzeichnete er am 11. April 1955 zusammen mit zehn weiteren namhaften Wissenschaftlern das sogenannte Russell-Einstein-Manifest zur Sensibilisierung der Menschen für die Abrüstung. Die letzten Notizen von Einstein betreffen eine Rede, die er zum Jahrestag der israelischen Unabhängigkeit halten wollte. An dem Entwurf arbeitete er noch am 13. April 1955 zusammen mit dem israelischen Konsul. Am Nachmittag desselben Tages brach Einstein zusammen und wurde zwei Tage später ins Princeton Hospital gebracht.</t>
  </si>
  <si>
    <t>Einstein starb am 18. April 1955 im Alter von 76 Jahren in Princeton an inneren Blutungen, die durch die Ruptur eines Aneurysmas der Aorta verursacht worden waren, welche man seinerzeit nicht wagte, operativ zu behandeln. An dem Aneurysma hatte Einstein schon seit Jahren gelitten. Es wurde bei einer Laparotomie Ende 1948 entdeckt, nachdem sich Einstein immer wieder über Bauchschmerzen beklagt hatte. Aufgrund von Gesundheitsproblemen hatte er schon seit Ende der 1940er Jahre Princeton kaum noch verlassen. Die Nachtschwester Alberta Rozsel des Princeton Hospital war bei Einstein, als er starb. Sie berichtete, dass er kurz vor seinem Tod etwas auf Deutsch gemurmelt habe. Der Pathologe Thomas Harvey nahm nach der Obduktion das Gehirn und die Augen von Albert Einstein an sich. Seine Intention war vor allem, das Gehirn für weitere Untersuchungen seiner womöglich einzigartigen Struktur der Nachwelt zu erhalten. Die Hinterbliebenen gaben ihm rückwirkend ihre Einwilligung dazu. Der größte Teil des Gehirns befindet sich heute konserviert im National Museum of Health and Medicine in Chicago, die Augen in New York. Einsteins Wunsch entsprechend, wurde sein Körper verbrannt und die Asche an einem unbekannten Ort verstreut.</t>
  </si>
  <si>
    <t>Albert Einstein begründete die physikalische Relativitätstheorie, die er (nach wichtigen Vorarbeiten von Hendrik Antoon Lorentz und Henri Poincaré) 1905 als spezielle Relativitätstheorie und erstmals 1915 als allgemeine Relativitätstheorie veröffentlichte. Einsteins Werke führten zu einer Revolution der Physik; die spezielle und die allgemeine Relativitätstheorie gehören bis heute zu den Grundpfeilern der modernen Physik. Zur einfacheren Formulierung führte er 1916 die einsteinsche Summenkonvention ein, durch die Tensorprodukte kompakter geschrieben werden können.</t>
  </si>
  <si>
    <t>Einstein war ab 1910 mit zunehmender Häufigkeit für den Nobelpreis vorgeschlagen worden, besonders auch ab 1919 nach der öffentlichen Sensation der richtigen Vorhersage der Lichtablenkung durch Gravitation. Das stieß im Nobelpreiskomitee aber auf anhaltenden Widerstand, der auch dazu führte, dass der Preis für das Jahr 1921 nicht termingerecht vergeben wurde, sondern erst ein Jahr später zusammen mit dem Preis für 1922. Viele Mitglieder des Nobelpreiskomitees neigten eher zur Experimentalphysik als zur theoretischen Physik und beargwöhnten die theoretischen Entwicklungen zur Quantennatur des Lichts und zu den beiden Relativitätstheorien als zu spekulativ. Während Einsteins Gesetz des photoelektrischen Effekts inzwischen durch Messungen unwiderleglich belegt war, wurde der Nachweis des Gravitationslinseneffektes, mit dem die allgemeine Relativitätstheorie bestätigt worden war, wegen mangelnder Messgenauigkeit weiter bezweifelt. Besonders Allvar Gullstrand, der auch verschiedene Fehler in Einsteins Theorien gefunden zu haben glaubte, verhinderte entgegen stärkster internationaler Befürwortung noch 1921 die Nominierung Einsteins.</t>
  </si>
  <si>
    <t>So erhielt Einstein zwar den für das Jahr 1921 bestimmten Physik-Nobelpreis, aber erst ein Jahr später und dabei weder für eine seiner Relativitätstheorien noch für die Lichtquantenhypothese, mit der er das Gesetz des photoelektrischen Effekts gefunden hatte, sondern lediglich für die Entdeckung dieses Gesetzes. Für seine Nobelpreisrede erhielt er die Auflage, sich nicht zur Relativitätstheorie zu äußern. Wegen eines langen Aufenthalts in Japan nahm Einstein aber gar nicht am offiziellen Staatsakt im Dezember 1922 teil, sondern nahm den Preis am 11. Juli 1923 auf der 17. Nordischen Naturforscherversammlung (17:e Skandinaviska Naturforskarmötet) in Göteborg entgegen und hielt – sehr zum Gefallen des anwesenden schwedischen Königs und weiterer tausend Zuhörer – seine Rede mit dem Titel Grundgedanken und Probleme der Relativitätstheorie. Antisemitische Physiker aus Deutschland, darunter Philipp Lenard, der Nobelpreisträger 1905, hatten zuvor noch vergeblich protestiert. Ähnliche Attacken durch primär antisemitisch motivierte Wissenschaftsleugner waren stark genug, um Einstein in den 1920er und 1930er Jahren davon abzuhalten, nach Deutschland einzureisen.</t>
  </si>
  <si>
    <t>Bemerkenswert ist Einsteins Verhältnis zu einem weiteren Pfeiler der modernen Physik, der Quantenphysik: einerseits, weil einiges von seiner Arbeit, wie die Erklärung des photoelektrischen Effekts, deren Grundlage bildete; andererseits, weil er später viele Ideen und Deutungen der Quantenmechanik ablehnte. Eine berühmte Diskussion verbindet Einstein mit dem Physiker Niels Bohr. Gegenstand war die unterschiedliche Auslegung der neuen Quantentheorie, die Heisenberg, Schrödinger und Dirac ab 1925 entwickelten. Einstein stand insbesondere dem Begriff der Komplementarität Bohrs kritisch gegenüber.</t>
  </si>
  <si>
    <t>Einstein glaubte, dass die zufälligen Elemente der Quantentheorie sich später als nicht wirklich zufällig beweisen lassen würden. Diese Einstellung veranlasste ihn, erstmals im Streit mit Max Born, zu der berühmt gewordenen Aussage, dass der Alte (bzw. Herrgott) nicht würfle: „Die Quantenmechanik ist sehr achtunggebietend. Aber eine innere Stimme sagt mir, daß das noch nicht der wahre Jakob ist. Die Theorie liefert viel, aber dem Geheimnis des Alten bringt sie uns kaum näher. Jedenfalls bin ich überzeugt, daß der Alte nicht würfelt.“</t>
  </si>
  <si>
    <t>1916 postulierte er die stimulierte Emission von Licht. Dieser quantenmechanische Vorgang ist die physikalische Grundlage des Lasers, der erst 1960 – also nach seinem Tod – erfunden wurde. Neben dem Transistor zählt der Laser zu den bedeutendsten technischen Erfindungen des 20. Jahrhunderts, die auf die Quantenphysik zurückgehen.</t>
  </si>
  <si>
    <t>1924 sagte er zusammen mit Satyendranath Bose einen quantenmechanischen, aber dennoch makroskopischen Materiezustand voraus, der bei extrem tiefen Temperaturen eintreten sollte. Der später als Bose-Einstein-Kondensation bezeichnete Phasenübergang konnte 1995 erstmals im Labor beobachtet werden. Im August 2005 wurde an der Universität Leiden ein 16-seitiges Manuskript von Einstein entdeckt, das sich mit seiner letzten großen Entdeckung, der Bose-Einstein-Kondensation, beschäftigt.</t>
  </si>
  <si>
    <t>Häufig wird Einstein als einer derjenigen genannt, die einen hypothetischen Äther ablehnten und abschaffen wollten; das war jedoch nur einschränkend der Fall, wie in einer seiner Reden deutlich wird, gehalten am 5. Mai 1920 an der Reichs-Universität zu Leiden: „Zusammenfassend können wir sagen: Nach der allgemeinen Relativitätstheorie ist der Raum mit physikalischen Qualitäten ausgestattet; es existiert also in diesem Sinne ein Äther. Gemäß der allgemeinen Relativitätstheorie ist ein Raum ohne Äther undenkbar; denn in einem solchen gäbe es nicht nur keine Lichtfortpflanzung, sondern auch keine Existenzmöglichkeit von Maßstäben und Uhren, also auch keine räumlich-zeitlichen Entfernungen im Sinne der Physik. Dieser Äther darf aber nicht mit der für ponderable Medien charakteristischen Eigenschaft ausgestattet gedacht werden, aus durch die Zeit verfolgbaren Teilen zu bestehen; der Bewegungsbegriff darf auf ihn nicht angewendet werden.“</t>
  </si>
  <si>
    <t>Einstein lässt im Sinne dieser Zusammenfassung weiterhin nur einen von der Elektrodynamik unabhängigen, gravitativen Äther zu, nicht jedoch den elektromagnetischen Äther des 19. Jahrhunderts mit seinen erforderlichen Bewegungszuständen, die – wie schon 1905 – nach wie vor ausdrücklich ausgeschlossen werden. Diese Tatsache kommt in der oft zitierten Rede von 1920, etwas vor obiger Zusammenfassung, ebenfalls deutlich zum Ausdruck. „Betrachten wir das Gravitationsfeld und das elektromagnetische Feld vom Standpunkt der Ätherhypothese, so besteht zwischen beiden ein bemerkenswerter prinzipieller Unterschied. Kein Raum und auch kein Teil des Raumes ohne Gravitationspotentiale; denn diese verleihen ihm seine metrischen Eigenschaften, ohne die er überhaupt nicht gedacht werden kann. Die Existenz des Gravitationsfeldes ist an die Existenz des Raumes unmittelbar gebunden. Dagegen kann ein Raumteil sehr wohl ohne elektromagnetisches Feld gedacht werden.“</t>
  </si>
  <si>
    <t>1915 führte Einstein zusammen mit Wander Johannes de Haas ein schwieriges Experiment durch. Durch den heute als Einstein-de-Haas-Effekt bekannten Effekt bestimmte er indirekt das gyromagnetische Verhältnis des Elektrons. Da damals der Spin noch nicht bekannt war, glaubte man, der Ferromagnetismus beruhe auf dem Umlauf der Elektronen um den Atomkern (ampèresche Molekularströme), was einen Landé-Faktor von 1 bedeutet hätte. Die Schwierigkeit des Experiments verursachte größere statistische Fehler; jedoch kam eine Messreihe dem vorhergesagten Wert sehr nahe und wurde von Einstein und de Haas als experimenteller Nachweis des Modells angesehen und veröffentlicht. Spätere Experimente mit höherer Genauigkeit zeigen jedoch, dass sich ein Landé-Faktor von ungefähr 2 ergibt, wie er für den Spin des Elektrons aus der Dirac-Gleichung folgt. Dies zeigt, dass der Ferromagnetismus nicht vom Bahndrehimpuls der Elektronen herrühren kann.</t>
  </si>
  <si>
    <t>Zur Technik des Kreiselkompasses trug Einstein durch seine Erfindungen der elektrodynamischen Lagerung und des elektrodynamischen Antriebs für die Kreisel bei. Einschlägige Fachkenntnisse hatte Einstein erworben, als er 1914 in einer patentrechtlichen Auseinandersetzung zwischen Hermann Anschütz-Kaempfe und Elmer Ambrose Sperry als Gutachter bestellt worden war. Mechanische Kreiselkompasse werden auch heute noch mit Einsteins patentierter Technik gebaut.</t>
  </si>
  <si>
    <t>Es wird berichtet, dass Einstein und sein Kollege Leó Szilárd durch ein tragisches Unglück mit den damals üblichen giftigen Kältemitteln motiviert wurden, im Hinblick auf sichere Kühlschränke zu forschen. Eines der von Einstein und Szilárd angemeldeten Patente betraf eine elektrodynamische Pumpe für ein leitendes Kältemittel. In den Vereinigten Staaten erhielten beide für den Kühlschrank das US-Patent Nummer 1.781.541 am 11. November 1930 zugebilligt. Obwohl Einstein mehrere seiner Patente verkaufen konnte, unter anderem an AEG und Electrolux, wurden seine Kühlschränke nie gebaut, da 1929 das Kältemittel Freon eingeführt wurde und somit die einsteinschen Patente mit einem Schlag obsolet waren. An einer Stelle hat Einsteins Erfindung dennoch überlebt: Die Pumpen für das Kühlmittel in schnellen Brutreaktoren, nämlich für flüssiges Natrium, werden immer noch nach Einsteins Prinzip konstruiert.</t>
  </si>
  <si>
    <t>Vermutlich angeregt durch Ludwig Hopf beschäftigte sich Einstein zu Beginn des Ersten Weltkrieges mit den Strömungseigenschaften von Flugzeugtragflächen und entwarf um 1916 ein Tragflächenprofil, bei dem er durch Verzicht auf den Anstellwinkel den Luftwiderstand verringern wollte. In dem Zusammenhang veröffentlichte er im August 1916 die Arbeit Elementare Theorie der Wasserwellen und des Fluges. Die Luftverkehrsgesellschaft in Berlin-Johannisthal setzte Einsteins Konstruktionsvorschläge um, und die Tragflächen wurden aufgrund ihrer wenig eleganten Form als Katzenbuckelflügel bezeichnet. Ein Testflug zeigte dann jedoch, dass die Konstruktion aufgrund ihrer schlechten Flugeigenschaften unbrauchbar war. Der Testpilot Paul G. Ehrhardt hatte große Mühe gehabt, das Flugzeug wieder zu landen und bezeichnete es als eine „schwangere Ente“. Einstein selbst war später, wohl auch im Hinblick auf mögliche militärische Anwendungen, froh, dass sich seine Vorschläge als unbrauchbar erwiesen hatten, und schämte sich seiner „Narretei aus jenen Tagen“.</t>
  </si>
  <si>
    <t>Der Beginn des Ersten Weltkrieges bewirkte eine intensive Beschäftigung mit politischen Problemen. Einstein trat dem Bund Neues Vaterland (der späteren Deutschen Liga für Menschenrechte) bei und unterstützte dessen Forderungen nach einem baldigen, gerechten Frieden ohne Gebietsforderungen und der Schaffung einer internationalen Organisation, die künftige Kriege verhindern sollte. An seinen Kollegen Paul Ehrenfest schrieb er 1914: „Die internationale Katastrophe lastet schwer auf mir internationalem Menschen. Man begreift schwer beim Erleben dieser «großen Zeit», daß man dieser verrückten, verkommenen Spezies angehört, die sich Willensfreiheit zuschreibt. Wenn es doch irgendwo eine Insel der Wohlwollenden und Besonnenen gäbe! Da wollte ich auch glühender Patriot sein.“</t>
  </si>
  <si>
    <t>1918 gehörte Albert Einstein zu den Unterzeichnern des Aufrufs zur Gründung der linksliberalen Deutschen Demokratischen Partei (DDP). Später trat er jedoch nicht mehr öffentlich für diese Partei auf, dafür näherte er sich immer stärker einem humanistisch geprägten sozialistischen Gedankengut an. Im Verlauf der Weimarer Republik engagierte er sich weiterhin in der Deutschen Liga für Menschenrechte, in der er sich für politische Gefangene einsetzte. In diesem Zusammenhang arbeitete er auch zeitweilig für die kommunistisch dominierte Rote Hilfe.</t>
  </si>
  <si>
    <t>Anfang März 1933 überließ er während eines Aufenthaltes in den USA der Liga zur Bekämpfung des Antisemitismus eine nach seiner eigenen Aussage nicht für die Presse bestimmte Erklärung, die große Aufmerksamkeit in der internationalen Presse nach sich zog. Darin schrieb er: „Solange mir eine Möglichkeit offensteht, werde ich mich nur in einem Land aufhalten, in dem politische Freiheit, Toleranz und Gleichheit aller Bürger vor dem Gesetz herrschen. Zur politischen Freiheit gehören die Freiheit der mündlichen und schriftlichen Äußerung politischer Überzeugung, zur Toleranz die Achtung vor jeglicher Überzeugung eines Individuums. Diese Bedingungen sind gegenwärtig in Deutschland nicht erfüllt. … Ich hoffe, daß in Deutschland bald gesunde Verhältnisse eintreten werden und daß dort in Zukunft die großen Männer wie Kant und Goethe nicht nur von Zeit zu Zeit gefeiert werden, sondern daß sich auch die von ihnen gelehrten Grundsätze im öffentlichen Leben und im allgemeinen Bewußtsein durchsetzen.“</t>
  </si>
  <si>
    <t>Gleichzeitig modifizierte er seine pazifistische Haltung: „Bis 1933 habe ich mich für die Verweigerung des Militärdienstes eingesetzt. Als aber der Faschismus aufkam, erkannte ich, dass dieser Standpunkt nicht aufrechtzuerhalten war, wenn nicht die Macht der Welt in die Hände der schlimmsten Feinde der Menschheit geraten soll. Gegen organisierte Macht gibt es nur organisierte Macht; ich sehe kein anderes Mittel, so sehr ich es auch bedaure.“</t>
  </si>
  <si>
    <t>Auch der Brief an Präsident Franklin D. Roosevelt, der der Entwicklung der Atombombe vorausging, entsprang dieser Haltung: „Ich glaubte, wir müssten die Möglichkeit Deutschlands vermeiden, unter Hitler im alleinigen Besitz dieser Waffe zu sein. Das war die wirkliche Gefahr dieser Zeit.“</t>
  </si>
  <si>
    <t>Bei der Berufung zur Karls-Universität Prag (1911) bezeichnete sich Einstein zunächst als „konfessionslos“. Erst auf Nachdruck der österreichisch-ungarischen Verwaltung zur Erklärung seiner Glaubensrichtung bekannte er sich als Angehöriger des Judentums. Später zeigte Einstein jedoch, betroffen von der Lage osteuropäischer jüdischer Flüchtlinge nach dem Ersten Weltkrieg, ein vermehrtes Engagement für einen Staat Israel. Dokumentiert ist 1918 seine Teilnahme an einem vorläufigen Komitee zur Vorbereitung eines jüdischen Kongresses in Deutschland. Zu jener Zeit erlebte das Deutsche Reich bereits eine zunehmende Durchdringung mit Antisemitismus.</t>
  </si>
  <si>
    <t>Er unterstützte weitgehend die zionistischen Ideale, ohne jedoch jemals einer zionistischen Organisation beizutreten. Nachdem er zunächst als Jugendlicher aus der jüdischen Religionsgemeinschaft ausgetreten war, wurde er 1924 Mitglied der jüdischen Gemeinde in Berlin, wobei er dies jedoch nicht aus religiösen Gründen tat, sondern um seine Solidarität mit dem Judentum zu demonstrieren. Sein Name ist außerdem stark mit der Hebräischen Universität in Jerusalem verbunden. Seine erste USA-Reise diente unter anderem dem Zweck, Spenden für eine solche Universität zu sammeln. 1923 reiste er zur Grundsteinlegung in das damalige Palästina – während dieser Reise wurde ihm auch die erste Ehrenbürgerschaft der Stadt Tel Aviv verliehen. 1925 wurde er zum Mitglied des Verwaltungsrats der Universität berufen. Schließlich verfügte Einstein in seinem Testament die Übereignung seines schriftlichen Nachlasses an die Hebräische Universität.</t>
  </si>
  <si>
    <t>Einsteins Beziehung zum Judentum war offenbar nicht religiöser Natur. So schrieb er 1946: „Obgleich ich so etwas wie ein jüdischer Heiliger bin, habe ich seit so langer Zeit keine Synagoge mehr besucht, dass ich fürchten muss, Gott würde mich nicht mehr erkennen. Wenn er es aber täte, wäre es wohl schlimmer.“</t>
  </si>
  <si>
    <t>Er betonte die Abhängigkeit des Einzelnen von der Gesellschaft und die Möglichkeit, die Gesellschaft zu gestalten: „Das Gedächtnis, die Kapazität, Neues zu versuchen und die Möglichkeit, mündlich zu kommunizieren haben für den Menschen Entwicklungen möglich gemacht, die nicht von biologischen Gegebenheiten diktiert wurden. Solche Entwicklungen manifestieren sich in Traditionen, Institutionen und Organisationen, in der Literatur, in wissenschaftlichen und technischen Errungenschaften, in künstlerischen Arbeiten. Das erklärt, weshalb der Mensch in einem gewissen Sinne sein Leben selbst beeinflussen kann und dass in diesem Prozess bewusstes Denken und Wollen eine Rolle spielt.“</t>
  </si>
  <si>
    <t>Am Kapitalismus kritisierte er, dass er der Gesellschaft in ihren Bedürfnissen an die Wirtschaft nicht gerecht werde: „Die Produktion ist für den Profit da – nicht für den Bedarf. Es gibt keine Vorsorge dafür, dass all jene, die fähig und bereit sind zu arbeiten, immer Arbeit finden können.“</t>
  </si>
  <si>
    <t>Dies habe Einfluss bis hinein ins Bildungssystem: „Unbegrenzte Konkurrenz führt zu einer riesigen Verschwendung von Arbeit und zu dieser Lähmung des sozialen Bewusstseins von Individuen, die ich zuvor erwähnt habe. Diese Lähmung der Einzelnen halte ich für das größte Übel des Kapitalismus. Unser ganzes Bildungssystem leidet darunter. Dem Studenten wird ein übertriebenes Konkurrenzstreben eingetrichtert und er wird dazu ausgebildet, raffgierigen Erfolg als Vorbereitung für seine zukünftige Karriere anzusehen […] Nach meiner Überzeugung gibt es nur einen Weg zur Beseitigung dieser schweren Übel, nämlich die Etablierung der sozialistischen Wirtschaft, vereint mit einer auf soziale Ziele eingestellten Erziehung: Die Arbeitsmittel werden Eigentum der Gesellschaft und werden von dieser planwirtschaftlich verwendet.“</t>
  </si>
  <si>
    <t>Er forderte aber auch, dass der erstrebte Sozialismus die Rechte des Individuums respektieren müsse: „Eine Planwirtschaft als solche kann mit der totalen Versklavung des Individuums einhergehen. Sozialismus erfordert die Lösung einiger äußerst schwieriger sozio-politischer Probleme: Wie ist es angesichts weitreichender Zentralisierung politischer und ökonomischer Kräfte möglich, eine Bürokratie daran zu hindern, allmächtig und maßlos zu werden? Wie können die Rechte des Einzelnen geschützt und dadurch ein demokratisches Gegengewicht zur Bürokratie gesichert werden? […] Klarheit über die Ziele und Probleme des Sozialismus ist für unsere Zeit des Überganges von größter Bedeutung. Leider ist bei dem jetzigen Zustand der Gesellschaft die freie Diskussion dieser Dinge durch ein mächtiges Tabu erschwert.“</t>
  </si>
  <si>
    <t>Damit warf er auch Fragen auf, die im Ostblock ihre Aktualität zeigten (Stalinismus). Anders als bei seinen anderen Idealen blieb eine solche Diskussion zu Zeiten des Kalten Krieges im Westen unbeachtet, weshalb der Text außerhalb sozialistischer Kreise kaum Verbreitung fand. In den USA wurde Einstein wegen seiner politischen Ansichten vom FBI überwacht. Agenten haben nicht nur sein Telefon abgehört und seine Post eingesehen, sondern auch den Müll durchsucht. Die FBI-Akte mit sog. „belastenden Informationen“ gegen Einstein umfasst insgesamt 1800 Seiten.</t>
  </si>
  <si>
    <t>Die Neue Generation, Organ des Deutschen Bundes für Mutterschutz, zitierte 1929 einen Brief Einsteins vom 6. September 1929 an die Weltliga für Sexualreform, Institut für Sexualwissenschaft, Berlin: „Ich verfüge nicht über eine so reiche menschliche Erfahrung, daß ich berechtigt wäre, mich zu diesen schwierigen sozialen Fragen öffentlich zu äußern. Das Gefühl einer gewissen Sicherheit habe ich nur in folgendem Punkt: Abtreibung bis zu einem gewissen Stadium der Schwangerschaft soll auf Wunsch der Frau erlaubt sein. Homosexualität sollte bis auf den notwendigen Schutz Jugendlicher straffrei sein. Bezüglich der Sexualerziehung keine Geheimniskrämerei.“</t>
  </si>
  <si>
    <t>Die tieferen Ursachen der Revolution lagen in den extremen Belastungen durch den mehr als vier Jahre währenden Krieg, im allgemeinen Schock über die Niederlage des deutschen Kaiserreichs, in dessen vordemokratischen Strukturen und sozialen Spannungen sowie in der Politik seiner reformunwilligen Eliten. Ihr unmittelbarer Auslöser aber war der Flottenbefehl der Seekriegsleitung vom 24. Oktober 1918. Er sah vor, die deutsche Hochseeflotte trotz der bereits feststehenden Kriegsniederlage Deutschlands in eine letzte Schlacht gegen die britische Royal Navy zu entsenden. Gegen diesen militärisch sinnlosen und den Friedensbemühungen der Reichsregierung zuwiderlaufenden Plan richtete sich die Meuterei einiger Schiffsbesatzungen, die in den Kieler Matrosenaufstand mündete. Dieser wiederum entwickelte sich innerhalb weniger Tage zur Revolution, die das ganze Reich erfasste. Sie führte am 9. November 1918 in Berlin zur Ausrufung der Republik und zur Machtübernahme der Mehrheitssozialisten unter Friedrich Ebert. Wenig später folgten die Abdankungen Kaiser Wilhelms II. und aller anderen Bundesfürsten.</t>
  </si>
  <si>
    <t>https://de.wikipedia.org/wiki/Novemberrevolution</t>
  </si>
  <si>
    <t>Über die Parlamentarisierung hinausgehende, von rätedemokratischen Vorstellungen geleitete Ziele des linken Flügels der Revolutionäre scheiterten unter anderem am Widerstand der SPD-Führung. Aus Furcht vor einem Bürgerkrieg wollte sie in Zusammenarbeit mit den bürgerlichen Parteien die alten kaiserlichen Eliten nicht vollständig entmachten, sondern sie mit den neuen demokratischen Verhältnissen versöhnen. Dazu ging sie ein Bündnis mit der Obersten Heeresleitung (OHL) ein und ließ im Januar 1919 den sogenannten Spartakusaufstand gewaltsam niederschlagen, unter anderem mit Hilfe irregulärer, rechtsgerichteter Freikorpstruppen. In gleicher Weise ging die provisorische Regierung gegen weitere rätedemokratische Versuche vor, etwa gegen die Münchner Räterepublik. Bei den Kämpfen in Berlin und München kamen zwischen November 1918 und Mai 1919 mindestens 2400 Menschen ums Leben.</t>
  </si>
  <si>
    <t>Das neu gegründete Deutsche Reich war eine konstitutionelle Monarchie. Für den Reichstag galt das allgemeine, gleiche und geheime Männerwahlrecht, aber sein Einfluss auf die Reichspolitik war begrenzt. Gesetze konnten nur mit Zustimmung des Bundesrates in Kraft treten, und dieser konnte ihn jederzeit auflösen und Neuwahlen anberaumen. Die einzige weitere wichtige Befugnis des Reichstags war die Bewilligung des Staatshaushalts. Über dessen größten Posten, den Militäretat, durfte er aber im Rahmen des sogenannten Septennats nur pauschal und für eine Gesamtperiode von sieben Jahren abstimmen. Auch die Reichsregierung war nicht ihm, sondern allein dem Kaiser verantwortlich.</t>
  </si>
  <si>
    <t>Im Reichstag waren von Beginn an auch Sozialdemokraten vertreten, deren Parteien sich 1875 zur SPD zusammenschlossen. Als einzige politische Partei im Deutschen Kaiserreich trat diese offen für eine republikanische Staatsform ein. Otto von Bismarck ließ sie daher von 1878 bis zu seiner Entlassung 1890 auf der Grundlage der Sozialistengesetze verfolgen. Dennoch konnten die Sozialdemokraten ihren Stimmenanteil bei fast jeder Wahl steigern. Seit der Reichstagswahl 1912, in der sie 28 Prozent der Stimmen erhielten, stellten sie mit 110 Abgeordneten die stärkste Fraktion.</t>
  </si>
  <si>
    <t>In den 43 Jahren von der Reichsgründung bis zum Ersten Weltkrieg nahm die SPD nicht nur an Bedeutung zu, sondern veränderte auch ihren Charakter. In dem seit 1898 geführten Revisionismusstreit wollten die so genannten Revisionisten das Ziel der Revolution aus dem Parteiprogramm streichen. Sie traten stattdessen für soziale Reformen auf der Basis der bestehenden Wirtschaftsordnung ein. Dagegen setzte sich die am Marxismus orientierte Parteimehrheit noch einmal durch. Doch die weiterhin revolutionäre Rhetorik verdeckte nur mühsam, dass die SPD seit der Aufhebung der Sozialistengesetze 1890 praktisch reformistisch geworden war. Die lange als „Reichsfeinde“ und „vaterlandslose Gesellen“ diffamierten Sozialdemokraten verstanden sich als deutsche Patrioten. Zu Beginn des Ersten Weltkrieges wurde offensichtlich, dass die SPD zu einem integralen – wenn auch oppositionellen – Bestandteil des Kaiserreichs geworden war.</t>
  </si>
  <si>
    <t>Um 1900 galt die deutsche Sozialdemokratie als stärkste Kraft der internationalen Arbeiterbewegung. Auf den gesamteuropäischen Kongressen der Zweiten Sozialistischen Internationale hatte die SPD stets Resolutionen zugestimmt, die ein gemeinsames Handeln der Sozialisten im Falle eines Kriegsausbruchs vorsahen. Wie auch andere sozialistische Parteien in Europa organisierte sie 1914 noch während der Julikrise, die auf das Attentat von Sarajevo folgte, große Antikriegsdemonstrationen. In einer Rede in Frankfurt am Main rief Rosa Luxemburg, die Wortführerin der Parteilinken, im Namen der gesamten SPD zu Kriegs- und Gehorsamsverweigerung auf. Sie wurde deshalb 1915 zu einer mehrjährigen Gefängnisstrafe verurteilt. Die Reichsregierung plante, die Parteiführer sofort nach Beginn der Kampfhandlungen zu verhaften. Friedrich Ebert, seit 1913 einer der beiden SPD-Vorsitzenden, reiste zusammen mit Otto Braun nach Zürich, um die Parteigelder vor dem Zugriff des Staates in Sicherheit zu bringen.</t>
  </si>
  <si>
    <t>Als jedoch am 1. August 1914 die deutsche Kriegserklärung an das zaristische Russland erfolgte, das als Hort der Reaktion galt, ließ sich die Mehrheit der SPD-Parteizeitungen von der allgemeinen Kriegsbegeisterung anstecken. Ihre Berichterstattung wurde von der Parteiführung zwar scharf kritisiert, die Redakteure glaubten in den ersten Augusttagen jedoch, der Linie des 1913 verstorbenen SPD-Vorsitzenden August Bebel zu folgen. Er hatte 1904 im Reichstag gesagt, die SPD werde sich an der bewaffneten Verteidigung Deutschlands im Falle eines ausländischen Angriffskriegs beteiligen. 1907 hatte er auf dem Essener Parteitag bekräftigt, er selbst werde dazu noch „die Flinte auf den Buckel nehmen“, wenn es gegen Russland, den „Feind aller Kultur und aller Unterdrückten“ gehe.</t>
  </si>
  <si>
    <t>Angesichts der kriegsbereiten Stimmung in der Bevölkerung, die an einen Angriff durch die Entente-Mächte glaubte, fürchteten viele SPD-Abgeordnete, sich durch konsequenten Pazifismus ihren Wählern zu entfremden. Darüber hinaus drohte ein von Reichskanzler Theobald von Bethmann Hollweg für den Kriegsfall geplantes Parteiverbot. Andererseits nutzte der Reichskanzler die antizaristische Haltung der SPD geschickt, um ihre Zustimmung zum Krieg zu erreichen.</t>
  </si>
  <si>
    <t>Parteiführung und Reichstagsfraktion waren in ihrer Haltung zum Krieg gespalten: Mit Friedrich Ebert bejahten 96 Abgeordnete eine Zustimmung zu den von der Reichsregierung geforderten Kriegskrediten. 14 Parlamentarier, an der Spitze der zweite Vorsitzende Hugo Haase, sprachen sich dagegen aus, stimmten aber wegen der Fraktionsdisziplin dennoch dafür. So bewilligte die gesamte SPD-Fraktion am 4. August die Kriegskredite. Zwei Tage zuvor hatten die Freien Gewerkschaften bereits einen Streik- und Lohnverzicht für die Kriegszeit beschlossen. Mit dem Gewerkschafts- und dem Parteibeschluss wurde die volle Mobilisierung des deutschen Heeres möglich. Haase begründete den von ihm abgelehnten Beschluss im Reichstag mit den Worten: Wir lassen das Vaterland in der Stunde der Gefahr nicht im Stich!. Der Kaiser begrüßte den so genannten Burgfrieden der deutschen Innenpolitik am Ende seiner Thronrede mit dem berühmt gewordenen Satz: Ich kenne keine Parteien mehr, ich kenne nur noch Deutsche!</t>
  </si>
  <si>
    <t>Auch Karl Liebknecht, der später zu einer Symbolfigur der entschiedenen Kriegsgegner wurde, beugte sich anfangs der Parteiräson: Er blieb der Abstimmung fern, um nicht gegen die eigene Fraktion stimmen zu müssen. Wenige Tage darauf trat er jedoch in die Gruppe Internationale ein, die Rosa Luxemburg am 5. August 1914 mit sechs weiteren Parteilinken gegründet hatte und die an den Vorkriegsbeschlüssen der SPD festhielt. Daraus ging am 1. Januar 1916 der reichsweite Spartakusbund hervor. Am 2. Dezember 1914 stimmte Liebknecht, zunächst als einziger Reichstagsabgeordneter, gegen weitere Kriegskredite. Dieser offene Verstoß gegen die Fraktionsdisziplin galt als Tabubruch und isolierte ihn auch unter denjenigen SPD-Abgeordneten um Haase, die fraktionsintern für eine Ablehnung der Kredite warben. Liebknecht wurde 1915 auf Betreiben der Parteiführung als einziges SPD-Fraktionsmitglied zum Militär eingezogen. Wegen seiner Versuche, die Kriegsgegner zu organisieren, wurde er aus der SPD ausgeschlossen und im Juni 1916 wegen Hochverrats zu vier Jahren Gefängnis verurteilt. Auch Rosa Luxemburg wurde nach vorübergehender Freilassung bis zum Kriegsende inhaftiert.</t>
  </si>
  <si>
    <t>Je länger der Krieg dauerte und je mehr Opfer er forderte, desto weniger SPD-Mitglieder waren bereit, den „Burgfrieden“ von 1914 aufrechtzuerhalten: umso weniger, da seit 1916 nicht mehr Kaiser und Reichsregierung die Richtlinien der deutschen Politik bestimmten, sondern die – mittlerweile dritte – OHL unter den Generälen Paul von Hindenburg und Erich Ludendorff. Sie regierten faktisch als Militärdiktatoren, wobei Ludendorff die wesentlichen Entscheidungen traf. Sie verfolgten expansionistische und offensive Kriegsziele und unterwarfen auch das zivile Leben ganz den Bedürfnissen der Kriegsführung und -wirtschaft. Für die Arbeiterschaft bedeutete dies unter anderem einen Zwölf-Stunden-Tag bei minimalem Lohn und mangelhafter Versorgung.</t>
  </si>
  <si>
    <t>Nach Ausbruch der russischen Februarrevolution 1917 kam es auch in Deutschland zu ersten organisierten Streiks. Im März und April 1917 beteiligten sich daran etwa 300.000 Rüstungsarbeiter. Da der Kriegseintritt der USA am 6. April eine weitere Verschlechterung der Lage wahrscheinlich machte, versuchte Kaiser Wilhelm II., die Streikenden mit seiner Osterbotschaft vom 7. April zu beschwichtigen: Er versprach für die Zeit nach dem Kriegsende allgemeine, gleiche Wahlen auch für Preußen, wo bis dahin das Dreiklassenwahlrecht galt.</t>
  </si>
  <si>
    <t>Nach dem Ausschluss der Kriegsgegner aus der SPD reagierten außer den Spartakisten auch sogenannte Revisionisten wie Eduard Bernstein und Zentristen wie Karl Kautsky auf den wachsenden Unmut in der Arbeiterschaft. Auf einer Konferenz vom 6. bis 8. April 1917 gründeten sie in Gotha die Unabhängige Sozialdemokratische Partei Deutschlands (USPD) unter Hugo Haase. Sie verlangte die sofortige Beendigung des Krieges und die weitere Demokratisierung Deutschlands, hatte aber kein einheitliches sozialpolitisches Programm. Der Spartakusbund, der eine Parteispaltung bis dahin abgelehnt hatte, bildete nun den linken Flügel der USPD. Um sich von der USPD abzugrenzen, nannte sich die SPD fortan bis 1919 Mehrheitssozialdemokratische Partei Deutschlands (MSPD).</t>
  </si>
  <si>
    <t>Im Verlauf der russischen Februarrevolution musste Zar Nikolaus II. am 15. März 1917 abdanken. Die Macht übernahm eine Regierung unter Fürst Georgi Lwow, die sich aus Konstitutionellen Demokraten und Menschewiki zusammensetzte. Obwohl diese den Krieg an der Seite der Ententemächte fortsetzte, sahen OHL und deutsche Reichsleitung in der neuen Situation eine Chance für einen Sieg im Osten. Um die Antikriegsstimmung in Russland zu verstärken, ließen sie Lenin, den Führer der russischen Bolschewiki, der für ein sofortiges Ende der Kampfhandlungen eintrat, von seinem Exil in der Schweiz nach Sankt Petersburg schleusen. Im April reisten er und eine Gruppe weiterer Bolschewiki in einem versiegelten, für exterritorial erklärten Eisenbahnwaggon über Deutschland und Schweden ins revolutionäre Russland.</t>
  </si>
  <si>
    <t>In der Oktoberrevolution setzte sich die Kaderpartei Lenins, die von Deutschland auch mit beträchtlichen Geldmitteln unterstützt wurde, gegen die gemäßigten Sozialisten und Bürgerlichen durch und eroberte die Macht in Russland. Die neue bolschewistische Regierung nahm im Dezember 1917 in Brest-Litowsk Friedensverhandlungen mit dem Deutschen Reich auf. Gleichwohl verstärkte Lenins Erfolg im deutschen Bürgertum die Furcht vor einer Revolution nach russischem Vorbild.</t>
  </si>
  <si>
    <t>Auch die SPD-Führung wollte eine vergleichbare Entwicklung in Deutschland verhindern. Dies bestimmte ihr Verhalten während der Novemberrevolution. Vorstandsmitglied Otto Braun verdeutlichte die Haltung seiner Partei im Januar 1918 im Parteiorgan Vorwärts in dem Leitartikel Die Bolschewiki und wir: "Der Sozialismus kann nicht auf Bajonetten und Maschinengewehren aufgerichtet werden. Soll er auf Dauer Bestand haben, muß er auf demokratischem Wege verwirklicht werden. Dazu ist freilich Vorbedingung, daß die wirtschaftlichen und sozialen Verhältnisse für die Sozialisierung der Gesellschaft reif sind. Wäre das in Russland der Fall, würden sich die Bolschewiki zweifellos auf eine Mehrheit im Volke stützen können. Da dem nicht so ist, haben sie eine Säbelherrschaft etabliert, wie sie brutaler und rücksichtsloser unter dem Schandregiment des Zaren nicht bestand. (…) Deshalb müssen wir zwischen den Bolschewiki und uns einen dicken, sichtbaren Trennungsstrich ziehen."</t>
  </si>
  <si>
    <t>Im selben Monat kam es zu den so genannten Januarstreiks, an denen sich im ganzen Reich über eine Million Arbeiter beteiligten. Organisiert wurde diese Bewegung von den Revolutionären Obleuten unter ihrem Vorsitzenden Richard Müller von der USPD, die schon 1916 und 1917 erfolgreich Massenstreiks gegen den Krieg organisiert hatten und später eine wichtige Rolle spielen sollten. Die Berliner Streikleitung im Januar 1918 nannte sich „Arbeiterrat“ in Anlehnung an die russischen „Sowjets“ und stand Pate für die spätere Rätebewegung. Um ihren Einfluss zu schwächen, trat Ebert in die Berliner Streikleitung ein und erreichte ein vorzeitiges Streikende.</t>
  </si>
  <si>
    <t>Seit dem Kriegseintritt der USA 1917 wurde die Lage an der Westfront für das Reich immer prekärer. Daher – und um der USPD den Wind aus den Segeln zu nehmen – bildeten MSPD, katholische Zentrumspartei und liberale Fortschrittliche Volkspartei den Interfraktionellen Ausschuss. Sie verabschiedeten im Reichstag im Sommer 1917 eine Friedensresolution, die einen Verständigungsfrieden ohne Annexionen und Kontributionen verlangte.</t>
  </si>
  <si>
    <t>Die OHL ignorierte die Resolution jedoch und erzwang in den Friedensverhandlungen mit Russland einen so genannten „Siegfrieden“. Militärisch von Deutschland unter Druck gesetzt, stimmte die neue Sowjetregierung im März 1918 dem von Leo Trotzki ausgehandelten Friedensvertrag von Brest-Litowsk zu. Dieser Vertrag erlegte Russland wesentlich härtere Friedensbedingungen auf als später der Versailler Vertrag dem Deutschen Reich. Dies sollte sich schon wenig später als schwere Hypothek erweisen. Denn durch sein Vorgehen setzte sich Deutschland dem Vorwurf aus, Macht über Recht zu setzen. Folgerichtig nutzten die Westmächte den Vertrag, um den Widerstandswillen der eigenen Soldaten zu stärken, da sie nun darauf verweisen konnten, was ein deutscher Sieg für die unterlegene Seite bedeuten würde.</t>
  </si>
  <si>
    <t>Zudem stellte Brest-Litowsk faktisch eine Ablehnung des 14-Punkte-Programms dar, das US-Präsident Woodrow Wilson am 8. Januar 1918 bekanntgegeben hatte. Darin proklamierte er das „Selbstbestimmungsrecht der Völker“ und sah einen Frieden „ohne Sieger und Besiegte“ vor. Hindenburg und Ludendorff ignorierten das Angebot, da sie nach dem Sieg über Russland glaubten, auch die verbliebenen Kriegsgegner zu einem „Siegfrieden“ mit weitreichenden Annexionen zwingen zu können. Dieser Illusion gaben sich im Frühjahr auch viele deutsche Politiker bis weit hinein ins demokratische Lager hin. Da die OHL die im Osten frei gewordenen Truppen nun zum Teil an der Westfront einsetzen konnte, glaubten die meisten Deutschen, damit sei nun auch im Westen ein siegreiches Kriegsende in greifbare Nähe gerückt.</t>
  </si>
  <si>
    <t>Die Deutsche Frühjahrsoffensive im Westen begann im März, kam aber nach anfänglichen Erfolgen schon bald zum Stehen. Am 24. Juni sprach sich daher Richard von Kühlmann, der Staatssekretär des Äußeren, der noch im Frühjahr deutscher Verhandlungsführer in Brest-Litowsk gewesen war, für einen Verständigungsfrieden aus. Danach sollten die Staatsgebiete Deutschlands und seiner Verbündeten unangetastet bleiben und diese wiederum auf Annexionen im Westen verzichten. Obwohl ein militärischer Sieg nach dem Scheitern der letzten Offensive nicht mehr möglich war, lehnten Ludendorff und Hindenburg auch Kühlmanns Vorstoß ab. Ludendorff beschuldigte den Außenstaatssekretär sogar, die "siegreiche Beendigung des Krieges" gefährdet zu haben und legte damit den Grundstein zur späteren Dolchstoßlegende, nach der das Heer am mangelnden Rückhalt in der Heimat gescheitert sei. Kühlmann erhielt weder die Unterstützung der zivilen Reichsleitung, noch der Reichstagsmehrheit, und musste am 8. Juli zugunsten Paul von Hintzes, eines Admirals, zurücktreten. Damit hatte die OHL noch einmal die Oberhand in der deutschen Politik gewonnen, die letzte Möglichkeit eines Verständigungsfriedens jedoch verspielt.</t>
  </si>
  <si>
    <t>Im Sommer 1918 zeigte sich, dass die neu an die Westfront verlegten deutschen Soldaten nicht die Verstärkungen aufzuwiegen vermochten, die Großbritannien und Frankreich durch die frisch eingetroffenen US-Truppen erhalten hatten. Bereits wenige Tage nach Kühlmanns Rücktritt, am 18. Juli 1918, kam es zur endgültigen Wende des Krieges: Bei einem Gegenangriff in der zweiten Schlacht an der Marne gewannen die Alliierten die Initiative, die sie bis Ende des Krieges nicht wieder verloren. Ende Juli waren die letzten deutschen Reserven verbraucht und die militärische Niederlage Deutschlands besiegelt. Dies wurde für alle Militärs erkennbar beim Durchbruch der Alliierten in der Schlacht bei Amiens am 8. August, dem sogenannten „Schwarzen Tag des deutschen Heeres“. Mitte September zerbrach auch die Balkan-Front. Am 29. September kapitulierte Bulgarien, das mit den Mittelmächten verbündet war. Auch Österreich-Ungarn stand vor dem Zusammenbruch, was einen alliierten Angriff auf Süddeutschland in den Bereich des Möglichen rückte.</t>
  </si>
  <si>
    <t>Am 29. September informierte die OHL den Kaiser und den Reichskanzler Georg von Hertling im belgischen Spa über die aussichtslose militärische Lage. Ludendorff forderte ultimativ, die Entente um einen Waffenstillstand zu bitten, da er nicht garantieren könne, die Front länger als 24 Stunden zu halten. Er empfahl ferner, eine zentrale Forderung Wilsons zu erfüllen und die Reichsregierung auf eine parlamentarische Basis zu stellen, um günstigere Friedensbedingungen zu erlangen. Damit schob er den demokratischen Parteien die Verantwortung für die bevorstehende Kapitulation und deren Folgen zu: Sie sollen die Suppe jetzt essen, die sie uns eingebrockt haben, erklärte er am 1. Oktober gegenüber Offizieren seines Stabes. Damit legte er erneut einen Keim zur späteren Dolchstoßlegende.</t>
  </si>
  <si>
    <t>Trotz des Schocks über Ludendorffs Lagebericht waren die Mehrheitsparteien, vor allem die SPD, bereit, in letzter Minute die Regierungsverantwortung zu übernehmen. Da der Monarchist Hertling die Parlamentarisierung ablehnte, ernannte Wilhelm II. am 3. Oktober den als liberal geltenden Prinzen Max von Baden zum neuen Reichskanzler. In dessen Kabinett traten auch Sozialdemokraten ein, darunter Philipp Scheidemann als Staatssekretär ohne Geschäftsbereich. Am Folgetag bot die neue Regierung den Alliierten den von Ludendorff geforderten Waffenstillstand an.</t>
  </si>
  <si>
    <t>Die deutsche Öffentlichkeit erfuhr erst am 5. Oktober davon. Im allgemeinen Schock über die nun offenkundige Kriegsniederlage blieben die Verfassungsänderungen fast unbeachtet. Diese beschloss der Reichstag am 28. Oktober auch formell. Fortan war der Kanzler vom Vertrauen des Reichstags abhängig. Der Reichstag erhielt Kontrolle über die Militärverwaltung, jedoch nicht über Kommandosachen. Damit war das Deutsche Reich auch formell eine parlamentarische Monarchie geworden. Aus Sicht der SPD-Führung erfüllten die Oktoberreformen alle ihr wichtigen verfassungsrechtlichen Ziele. Ebert betrachtete den 5. Oktober daher als „Geburt der deutschen Demokratie“ und hielt eine Revolution nach dem freiwilligen Machtverzicht des Kaisers für überflüssig.</t>
  </si>
  <si>
    <t>Auf das deutsche Waffenstillstandsgesuch vom 4. Oktober antwortete US-Präsident Wilson in den drei darauf folgenden Wochen mit drei diplomatischen Noten. Als Vorbedingungen für Verhandlungen forderte er darin den Rückzug Deutschlands aus allen besetzten Gebieten, die Einstellung des U-Boot-Kriegs und – wenn auch verklausuliert – die Abdankung des Kaisers. Wilson ging es darum, dem Reich die Wiederaufnahme des Kriegs auch nach einem möglichen Scheitern der Verhandlungen unmöglich und den demokratischen Prozess in Deutschland unumkehrbar zu machen.</t>
  </si>
  <si>
    <t>Nach der dritten Wilson-Note vom 23. Oktober erklärte Ludendorff die Bedingungen der Alliierten als unannehmbar. Er verlangte, den Krieg wieder aufzunehmen, den er einen Monat zuvor für verloren erklärt hatte. Dabei hatte erst das auf sein Verlangen abgegebene Waffenstillstandsgesuch der Entente die ganze militärische Schwäche des Reichs enthüllt und dessen Regierung nahezu jedes Verhandlungsspielraums beraubt. Die deutschen Truppen hatten sich auf das nahe Kriegsende eingestellt und drängten darauf, nach Hause zu kommen. Ihre Kampfbereitschaft war kaum neu zu wecken, und Desertionen häuften sich.</t>
  </si>
  <si>
    <t>Daher blieb die Reichsregierung auf dem von Ludendorff selbst eingeschlagenen Weg. Sie ersetzte ihn am 26. Oktober als 1. Generalquartiermeister durch General Wilhelm Groener. Ludendorff floh mit falschem Pass in das neutrale Schweden. Die dritte Wilson-Note hatte viele Soldaten, aber auch einen Großteil der Zivilbevölkerung und der Vertreter der Mehrheitsparteien im Reichstag davon überzeugt, dass der Kaiser abdanken müsse, um Frieden zu erreichen. Am 28. Oktober forderte Philipp Scheidemann in einem Schreiben an Reichskanzler Max von Baden den Thronverzicht Wilhelms II. Der Kaiser verließ daraufhin Berlin und begab sich ins Große Hauptquartier nach Spa. Unter der Bedingung deutscher Reparationsleistungen stimmten die Alliierten am 5. November der Aufnahme von Waffenstillstandsverhandlungen zu. Die Deutsche Waffenstillstandskommission traf am 8. November am Verhandlungsort im Wald von Compiègne ein.</t>
  </si>
  <si>
    <t>Als schwere Hypothek für die Zukunft Deutschlands sollte es sich erweisen, dass Wilson nur bereit war, mit Vertretern der neuen, parlamentarisch legitimierten Regierung zu verhandeln, nicht mit Hindenburg und Ludendorff selbst, denen er misstraute. Die beiden Hauptverantwortlichen für die missliche Lage Deutschlands mussten daher keine Verantwortung für die Liquidierung des Krieges übernehmen. Dies ermöglichte es Ludendorff, die Lüge vom Dolchstoß der demokratischen Politiker in den Rücken des „im Felde unbesiegten“ Heeres in die Welt zu setzen.</t>
  </si>
  <si>
    <t>Während die kriegsmüden Truppen und die über die kaiserliche Regierung desillusionierte Bevölkerung das baldige Kriegsende erwarteten, plante in Kiel die deutsche Marineleitung unter Admiral Franz von Hipper, die gesamte Hochseeflotte am 30. Oktober zu einem Nachtvorstoß in die Southern Bight zu entsenden. Dies hätte zu einer Seeschlacht mit der etwa doppelt so starken und durch amerikanische Schlachtschiffe verstärkten Royal Navy geführt und Tausende von Todesopfern gefordert, ohne am Kriegsausgang etwas zu ändern. Weder der Kaiser noch der Reichskanzler wurden informiert, sehr wohl jedoch Ludendorff, der seit dem 23. Oktober die Wiederaufnahme des Krieges forderte. Der Flottenbefehl vom 24. Oktober 1918 und die Vorbereitungen zum Auslaufen lösten zunächst eine Meuterei unter den betroffenen Matrosen und dann eine allgemeine Revolution aus, die in wenigen Tagen die Monarchie im Reich beseitigte. Die meuternden Matrosen wollten nicht im bereits verlorenen Krieg sinnlos geopfert werden. Zudem waren sie überzeugt, im Sinne der neuen Regierung zu handeln, die Friedensverhandlungen mit der Entente anstrebte. Deren Glaubwürdigkeit hätte ein gleichzeitiger Angriff der Flotte vollends zunichtegemacht. Bei den Alliierten bestanden ohnehin bereits Zweifel an der Ehrlichkeit des deutschen Waffenstillstandsangebots. Sie verschärften sich noch, nachdem das deutsche U-Boot UB-123 am 10. Oktober in der Irischen See die Fähre RMS Leinster versenkt hatte, wobei 500 Menschen den Tod gefunden hatten.</t>
  </si>
  <si>
    <t>Der Publizist Sebastian Haffner sah daher nicht in den Matrosen die eigentlichen Meuterer. Vielmehr bezeichnete er das Vorhaben der Admiralität als „eine Meuterei der Flottenführung gegen die Regierung und ihre Politik“. Ähnlich sah es Michael Salewski: Der „Rebellion der Admiräle“ folgte, „binnenlogisch konsequent“, die „Revolution der Matrosen“.</t>
  </si>
  <si>
    <t>Der Matrosenaufstand begann auf Schillig-Reede vor Wilhelmshaven, wo die deutsche Hochseeflotte in Erwartung der geplanten Seeschlacht vor Anker gegangen war. In der Nacht vom 29. zum 30. Oktober 1918 kam es zu ersten Befehlsverweigerungen einiger Schiffsbesatzungen. Auf drei Schiffen des III. Geschwaders weigerten sich die Matrosen, die Anker zu lichten. Auf den Schlachtschiffen des I. Geschwaders SMS Thüringen und SMS Helgoland gingen Teile der Besatzungen zu offener Meuterei und Sabotageakten über. Als aber am 31. Oktober einige Torpedoboote ihre Geschütze auf diese Schiffe richteten, verschanzten sich rund 200 Meuterer zunächst unter Deck, ließen sich dann aber widerstandslos verhaften.</t>
  </si>
  <si>
    <t>Die Matrosen und Heizer versuchten nun, ein erneutes Auslaufen zu verhindern und die Freilassung ihrer Kameraden zu erreichen. Etwa 250 von ihnen trafen sich dazu am Abend des 1. November im Kieler Gewerkschaftshaus. Sie schickten Delegationen zu den Offizieren, die aber nicht angehört wurden. Daraufhin suchten sie verstärkt Kontakt zu Gewerkschaften, USPD und SPD. Diese waren gut organisiert und hatten zahlreiche Anhänger in Kiel, da die Bevölkerung der Stadt wegen der großen Werften zu einem Großteil aus Arbeitern bestand.</t>
  </si>
  <si>
    <t>Nachdem die Polizei das Gewerkschaftshaus für den 2. November gesperrt hatte, versammelten sich am Folgetag mehrere tausend Matrosen und Arbeiter nachmittags auf dem Großen Exerzierplatz. Sie waren einem Aufruf des Matrosen Karl Artelt und des Werftarbeiters Lothar Popp, beide USPD-Mitglieder, gefolgt. Die Menge forderte unter der Losung Frieden und Brot die Freilassung der Meuterer, die Beendigung des Krieges und eine bessere Lebensmittelversorgung. Zuletzt zogen die Teilnehmer zur Arrestanstalt, um die verhafteten Matrosen zu befreien.</t>
  </si>
  <si>
    <t>Um die Demonstranten kurz vor ihrem Ziel am weiteren Vordringen zu hindern, befahl ein Leutnant namens Oskar Steinhäuser seiner Patrouille, zunächst Warnschüsse, dann gezielte Schüsse in die Menge abzugeben. Dabei wurden sieben Personen getötet und 29 schwer verletzt. Auch aus der Demonstration heraus wurde geschossen. Steinhäuser und zwei weitere Offiziere wurden durch Kolbenhiebe und Schüsse schwer verletzt, aber entgegen später verbreiteter Aussagen nicht getötet. Dieses kurze Gefecht gilt als der Beginn der Revolution.</t>
  </si>
  <si>
    <t>Nach dem Gewaltausbruch zogen sich sowohl die Demonstranten als auch die Patrouille zunächst zurück. Dennoch wurde aus dem Massenprotest nun ein allgemeiner Aufstand. Am nächsten Tag, dem 4. November, durchstreiften Gruppen Aufständischer die Stadt. In der großen Kasernenanlage im Norden Kiels kam es zu Demonstrationen. Karl Artelt organisierte den ersten Soldatenrat, dem bald weitere folgten. Soldaten und Arbeiter brachten die öffentlichen und militärischen Einrichtungen Kiels unter ihre Kontrolle. Der Gouverneur der Marinebasis, Wilhelm Souchon, sah sich gezwungen, zu verhandeln und die inhaftierten Matrosen freizulassen. Als entgegen seiner Absprache mit Artelt Truppen zur Niederschlagung der Bewegung anrückten, wurden diese von den Aufständischen abgefangen. Sie kehrten entweder um oder schlossen sich der Aufstandsbewegung an. Damit war Kiel am Abend des 4. November fest in der Hand von etwa 40.000 revoltierenden Matrosen, Soldaten und Arbeitern. Diese forderten nun auch die Abdankung der Hohenzollern sowie das freie und gleiche Wahlrecht für Männer und Frauen.</t>
  </si>
  <si>
    <t>Noch am selben Abend traf der SPD-Reichstagsabgeordnete Gustav Noske in Kiel ein. Gouverneur Souchon hatte telegrafisch um die Entsendung eines SPD-Abgeordneten gebeten, der den Aufstand im Auftrag der neuen Reichsregierung und der Parteiführung unter Kontrolle bringen sollte. Der aus SPD- und USPD-Anhängern bestehende Soldatenrat wählte Noske sogleich zu seinem Vorsitzenden. Einige Tage später übernahm er Souchons Posten als Gouverneur, während Lothar Popp Vorsitzender des Obersten Soldatenrats wurde. Noske gelang es in der Folgezeit, den Einfluss der Räte in Kiel zurückzudrängen. Die Ausweitung der Revolution auf ganz Deutschland jedoch konnte er nicht verhindern.</t>
  </si>
  <si>
    <t>Abordnungen der revolutionären Matrosen schwärmten seit dem 4. November in alle größeren deutschen Städte aus. Sie stießen bei der Übernahme der zivilen und militärischen Macht fast nirgendwo auf Widerstand; nur in Lübeck und Hannover versuchten zwei örtliche Kommandeure, die militärische Disziplin mit Waffengewalt aufrechtzuerhalten. Am 6. November war Wilhelmshaven in der Hand eines Arbeiter- und Soldatenrats, am 7. November alle größeren Küstenstädte sowie Braunschweig, Frankfurt am Main, Hannover, Stuttgart und München. Dort wurde am selben Tag König Ludwig III. von Bayern gestürzt, als erster deutscher Bundesfürst. Nach einer Großdemonstration von Soldaten und Arbeitern floh er aus der Stadt. Kurt Eisner von der USPD rief in Bayern als erstem Land des Reiches die Republik aus und wurde vom Münchner Arbeiter- und Soldatenrat zum bayerischen Ministerpräsidenten gewählt. Bis zum 25. November sahen sich auch die übrigen deutschen Monarchen zur Abdankung gezwungen, als letzter Fürst Günther Victor von Schwarzburg Rudolstadt.</t>
  </si>
  <si>
    <t>Die Arbeiter- und Soldatenräte bestanden zum weitaus größten Teil aus Anhängern von SPD und USPD. Ihre Stoßrichtung war demokratisch, pazifistisch und antimilitaristisch. Sie entmachteten neben den Fürsten nur die bis dahin allmächtigen militärischen Generalkommandos. Alle zivilen Behörden und Amtsträger des Kaiserreichs – Polizei, Stadtverwaltungen, Gerichte – blieben unangetastet. Auch Beschlagnahmungen von Eigentum oder Betriebsbesetzungen fanden kaum statt, da man solche Maßnahmen von einer neuen Reichsregierung erwartete. Um eine der Revolution und der künftigen Regierung verpflichtete Exekutive zu schaffen, beanspruchten die Räte zunächst nur die Oberaufsicht über die Behörden, die zuvor in den Händen der Generalkommandos gelegen hatte.</t>
  </si>
  <si>
    <t>Die SPD erhielt dadurch eine reale Machtbasis auf lokaler Ebene. Doch während die Räte glaubten, damit im Interesse der neuen Ordnung zu handeln, sahen die Parteiführer der SPD in ihnen störende Elemente für einen friedlichen Machtwechsel, den sie schon vollzogen wähnten. Wie die bürgerlichen Parteien forderten sie möglichst rasche Wahlen zu einer Nationalversammlung, die über die endgültige Staatsform befinden sollte. Dies brachte sie bald darauf in einen Gegensatz zu einem großen Teil der Revolutionäre. Deren Forderungen versuchte vor allem die USPD aufzugreifen. Auch sie war für möglichst späte Wahlen zu einer Nationalversammlung, um schon vor deren Zusammentritt Fakten schaffen zu können, die den Erwartungen eines Großteils der Arbeiterschaft entsprachen.</t>
  </si>
  <si>
    <t>Ebert war sich mit Max von Baden darin einig, dass eine soziale Revolution verhindert und die staatliche Ordnung unter allen Umständen aufrechterhalten bleiben müsse. Er wollte die bürgerlichen Parteien, die schon 1917 im Reichstag mit der SPD zusammengearbeitet hatten, sowie die alten Eliten des Kaiserreichs für den Staatsumbau gewinnen und eine befürchtete Radikalisierung der Revolution nach russischem Vorbild vermeiden. Dazu kam seine Furcht, die ohnehin prekäre Versorgungslage könne zusammenbrechen, wenn die Verwaltung von darin unerfahrenen Revolutionären übernommen würde. Er glaubte, die SPD werde in Zukunft zwangsläufig parlamentarische Mehrheiten erringen, die sie in die Lage versetzen würden, ihre Reformvorhaben umzusetzen. Aus diesen Gründen handelte er möglichst übereinstimmend mit den alten Mächten.</t>
  </si>
  <si>
    <t>Um seinen Anhängern einen Erfolg vorweisen zu können, zugleich aber die Monarchie zu retten, forderte Ebert seit dem 6. November den Thronverzicht des Kaisers. Am 7. November erklärte er nach Aufzeichnungen Max von Badens: Wenn der Kaiser nicht abdankt, dann ist die soziale Revolution unvermeidlich. Ich aber will sie nicht, ja, ich hasse sie wie die Sünde. Doch Wilhelm II., der sich weiterhin im Hauptquartier der Obersten Heeresleitung im belgischen Spa aufhielt, spielte auf Zeit. Nachdem die Entente am 6. November Waffenstillstandsverhandlungen zugesagt hatte, hoffte er, an der Spitze der bald frei werdenden Fronttruppen ins Reich zurückkehren und die Revolution gewaltsam niederschlagen zu können. Max von Baden wollte nach Spa reisen, um den Kaiser persönlich von der notwendigen Abdankung zu überzeugen. Doch dazu kam es nicht mehr, da sich die Lage in Berlin rasch weiter zuspitzte.</t>
  </si>
  <si>
    <t>Am Abend des 8. November hatte die USPD 26 Versammlungen in Berlin einberufen, auf denen ein Generalstreik und Massendemonstrationen für den nächsten Tag angekündigt wurden. Ebert hatte daraufhin noch einmal ultimativ die Abdankung des Kaisers gefordert und wollte diesen Schritt auf den Versammlungen als Erfolg der SPD verkünden. Um möglichen Unruhen entgegenzutreten, ließ Prinz Max von Baden am Abend das als besonders zuverlässig geltende 4. Jägerregiment aus Naumburg an der Saale nach Berlin verlegen.</t>
  </si>
  <si>
    <t>Doch selbst die Soldaten dieses Regiments waren nicht gewillt, auf Landsleute zu schießen. Als ihre Offiziere ihnen am frühen Samstagmorgen des 9. November Handgranaten aushändigten, schickten sie eine Abordnung zur Redaktion des sozialdemokratischen Parteiorgans Vorwärts, um Aufklärung über die Situation zu verlangen. Dort trafen sie auf den SPD-Reichstagsabgeordneten Otto Wels. Er konnte die Soldaten davon überzeugen, die Führung der SPD und ihre Politik zu unterstützen. Anschließend gewann er weitere Regimenter dafür, sich Ebert zu unterstellen.</t>
  </si>
  <si>
    <t>Damit war die militärische Kontrolle über die Hauptstadt den Sozialdemokraten zugefallen. Doch Ebert fürchtete, sie könne ihnen rasch wieder entgleiten, wenn USPD und Spartakisten die Arbeiter bei den angekündigten Demonstrationen auf ihre Seite ziehen würden. Denn vormittags zogen Hunderttausende Menschen in mehreren Demonstrationszügen ins Zentrum von Berlin. Auf ihren Plakaten und Spruchbändern standen Parolen wie „Einigkeit“, „Recht und Freiheit“ und „Brüder, nicht schießen!“</t>
  </si>
  <si>
    <t>Etwa zur gleichen Zeit erfuhr der Kaiser das Ergebnis einer Befragung unter 39 Kommandeuren: Auch die Frontsoldaten waren nicht mehr bereit, seinen Befehlen zu folgen. Am Abend zuvor hatte erstmals auch ein Garderegiment den Gehorsam verweigert. In Telegrammen aus Berlin bat der Reichskanzler ihn dringend um seine sofortige Abdankung, damit die Nachricht davon noch eine besänftigende Wirkung erzielen könne. Dennoch zögerte er weiter und erwog, nur als Deutscher Kaiser abzudanken, nicht aber als König von Preußen.</t>
  </si>
  <si>
    <t>Schließlich handelte Max von Baden in Berlin auf eigene Faust. Ohne die Entscheidung aus Spa abzuwarten, gab er am Mittag dieses Tages folgende Erklärung heraus: "Der Kaiser und König hat sich entschlossen, dem Throne zu entsagen. Der Reichskanzler bleibt noch so lange im Amte, bis die mit der Abdankung des Kaisers, dem Thronverzicht des Kronprinzen des Deutschen Reiches und von Preußen und der Einsetzung der Regentschaft verbundenen Fragen geregelt sind."</t>
  </si>
  <si>
    <t>Als die Erklärung in Spa bekannt wurde, floh Wilhelm II. aus dem besetzten Belgien ins niederländische Exil, zunächst nach Amerongen, dann nach Doorn, wo er bis zu seinem Tod im Jahr 1941 lebte. Da er die Abdankungsurkunde erst am 28. November in Amerongen unterzeichnete, kam sein Grenzübertritt einer Fahnenflucht gleich. Das kostete ihn nun auch die Sympathien seiner Militärs.</t>
  </si>
  <si>
    <t>Um weiter Herr der Lage bleiben zu können, forderte Ebert am Mittag des 9. November das Amt des Reichskanzlers für sich und bat Max von Baden, das Amt eines Reichsverwesers zu übernehmen. Dieser übergab ihm daraufhin das Kanzleramt, die Staatssekretäre blieben im Amt. Damit glaubte Ebert, eine Übergangsregelung bis zur Bestellung eines Regenten gefunden zu haben.</t>
  </si>
  <si>
    <t>Die Nachricht vom Thronverzicht des Kaisers kam zu spät, um auf die Demonstranten noch Eindruck zu machen. Niemand befolgte die in Sonderausgaben des Vorwärts veröffentlichten Aufrufe, nach Hause oder in die Kasernen zurückzukehren. Immer mehr Demonstranten forderten die Abschaffung der Monarchie. Karl Liebknecht, erst kurz zuvor aus dem Gefängnis entlassen, war sofort nach Berlin gereist und hatte am Vortag den Spartakusbund neu gegründet. Nun plante er die Ausrufung der sozialistischen Republik.</t>
  </si>
  <si>
    <t>Beim Mittagessen im Reichstag erfuhr der stellvertretende SPD-Vorsitzende Philipp Scheidemann davon. Er wollte den Spartakisten nicht die Initiative überlassen und trat kurz entschlossen auf einen Balkon des Reichstagsgebäudes. Von dort aus rief er seinerseits – gegen Eberts erklärten Willen – vor einer demonstrierenden Menschenmenge die Republik aus. Der genaue Wortlaut seiner Proklamation ist umstritten. Scheidemann selbst gab ihn zwei Jahre später so wieder: "Der Kaiser hat abgedankt. Er und seine Freunde sind verschwunden, über sie alle hat das Volk auf der ganzen Linie gesiegt. Prinz Max von Baden hat sein Reichskanzleramt dem Abgeordneten Ebert übergeben. Unser Freund wird eine Arbeiterregierung bilden, der alle sozialistischen Parteien angehören werden. Die neue Regierung darf nicht gestört werden in ihrer Arbeit für den Frieden und der Sorge um Arbeit und Brot. Arbeiter und Soldaten, seid euch der geschichtlichen Bedeutung dieses Tages bewußt: Unerhörtes ist geschehen. Große und unübersehbare Arbeit steht uns bevor. Alles für das Volk. Alles durch das Volk. Nichts darf geschehen, was der Arbeiterbewegung zur Unehre gereicht. Seid einig, treu und pflichtbewusst. Das alte und morsche, die Monarchie ist zusammengebrochen. Es lebe das Neue. Es lebe die deutsche Republik!"</t>
  </si>
  <si>
    <t>Erst Stunden später veröffentlichten Berliner Zeitungen, dass Liebknecht im Berliner Lustgarten – wahrscheinlich fast gleichzeitig – die sozialistische Republik ausgerufen hatte, auf die er gegen 16 Uhr eine im Hof des Berliner Stadtschlosses versammelte Menschenmenge nochmals einschwor: "Parteigenossen, ich proklamiere die freie sozialistische Republik Deutschland, die alle Stämme umfassen soll. In der es keine Knechte mehr geben wird, in der jeder ehrliche Arbeiter den ehrlichen Lohn seiner Arbeit finden wird. Die Herrschaft des Kapitalismus, der Europa in ein Leichenfeld verwandelt hat, ist gebrochen."</t>
  </si>
  <si>
    <t>Liebknechts Ziele, die mit den Forderungen des Spartakusbundes vom 7. Oktober übereinstimmten, waren bis dahin noch kaum öffentlich bekannt geworden. Dazu gehörten vor allem die Umgestaltung der Wirtschaft, des Militärs und der Justiz, u. a. die Abschaffung der Todesstrafe. Zum größten Streitpunkt mit der SPD wurde die Forderung, schon vor der Wahl einer verfassunggebenden Nationalversammlung einige kriegswichtige Wirtschaftsbereiche zu sozialisieren, d. h. der direkten Kontrolle von Arbeitervertretern zu unterstellen. Die MSPD dagegen wollte die zukünftige Wirtschaftsordnung Deutschlands der Konstituante (Nationalversammlung) überlassen.</t>
  </si>
  <si>
    <t>Um der revolutionären Stimmung die Spitze zu nehmen und die Forderung der Demonstranten nach Einigkeit der Arbeiterparteien zu erfüllen, bot Ebert der USPD nun den Eintritt in die Regierung an und erklärte sich bereit, Liebknecht als Minister zu akzeptieren. Dieser forderte die Kontrolle der Arbeiterräte über die Soldaten und machte seine Regierungsbeteiligung davon abhängig. Wegen der Debatten darüber und weil sich der Parteivorsitzende Hugo Haase in Kiel aufhielt, konnten sich die USPD-Vertreter an diesem Tag nicht mehr über Eberts Angebot einigen.</t>
  </si>
  <si>
    <t>Weder die vorzeitige Verkündung des kaiserlichen Thronverzichts durch Max von Baden und seine Übergabe des Kanzleramts an Ebert noch die Ausrufung der Republik durch Scheidemann waren verfassungsrechtlich gedeckt. All dies waren revolutionäre Handlungen von Akteuren, welche die Revolution nicht wollten, die aber dennoch dauerhafte Fakten schufen. Noch am selben Abend fand dagegen eine bewusst revolutionäre Aktion statt, die sich jedoch am Ende als vergeblich erweisen sollte.</t>
  </si>
  <si>
    <t>Gegen 20 Uhr besetzte eine Gruppe von 100 Revolutionären Obleuten aus Berliner Großbetrieben den Reichstag und bildete ein Revolutionsparlament. Bei den Obleuten handelte es sich weitgehend um dieselben Personen, die schon im Januarstreik als Streikführer aufgetreten waren. Sie misstrauten der SPD-Führung und hatten im Bündnis mit der USPD-Linken und der Spartakusgruppe bereits seit Wochen auf eine Revolution hingearbeitet. Vom Matrosenaufstand überrascht, hatten sie zunächst den 11. November als Termin für den Umsturz vorgesehen. Nachdem aber am 8. November der Militärexperte der Gruppe, Ernst Däumig, der alle Aufstandspläne bei sich trug, verhaftet worden war, entschloss sich das Bündnis zu sofortigem Handeln. Um Ebert die Initiative zu entreißen, beschloss das Revolutionsparlament, Wahlen für den nächsten Tag auszurufen: Jeder Berliner Betrieb und jedes Regiment sollte an diesem Sonntag Arbeiter- und Soldatenräte bestimmen, die dann eine aus beiden Arbeiterparteien bestehende Revolutionsregierung wählen sollten. Dieser Rat der Volksbeauftragten sollte nach dem Willen der Obleute die Beschlüsse des Revolutionsparlaments ausführen und Eberts Funktion als Reichskanzler ersetzen.</t>
  </si>
  <si>
    <t>Die SPD-Führung erfuhr noch am Samstagabend von den Plänen der Revolutionären Obleute. Da die Wahlen zur Räteversammlung und diese selbst nicht mehr zu verhindern waren, schickte Ebert noch in der Nacht und am folgenden frühen Morgen Redner zu allen Berliner Regimentern und in die Betriebe. Sie sollten die Wahlen zu seinen Gunsten beeinflussen und die ohnehin geplante Regierungsbeteiligung der USPD bekannt geben.</t>
  </si>
  <si>
    <t>Diese Aktivitäten entgingen wiederum den Obleuten nicht. Als absehbar war, dass Ebert auch in der neuen Regierung den Ton angeben würde, planten sie, der Räteversammlung außer der Wahl einer Regierung auch die Einsetzung eines Aktionsausschusses vorzuschlagen. Dieser sollte die Tätigkeit der Arbeiter- und Soldatenräte koordinieren. Die Obleute hatten für diese Wahl schon eine Namensliste vorbereitet, auf der die SPD nicht vertreten war. So hofften sie, eine ihnen genehme Kontrollinstanz über der Regierung installieren zu können.</t>
  </si>
  <si>
    <t>In der Versammlung, die am Nachmittag des 10. November im Circus Busch zusammentrat, stand die Mehrheit auf Seiten der SPD: fast alle Soldatenräte und ein Großteil der Arbeitervertreter. Sie wiederholten nun die Forderung nach „Einigkeit der Arbeiterklasse“, die am Vortag von den Revolutionären aufgestellt worden war und nutzten die Parole jetzt, um Eberts Linie durchzusetzen. In den sechsköpfigen „Rat der Volksbeauftragten“, der nun gewählt wurde, entsandte die USPD wie geplant drei ihrer Vertreter: ihren Vorsitzenden Haase, den Reichstagsabgeordneten Wilhelm Dittmann und Emil Barth für die Revolutionären Obleute. Die drei SPD-Vertreter waren Ebert, Scheidemann und der Magdeburger Reichstagsabgeordnete Otto Landsberg.</t>
  </si>
  <si>
    <t>Der für die SPD-Führung überraschende Vorschlag der Obleute, zusätzlich einen Aktionsausschuss als Kontrollorgan zu wählen, löste hitzige Debatten aus. Ebert erreichte schließlich, dass auch dieser 24-köpfige Vollzugsrat der Arbeiter- und Soldatenräte Großberlin paritätisch mit SPD- und USPD-Mitgliedern besetzt wurde. Vorsitzender des Vollzugsrates wurde Richard Müller, der Sprecher der Revolutionären Obleute. Auch die USPD-Mandate des Rates wurden von den Obleuten besetzt. Der Vollzugsrat beschloss, für Dezember einen Reichsrätekongress nach Berlin einzuberufen.</t>
  </si>
  <si>
    <t>Obwohl Ebert die bestimmende Rolle der SPD gewahrt hatte, war er mit den Ergebnissen unzufrieden. Er sah das Räteparlament und den Vollzugsrat nicht als Hilfen, sondern nur als Hindernisse auf dem Weg zu einer Staatsordnung, die nahtlos an das Kaiserreich anknüpfen sollte. Die gesamte SPD-Führung betrachtete hauptsächlich die Räte, nicht aber die alten Eliten aus Militär und Verwaltung als Gefahr. Sie überschätzte erheblich deren Loyalität zur neuen Republik. Ebert störte vor allem, dass er vor ihnen nun nicht mehr als Reichskanzler, sondern nur noch als Vorsitzender einer Revolutionsregierung auftreten konnte. Konservative betrachteten ihn in der Tat als Verräter, obwohl er nur deshalb an die Spitze der Revolution getreten war, um sie zu bremsen.</t>
  </si>
  <si>
    <t>Während der achtwöchigen Doppelherrschaft von Räten und Reichsregierung war letztere immer dominant. Die Staatssekretäre und höheren Beamten, die formal der Aufsicht des Rats der Volksbeauftragten unterstanden, arbeiteten allein Ebert zu, obwohl Haase im Rat formal gleichberechtigter Vorsitzender war. Den Ausschlag in der Machtfrage gab noch am Abend des 10. November ein Telefonat Eberts mit General Wilhelm Groener, dem neuen 1. Generalquartiermeister im belgischen Spa. Dieser sicherte Ebert die Unterstützung des Heeres zu und erhielt dafür Eberts Zusage, die militärische Rangordnung wiederherzustellen und gegen die Räte vorzugehen.</t>
  </si>
  <si>
    <t>Hinter dem geheimen Ebert-Groener-Pakt stand die Sorge der SPD-Führung, die Revolution könne in eine Räterepublik nach russischem Vorbild münden. Die Erwartung, das kaiserliche Offizierskorps damit für die Republik gewinnen zu können, sollte sich jedoch nicht erfüllen. Gleichzeitig wurde Eberts Verhalten für die revolutionären Arbeiter und Soldaten und ihre Vertreter zunehmend unverständlich. So büßte die SPD-Führung immer mehr Vertrauen bei ihren Anhängern ein, ohne an Sympathien bei den Gegnern der Revolution zu gewinnen.</t>
  </si>
  <si>
    <t>In den Turbulenzen dieses Tages war fast untergegangen, dass die Regierung Ebert am Morgen nach einer erneuten Aufforderung durch die OHL die harten Bedingungen der Entente für einen Waffenstillstand akzeptiert hatte. Am 11. November frühmorgens unterzeichnete der Zentrumsabgeordnete Matthias Erzberger im Auftrag Berlins das Waffenstillstandsabkommen von Compiègne. Diese Waffenruhe trat am selben Tag um 11 Uhr französischer, um 12 Uhr deutscher Zeit in Kraft und galt zunächst für 30 Tage. Damit endeten die Kampfhandlungen des Ersten Weltkrieges.</t>
  </si>
  <si>
    <t>Wie über die Staatsordnung, so hegten die Revolutionäre auch über die künftige Wirtschaftsordnung sehr unterschiedliche Vorstellungen. Sowohl in der SPD als auch in der USPD weit verbreitet war die Forderung, zumindest die kriegswichtige Schwerindustrie demokratischer Kontrolle zu unterstellen. Die linken Flügel beider Parteien und die Revolutionären Obleute wollten darüber hinaus eine direkte Demokratie im Produktionsbereich etablieren. Die dort gewählten Delegierten sollten auch die politische Macht kontrollieren. Diese Rätedemokratie zu verhindern, lag nicht nur im Interesse der SPD, sondern auch in dem der Gewerkschaften, die durch die Räte überflüssig zu werden drohten.</t>
  </si>
  <si>
    <t>Parallel zu den Revolutionsereignissen trafen sich daher der Vorsitzende der Generalkommission der Gewerkschaften Deutschlands, Carl Legien, sowie weitere Gewerkschaftsführer vom 9. bis 12. November in Berlin mit den Vertretern der Großindustrie unter Hugo Stinnes und Carl Friedrich von Siemens. Am 15. November unterzeichneten sie ein Arbeitsgemeinschaftsabkommen, das beiden Seiten Vorteile brachte: Die Gewerkschaftsvertreter sagten zu, für einen geordneten Produktionsverlauf zu sorgen, wilde Streiks zu beenden, den Einfluss der Räte zurückzudrängen und eine Sozialisierung von Produktiveigentum zu verhindern. Die Arbeitgeber garantierten im Gegenzug die Einführung des 8-Stunden-Tages und erkannten den Alleinvertretungsanspruch der Gewerkschaften an. Beide Seiten bildeten eine Zentralarbeitsgemeinschaft mit einem paritätisch besetzten Zentralausschuss an der Spitze. Auf Verbandsebene sollten Schlichtungsausschüsse, die gleichfalls paritätisch besetzt wurden, bei künftigen Konflikten vermitteln. Außerdem wurde vereinbart, Arbeiterausschüsse in jedem Betrieb mit mehr als 50 Arbeitern zu bilden. Gemeinsam mit den Unternehmensleitungen sollten sie die Einhaltung von Tarifverträgen überwachen.</t>
  </si>
  <si>
    <t>Der Reichstag wurde seit dem 9. November nicht mehr einberufen. Der Rat der Volksbeauftragten und der Vollzugsrat hatten die alte Regierung ersetzt. Doch der bisherige Verwaltungsapparat bestand fast unverändert fort. Vertreter von SPD und USPD wurden den bis dahin kaiserlichen Beamten nur beigeordnet. Diese behielten ebenso allesamt ihre Funktionen und setzten ihre Arbeit zum großen Teil unverändert fort.</t>
  </si>
  <si>
    <t>Am 12. November veröffentlichte der Rat der Volksbeauftragten sein demokratisches und soziales Regierungsprogramm. Er hob den Belagerungszustand und die Zensur auf, schaffte die Gesindeordnung ab und führte das allgemeine Wahlrecht ab 20 Jahren ein, erstmals auch für Frauen. Alle politisch Inhaftierten erhielten Amnestie. Bestimmungen zur Vereins-, Versammlungs- und Pressefreiheit wurden erlassen. Auf der Basis des Arbeitsgemeinschaftsabkommens wurde der 8-Stunden-Tag vorgeschrieben und Leistungen der Erwerbslosenfürsorge, der Sozial- und Unfallversicherung ausgeweitet.</t>
  </si>
  <si>
    <t>Auf Druck der USPD-Vertreter setzte der Rat der Volksbeauftragten am 21. November eine Sozialisierungskommission ein. Ihr gehörten u. a. Karl Kautsky, Rudolf Hilferding und Otto Hue an. Sie sollte prüfen, welche Industrien „sozialisierungstauglich“ seien, und eine Verstaatlichung der Montanindustrie vorbereiten. Diese Kommission tagte bis zum 7. April 1919 ohne jedes greifbare Ergebnis. Nur im Kohle- und Kalibergbau sowie in der Stahlindustrie wurden „Selbstverwaltungskörperschaften“ eingesetzt, aus denen die heutigen Betriebsräte hervorgingen. Eine sozialistische Enteignung wurde nicht eingeleitet.</t>
  </si>
  <si>
    <t>Die SPD-Führung arbeitete lieber mit der alten Verwaltung zusammen als mit den neuen Arbeiter- und Soldatenräten, da sie diesen keine geordnete Versorgung der Bevölkerung zutraute. Das führte seit Mitte November zu ständigen Konflikten mit dem Vollzugsrat. Dieser wechselte seine Position laufend, je nach den Interessen derer, die er gerade vertrat. Ebert entzog ihm daraufhin mehr und mehr Kompetenzen mit dem Ziel, das „Herum- und Hereinregieren der Räte in Deutschland“ endgültig zu beenden. Er und die SPD-Führung überschätzten allerdings nicht nur die Macht der Rätebewegung, sondern auch die des Spartakusbundes bei weitem. So kontrollierten die Spartakisten beispielsweise nie die Rätebewegung, wie Konservative und Teile der SPD glaubten.</t>
  </si>
  <si>
    <t>Die Arbeiter- und Soldatenräte lösten u. a. in Leipzig, Hamburg, Bremen, Chemnitz und Gotha die Stadtverwaltungen auf und unterstellten sie ihrer Kontrolle. In Braunschweig, Düsseldorf, Mülheim an der Ruhr und Zwickau wurden außerdem alle kaisertreuen Beamten verhaftet. In Hamburg und Bremen wurden „Rote Garden“ gebildet, die die Revolution schützen sollten. In den Leunawerken bei Merseburg setzten Räte die Konzerndirektion ab. Häufig wurden die neuen Räte spontan und willkürlich bestimmt und besaßen keinerlei Führungserfahrung. Einige waren korrupt und handelten eigennützig. Den neu ernannten Räten stand eine große Mehrheit von gemäßigten Räten gegenüber, die sich mit der alten Verwaltung arrangierten und gemeinsam mit ihr dafür sorgten, dass in Betrieben und Städten schnell wieder Ruhe einkehrte. Sie übernahmen die Verteilung der Nahrungsmittel, die Polizeigewalt sowie die Unterbringung und Verpflegung der allmählich heimkehrenden Frontsoldaten. Verwaltung und Räte waren aufeinander angewiesen: Die einen verfügten über Wissen und Erfahrung, die anderen über politischen Einfluss.</t>
  </si>
  <si>
    <t>Meist waren SPD-Mitglieder in die Räte gewählt worden, die ihre Tätigkeit als Übergangslösung betrachteten. Für sie wie für die Mehrheit der übrigen Bevölkerung stand 1918/19 die Einführung einer Räterepublik oder gar einer bolschewistischen Rätediktatur in Deutschland nie zur Debatte. Vielmehr unterstützte eine Mehrheit der Räte das parlamentarische System und die Wahl zu einer Verfassungsgebenden Nationalversammlung, da sich die jahrzehntelange Praxis der Reichstagswahlen und die parlamentarische Arbeit der SPD in ihren Augen bewährt hatten.</t>
  </si>
  <si>
    <t>Wie vom Vollzugsrat beschlossen, schickten die Arbeiter- und Soldatenräte aus dem ganzen Reich Abgeordnete nach Berlin, die am 16. Dezember im Circus Busch zum Ersten Allgemeinen Kongress der Arbeiter- und Soldatenräte zusammentreten sollten. Weil sie von dessen Zusammentritt eine Bolschewisierung Deutschlands befürchteten, unternahmen Teile der Berliner Garnison Anfang Dezember eine bewaffnete Aktion, die von manchen als Putschversuch, von anderen wie Richard Müller dagegen als bloßes „Possenspiel“ bezeichnet wurde. Jedenfalls trug sie erheblich dazu bei, das Misstrauen zwischen der SPD und der äußersten Linken zu verstärken.</t>
  </si>
  <si>
    <t>Am Morgen des 6. Dezembers besetzte auf Betreiben von Hermann Wolff-Metternich, welcher später als Hauptakteur des Putschversuches sein Kommando aufgeben und aus Deutschland flüchten musste, ein Trupp des Infanterieregiments „Kaiser Franz“ nachdem der ursprüngliche Plan die Verhaftung durch Angehörige der Volksmarinedivision durchführen zu lassen gescheitert war, das Preußische Abgeordnetenhaus, in dem der Vollzugsrat tagte, und erklärte diesen für verhaftet. Die Soldaten glaubten dabei im Interesse des Rats der Volksbeauftragten zu handeln. Denn als dessen Mitglied Emil Barth von der USPD, der sich im Abgeordnetenhaus aufhielt, die Soldaten darauf hinwies, dass die Regierung keinen Haftbefehl gegen den Vollzugsrat erlassen hatte, zogen sie sich nach kurzer Debatte zurück. Zur gleichen Zeit versammelten sich weitere Soldaten des „Franzer-Regiments“ unter Führung eines Feldwebels namens Kurt Spiro vor der Reichskanzlei. Sie protestierten gegen die „Misswirtschaft“ des Vollzugsrats, forderten Wahlen zur Nationalversammlung noch im Dezember und riefen schließlich Friedrich Ebert zum Präsidenten aus. Dieser antwortete ausweichend, da er den Bruch mit dem Vollzugsrat scheute, so dass auch diese Truppe am Ende unverrichteter Dinge aufgab. Ob dieser Umsturzversuch eine spontane Aktion oder von Teilen des Regierungsapparats mit initiiert worden war, wurde nie untersucht und ist daher bis heute umstritten.</t>
  </si>
  <si>
    <t>Die tragischen Folgen dieses „tollen Spuks“, wie Philipp Scheidemann die Aktion nannte, zeigten sich erst, am Nachmittag des 6. Dezember: Auf die Nachricht von dem Putschversuch hin formierten sich mehrere spartakistische Demonstrationszüge, die von Polizeipräsident Emil Eichhorn, einem USPD-Mitglied, genehmigt worden waren. Von dieser Genehmigung hatte der Stadtkommandant, Otto Wels von der SPD, jedoch nichts erfahren. Daher ließ er die Demonstrationsstrecke an der Ecke Chausseestraße/Invalidenstraße von einer Abteilung Gardefüsiliere abriegeln, die mit einem Maschinengewehr bewaffnet war. Aus bis heute ungeklärter Ursache eröffneten sie das Feuer auf die Demonstranten und trafen während des Feierabendverkehrs auch eine Straßenbahn. 16 Menschen starben.</t>
  </si>
  <si>
    <t>Dieser Zwischenfall vergiftete die Atmosphäre zwischen den Spartakisten und ihren Gegnern in der MSPD und den bürgerlichen Parteien nachhaltig. Beide Seiten machten sich gegenseitig für die Eskalation der Gewalt verantwortlich. Die spartakistische „Rote Fahne“ schrieb am 7. Dezember: „Das blutige Verbrechen muß geahndet, die Verschwörung der Wels, Ebert, Scheidemann muß mit eiserner Faust niedergemacht, die Revolution gerettet werden.“ Auf der Gegenseite, im Bürgertum, wurde wiederum Liebknecht in einem Ausmaß zu einer Schreckfigur, das in keinem Verhältnis zu seinen realpolitischen Möglichkeiten stand. Zu einer spartakistischen Protestdemonstration versammelten sich am 7. Dezember nur 800 bis 1000 Personen, doch da die Demonstranten zwei Panzerwagen und mehrere Maschinengewehre mit sich führten, wurden die Ängste ihrer Gegner weiter angestachelt.</t>
  </si>
  <si>
    <t>Am 10. Dezember begrüßte Ebert zusammen mit 25 000 Bürgern zehn von der Front heimkehrende Divisionen am Pariser Platz. In seiner Rede riefe er ihnen zu: „Kein Feind hat euch je überwunden! Nun liegt Deutschlands Einheit in Eurer Hand!“, womit er ungewollt der Dolchstoßlegende Vorschub leistete, nach der die Kriegsniederlage nicht auf die Stärke der Westmächte, sondern auf die Schwäche Deutschlands infolge der Revolution zurückzuführen war. Gleichwohl war diese Veranstaltung ein großer Erfolg für die Mehrheitssozialdemokratie, die sich als Garant der deutschen Einheit und einer Überwindung der derzeitigen Wirren präsentierte.</t>
  </si>
  <si>
    <t>Der Reichsrätekongress, der am 16. Dezember im Preußischen Abgeordnetenhaus seine Arbeit aufnahm, bestand in seiner Mehrheit aus Anhängern der SPD. Nicht einmal Karl Liebknecht war es gelungen, dort ein Mandat zu erringen. Seinem Spartakusbund wurde keine Einflussnahme zugebilligt. Am 19. Dezember stimmten die Räte mit 344 zu 98 Stimmen gegen die Schaffung eines Rätesystems als Grundlage einer neuen Verfassung. Vielmehr unterstützten sie den Regierungsbeschluss, so bald wie möglich Wahlen zu einer verfassunggebenden Nationalversammlung durchzuführen, die über die endgültige Staatsform entscheiden sollte.</t>
  </si>
  <si>
    <t>Der einzige Streitpunkt zwischen Ebert und dem Kongress bestand in der Frage der Kontrolle über das Militär. Der Kongress verlangte unter anderem ein Mitspracherecht des von ihm gewählten „Zentralrats der Deutschen Sozialistischen Republik“ im Oberbefehl über die Streitkräfte, die freie Offizierswahl und die Disziplinargewalt für die Soldatenräte. Dies aber lief der geheimen Abmachung zwischen Ebert und Groener zuwider. Beide setzten alles daran, den Beschluss ungeschehen zu machen. Die Oberste Heeresleitung, die inzwischen nach Kassel umgezogen war, begann mit der Aufstellung ihr loyal ergebener Freikorps, die sie gegen die vermeintlich drohende bolschewistische Gefahr einzusetzen gedachte. Bei diesen Truppen handelte es sich um monarchistisch gesinnte Offiziere und Mannschaften, die keinen Weg zurück ins Zivilleben fanden und die Republik ablehnten.</t>
  </si>
  <si>
    <t>Nach dem 9. November hatte die Regierung zu ihrem Schutz die neu gebildete Volksmarinedivision von Kiel nach Berlin beordert. Sie galt als absolut loyal und verweigerte in der Tat die Teilnahme an dem Putschversuch vom 6. Dezember. Die Matrosen setzten sogar ihren Befehlshaber ab, weil sie ihn in die Affäre verwickelt sahen. Nachdem aber verschiedene Kunstschätze aus dem Stadtschloss gestohlen worden waren, in dem die Truppe stationiert war, verlangte der Rat der Volksbeauftragten ihre Auflösung und ihren Abzug aus dem Schloss. Otto Wels, seit dem 9. November Stadtkommandant von Berlin, setzte die Matrosen unter Druck, indem er ihren Sold einbehielt.</t>
  </si>
  <si>
    <t>Der Streit eskalierte am 23. Dezember in den Weihnachtskämpfen. Die Matrosen meuterten und besetzten die Reichskanzlei. Sie kappten die Telefonleitungen, stellten den Rat der Volksbeauftragten unter Hausarrest und nahmen Wels im Marstall als Geisel und misshandelten ihn. Anders als von spartakistischen Revolutionären zu erwarten gewesen wäre, nutzten sie die Situation aber nicht, um die Regierung Ebert auszuschalten, sondern bestanden nur weiterhin auf ihren Sold. Ebert, der über eine geheime Telefonleitung mit der Obersten Heeresleitung in Kassel in Kontakt stand, gab am Morgen des 24. Dezember den Befehl, das Schloss mit regierungstreuen Truppen anzugreifen. Dieser Angriff scheiterte. 56 Regierungssoldaten, elf Matrosen und einige Zivilisten verloren dabei ihr Leben. Nach erneuten Verhandlungen räumten die Matrosen Schloss und Marstall und ließen Wels frei. Im Gegenzug verlor dieser sein Amt als Stadtkommandant, die Volksmarinedivision erhielt ihren Sold und blieb als militärische Einheit bestehen. Die Affäre zeigte die Schutzlosigkeit der Regierung, die über keine zuverlässigen und schlagkräftigen eigenen Truppen verfügte. Somit verstärkte die Krise das Bündnis zwischen Ebert und Groener, das nach Ansicht des Historikers Ulrich Kluge im eigentlichen Sinne erst durch die Weihnachtskämpfe zustande kam. Die geschlagenen Regierungstruppen wurden nun ihrerseits aufgelöst oder in die neu gebildeten Freikorps integriert. Um den Gesichtsverlust auszugleichen, besetzten sie vorübergehend die Redaktionsräume der Roten Fahne. Doch die militärische Macht in Berlin lag nun wiederum in den Händen der Volksmarinedivision, und erneut nutzte sie diese nicht aus.</t>
  </si>
  <si>
    <t>Das zeigt zum einen, dass die Matrosen keine Spartakisten waren, zum anderen, dass die Revolution keine Führung hatte. Selbst wenn Liebknecht der revolutionäre Führer im Sinne Lenins gewesen wäre, den die Legende später aus ihm gemacht hat, hätten ihn die Matrosen wie auch die Räte kaum als solchen akzeptiert. So hatte die Weihnachtskrise, die von den Spartakisten als „Eberts Blutweihnacht“ bezeichnet wurde, lediglich zur Folge, dass die Revolutionären Obleute für den ersten Weihnachtstag zu einer Demonstration aufriefen und die USPD am 29. Dezember aus Protest die Regierung verließ. Dies aber war dem SPD-Vorsitzenden nur recht, hatte er doch die Unabhängigen lediglich unter dem Druck der revolutionären Ereignisse an der Regierung beteiligt. Innerhalb weniger Tage wurde aus einer militärischen Niederlage der Regierung Ebert ein politischer Sieg.</t>
  </si>
  <si>
    <t>Nach den Weihnachtsunruhen glaubten die Spartakusführer nicht mehr, die sozialistische Revolution mit SPD und USPD verwirklichen zu können. Um die Unzufriedenheit ihrer Anhänger und vieler Arbeiter mit dem bisherigen Revolutionsverlauf aufzufangen, beriefen sie zum Jahreswechsel einen Reichskongress zur Gründung einer eigenen Partei ein. Rosa Luxemburg trug das von ihr verfasste Spartakusprogramm vom 10. Dezember 1918 am 31. Dezember vor. Es wurde mit wenigen Änderungen als Parteiprogramm angenommen und hielt fest, dass die neue Partei die Regierung nie ohne klaren mehrheitlichen Volkswillen übernehmen werde. Am 1. Januar 1919 gründeten die angereisten Spartakisten zusammen mit anderen linkssozialistischen Gruppen aus dem ganzen Reich die KPD. Rosa Luxemburg forderte nochmals deren Teilnahme an den geplanten Parlamentswahlen, wurde aber überstimmt. Die Mehrheit hoffte weiter, die Macht durch fortgesetzte Agitation in den Betrieben und den Druck der „Straße“ erringen zu können. Die „Revolutionären Obleute“ entschieden sich jedoch nach Verhandlungen mit den Spartakisten für den Verbleib in der USPD.</t>
  </si>
  <si>
    <t>Die entscheidende Niederlage der Linken erfolgte in den ersten Tagen des neuen Jahres 1919. Wie im November entstand fast spontan eine zweite Revolutionswelle, die diesmal aber gewaltsam unterdrückt wurde. Sie wurde ausgelöst, als die Regierung am 4. Januar das USPD-Mitglied Emil Eichhorn als Polizeipräsidenten von Berlin entließ. Eichhorn hatte sich in der Weihnachtskrise geweigert, gegen demonstrierende Arbeiter vorzugehen. USPD, Revolutionäre Obleute sowie die KPD-Führer Karl Liebknecht und Wilhelm Pieck nahmen seine Entlassung zum Anlass, für den nächsten Tag zu einer Protestaktion aufzurufen.</t>
  </si>
  <si>
    <t>Was als Demonstration geplant war, entwickelte sich zu einem Massenaufmarsch, mit dem die Veranstalter selbst nicht gerechnet hatten. Wie am 9. November 1918 strömten am 5. Januar 1919, einem Sonntag, Hunderttausende ins Zentrum Berlins, darunter viele Bewaffnete. Am Nachmittag besetzten sie die Berliner Bahnhöfe sowie das Berliner Zeitungsviertel mit den Redaktionsgebäuden der bürgerlichen Presse und des Vorwärts. Einige der betroffenen Zeitungen hatten in den Tagen zuvor nicht nur zur Aufstellung weiterer Freikorps, sondern auch zum Mord an den Spartakisten aufgerufen. Die Demonstranten waren im Wesentlichen dieselben wie zwei Monate zuvor. Sie forderten jetzt die Einlösung dessen, was sie sich damals erhofft hatten. Die Forderungen kamen aus der Arbeiterschaft selbst und wurden von den verschiedenen Gruppen links von der SPD unterstützt. Die Spartakisten waren daran keineswegs führend beteiligt. Auch der nun folgende so genannte Spartakusaufstand ging nur zum Teil von den KPD-Anhängern aus. Diese blieben unter den Aufständischen sogar in der Minderheit.</t>
  </si>
  <si>
    <t>Die im Polizeipräsidium versammelten Initiatoren der Demonstrationen wählten einen 53-köpfigen „Provisorischen Revolutionsausschuss“, der aber mit seiner Macht nichts anzufangen und dem Aufstand keine klare Richtung zu geben wusste. Liebknecht, neben Georg Ledebour und Paul Scholze einer der drei Vorsitzenden, forderte den Sturz der Regierung und schloss sich der Mehrheitsmeinung im Ausschuss an, die den bewaffneten Kampf propagierte. Rosa Luxemburg hielt, wie die Mehrheit der KPD-Führer, einen Aufstand zu diesem Zeitpunkt für eine Katastrophe und sprach sich ausdrücklich dagegen aus.</t>
  </si>
  <si>
    <t>Am 4. Januar hatte Ebert Gustav Noske zum Volksbeauftragten für Heer und Marine ernannt. Am 6. Januar übernahm Noske den Oberbefehl über diese Truppen mit den Worten: „Meinetwegen, einer muss der Bluthund werden. Ich scheue die Verantwortung nicht.“ Am selben Montag rief der Revolutionsausschuss zu einer erneuten Massendemonstration auf. Diesem Aufruf folgten noch mehr Menschen. Sie trugen erneut Plakate mit der Aufschrift „Brüder, nicht schießen!“ und verharrten wartend auf einem Versammlungsplatz. Ein Teil der Revolutionären Obleute begann, sich zu bewaffnen und zum Sturz der Regierung Ebert aufzurufen. Doch die Bemühungen der KPD-Aktivisten, die Truppen auf ihre Seite zu ziehen, blieben weitgehend erfolglos. Vielmehr zeigte sich, dass selbst Einheiten wie die Volksmarinedivision nicht bereit waren, den bewaffneten Aufstand aktiv zu unterstützen. Sie erklärte sich für neutral. Die übrigen in Berlin stationierten Regimenter standen weiterhin mehrheitlich zur Regierung.</t>
  </si>
  <si>
    <t>Während weitere Truppen in seinem Auftrag auf Berlin vorrückten, akzeptierte Ebert ein Angebot der USPD, zwischen ihm und dem Revolutionsausschuss zu vermitteln. Nachdem die Truppenbewegungen und ein SPD-Flugblatt mit dem Titel „Die Stunde der Abrechnung naht“ bekannt wurden, brach der Ausschuss am 8. Januar weitere Verhandlungen ab. Daraufhin befahl Ebert den in Berlin stationierten Truppen, gegen die Besetzer vorzugehen. Vom 9. Januar an schlugen sie deren improvisierten Aufstandsversuch gewaltsam nieder. Am 12. Januar rückten zudem die seit Anfang Dezember aufgestellten republikfeindlichen Freikorps in die Stadt ein. Nachdem sie mehrere Gebäude brutal geräumt und die Besetzer standrechtlich erschossen hatten, ergaben sich die übrigen rasch. Ein Teil von ihnen wurde dennoch ebenso erschossen. Diesem Vorgehen fielen in Berlin 156 Menschen zum Opfer.</t>
  </si>
  <si>
    <t>Die angeblichen Drahtzieher des Januaraufstands mussten untertauchen, weigerten sich aber trotz dringender Bitten ihrer Genossen, Berlin zu verlassen. Am Abend des 15. Januar 1919 wurden Rosa Luxemburg und Karl Liebknecht in einer Wohnung in Berlin-Wilmersdorf verhaftet und an Hauptmann Waldemar Pabst, den Anführer der Garde-Kavallerie-Schützen-Division, im Hotel Eden übergeben. Er ließ sie verhören, wobei sie misshandelt wurden, und plante mit seinen Offizieren ihre Ermordung. Gegen Mitternacht wurden beide nacheinander mit einem PKW aus dem Hotel abtransportiert. Am Hotelausgang schlug der Soldat Otto Wilhelm Runge beide zuvor fast bewusstlos. Unterwegs erschoss der Marineoffizier Horst von Pflugk-Harttung Karl Liebknecht und der Leutnant Hermann Souchon Rosa Luxemburg. Kurt Vogel, ebenfalls ein Offizier der Schützendivision, ließ Liebknechts Leiche einer Polizeiwache übergeben und die von Rosa Luxemburg in den Landwehrkanal werfen, wo sie erst am 31. Mai 1919 gefunden wurde. Pabst stellte die Taten in einer Presseerklärung als Lynchmorde unbekannter Täter dar.</t>
  </si>
  <si>
    <t>Paul Jorns, ein von der Schützendivision selbst ausgewählter Militärrichter, sprach im Juni 1919 Harttung frei und verurteilte Runge zu zwei, Vogel zu zweieinhalb Jahren Haft. Pabst und Souchon dagegen wurden weder verfolgt noch angeklagt. Noske ließ die Revisionsverfahren gegen Runge und Vogel einstellen. Nach 1933 entschädigten die Nationalsozialisten Runge für Haft und Strafverfolgung und überführten die Gardekavallerie in die SA. Souchons Beteiligung an dem Mord wurde erst 1968 bekannt und 1992 nachgewiesen. Der Neffe von Wilhelm Souchon, dem Gouverneur von Kiel während des Matrosenaufstands, hat die Tat stets geleugnet und wurde nie bestraft. Pabst gab nach dem Zweiten Weltkrieg an, Noske habe seinen Mordbefehl telefonisch gebilligt. In seinem später entdeckten Tagebuch hatte er 1969 notiert, die SPD-Führung habe ihn gedeckt und seine Strafverfolgung vereitelt.</t>
  </si>
  <si>
    <t>Die Freikorps wurden nach der Niederschlagung des Januaraufstands zu einem bleibenden Machtfaktor. Schwerer wog auf lange Sicht, dass die Morde vom 15. Januar sowie deren mangelnde Aufklärung und Verfolgung den Bruch zwischen SPD auf der einen sowie USPD und KPD auf der anderen Seite verschärften. SPD und KPD konnten sich in der Weimarer Republik nie mehr auf ein gemeinsames Handeln verständigen, zumal die KPD nach der Ermordung ihrer Gründer in Abhängigkeit von der Komintern und ihren ideologischen Vorgaben geriet. Die seit 1919 bestehende Spaltung der Linken trug wesentlich zum späteren Aufstieg des Nationalsozialismus bei.</t>
  </si>
  <si>
    <t>Noske entschied Ende Januar, gegen die Bremer Räterepublik gewaltsam vorzugehen. Trotz eines Verhandlungsangebots der Gegenseite befahl er den Freikorpsverbänden, in die Stadt einzumarschieren. Bei den folgenden Kämpfen kamen etwa 400 Menschen ums Leben. Als Reaktion darauf kam es in Berlin, Sachsen, Oberschlesien, im Rheinland und im Ruhrgebiet zu Massenstreiks. Einige davon zielten darauf ab, die Revolution weiterzutreiben, etwa mit der Sozialisierungsbewegung im Ruhrgebiet. In Berlin begann am 4. März ein Generalstreik, zu dem die Arbeiterräte aufgerufen hatten, um die Anerkennung und dauerhafte Etablierung der Räte, eine demokratische Militärreform und Sozialisierungen durchzusetzen. Rund eine Million Beschäftigte beteiligten sich daran und brachten das Wirtschaftsleben und den Verkehr fast vollständig zum Erliegen. Als Militär intervenierte, wurde die Ausdehnung des Streiks auf die Versorgungsbetriebe beschlossen. Daran zerbrach die bis dahin weitgehend geschlossene Streikfront, und es kam gegen den Willen der Streikleitung erneut zu Straßenkämpfen. Auf Ersuchen der preußischen Regierung, die mittlerweile den Belagerungszustand erklärt hatte, setzte Noske Truppen gegen die Streikenden und die Volksmarinedivision ein. Sie töteten bis zum 16. März mindestens 1.200 Menschen, darunter viele Unbewaffnete, völlig Unbeteiligte und 29 Angehörige der Volksmarinedivision. Letztere wurden willkürlich exekutiert, da Noske befohlen hatte, jeden standrechtlich zu erschießen, der mit einer Waffe angetroffen werde.</t>
  </si>
  <si>
    <t>Das Europäische Parlament (inoffiziell auch Europaparlament oder EU-Parlament; kurz EP) mit offiziellem Sitz in Straßburg ist das Parlament der Europäischen Union (Art. 14 EU-Vertrag). Seit 1979 wird alle fünf Jahre (zuletzt 2019) in allgemeinen, unmittelbaren, freien, geheimen, aber nicht gleichen Europawahlen von den Bürgern der EU gewählt. Damit ist das Europäische Parlament das einzige direkt gewählte Organ der Europäischen Union und die einzige direkt gewählte supranationale Institution weltweit.</t>
  </si>
  <si>
    <t>https://de.wikipedia.org/wiki/Europäisches_Parlament</t>
  </si>
  <si>
    <t>Seit der Gründung des Parlaments 1952 wurden seine Kompetenzen bei der EU-Rechtsetzung mehrmals deutlich erweitert, vor allem durch den Vertrag von Maastricht 1992 und zuletzt durch den Vertrag von Lissabon 2007, der am 1. Dezember 2009 in Kraft trat. Auch in Bezug auf die Bildung der Exekutive, also die Wahl der Europäischen Kommission, wurden die Rechte des Parlaments schrittweise ausgebaut. So müssen sich die Kandidaten für die EU-Kommission zunächst einer Anhörung im Europäischen Parlament stellen und ihre Eignung und Befähigung für das vorgeschlagene Amt unter Beweis stellen. Diese Anhörung führt in der Regel der entsprechende Ausschuss des Europäischen Parlaments durch und alle Anhörungen werden per Web-Stream über die Website des Europäischen Parlaments auch öffentlich gemacht. Erst nach der erfolgreich bestandenen Anhörung kann der Kandidat zum Mitglied der EU-Kommission gewählt werden, auch dies geschieht durch das Europäische Parlament (Plenum).</t>
  </si>
  <si>
    <t>Im Europäischen Parlament fehlt der typische Gegensatz zwischen Regierungs- und Oppositionsfraktionen. Anders als in den meisten nationalen Parlamenten, in denen die Regierungsfraktionen normalerweise loyal zur Regierung stehen und deren Gesetzentwürfe prinzipiell unterstützen, bilden sich im Europäischen Parlament je nach Abstimmungsthema wechselnde Mehrheiten. Dies bewirkt auch, dass die einzelnen Europa-Abgeordneten unabhängiger sind und mit Verhandlungsgeschick und Sachkenntnis größeren Einfluss auf die EU-Gesetzgebung haben, als es Abgeordneten nationaler Parlamente möglich ist. Das Bundesverfassungsgericht spricht dem Europäischen Parlament in seinem Urteil zum Lissabon-Vertrag vom 30. Juni 2009 nur eine eingeschränkte demokratische Legitimation zu und sieht seine Entscheidungskompetenzen bezüglich weiterer Schritte einer europäischen Integration dadurch begrenzt.</t>
  </si>
  <si>
    <t>Seit der vorletzten Europawahl umfasst das Parlament regulär 750 Sitze zuzüglich des Präsidenten, also 751 Abgeordnete (Art. 14 Abs. 2 EU-Vertrag). Das Parlament hat derzeit sieben Fraktionen sowie 54 fraktionslose Abgeordnete. In ihren Heimatländern sind diese Abgeordneten Mitglieder in rund 200 verschiedenen nationalen Parteien, die sich auf europäischer Ebene großenteils zu Europaparteien zusammengeschlossen haben.</t>
  </si>
  <si>
    <t>Präsident des Europäischen Parlaments ist seit dem 3. Juli 2019 David Sassoli (S&amp;D). Arbeitsorte des Europäischen Parlaments sind neben Straßburg auch Brüssel und Luxemburg. Regelungen zu Organisation und Arbeitsweise enthält die Geschäftsordnung des Europäischen Parlaments.</t>
  </si>
  <si>
    <t>Die Aufgaben des Europäischen Parlaments sind in Art. 14 EU-Vertrag beschrieben. Demzufolge wird das Parlament gemeinsam mit dem Rat als Gesetzgeber tätig, übt gemeinsam mit ihm die Haushaltsbefugnisse aus und nimmt die politische Kontrolle wahr. Des Weiteren soll es beratend tätig werden und den Kommissionspräsidenten wählen.</t>
  </si>
  <si>
    <t>Das Parlament teilt sich die Gesetzgebungsfunktion mit dem Rat der Europäischen Union, es nimmt also europäische Gesetze (Richtlinien, Verordnungen, Entscheidungen) an. In den meisten Politikfeldern gilt dafür seit dem Vertrag von Lissabon das sogenannte ordentliche Gesetzgebungsverfahren (Art. 294 AEU-Vertrag), bei dem Parlament und Rat der EU gleichberechtigt sind und jeweils in zwei Lesungen Änderungen an einem von der Europäischen Kommission vorgeschlagenen Gesetzestext einbringen können. Bei Uneinigkeit müssen sich Rat und Parlament in dritter Lesung in einem Vermittlungsausschuss einigen. Auch um den hohen Zeitaufwand dieses Verfahrens zu umgehen, werden jedoch immer mehr Gesetzesvorschläge in informellen Trilogverfahren verhandelt, um dann bereits in erster Lesung beschlossen werden zu können: zwischen 2004 und 2009 etwa traf dies auf 72 % aller Gesetzesentwürfe zu, im Vergleich zu 33 % zwischen 1999 und 2004.</t>
  </si>
  <si>
    <t>Insgesamt ähnelt das Gesetzgebungsverfahren dem deutschen Gesetzgebungsverfahren zwischen Bundestag und Bundesrat. Allerdings besitzt das Europäische Parlament – anders als der Bundestag – kein unmittelbares Initiativrecht und kann daher keine eigenen Gesetzesvorlagen einbringen. Dieses Initiativrecht hat auf EU-Ebene nur die EU-Kommission, die nach Art. 225 AEU-Vertrag allerdings vom Europäischen Parlament zu dessen Ausübung aufgefordert werden kann.</t>
  </si>
  <si>
    <t>Neben dem ordentlichen Gesetzgebungsverfahren gibt es noch andere Formen der Rechtsetzung in der EU, bei denen das Parlament weniger Mitspracherechte besitzt. Diese erstrecken sich nach dem Vertrag von Nizza heute jedoch nur noch auf einige bestimmte Politikbereiche. So muss das Parlament im Bereich der Wettbewerbspolitik lediglich konsultiert werden. Auch in der Gemeinsamen Außen- und Sicherheitspolitik hat es gemäß Art. 36 EUV kaum Mitspracherechte. Der Hohe Vertreter für Außen- und Sicherheitspolitik muss das Parlament regelmäßig informieren und dafür sorgen, dass die Auffassungen des Parlaments „gebührend berücksichtigt werden“. Seit Inkrafttreten des Vertrags von Lissabon am 1. Dezember 2009 besitzt das Europäische Parlament im Bereich der Gemeinsamen Handelspolitik das Recht, Abänderungsvorschläge zu Gesetzesentwürfen einzubringen sowie auf Ablehnung des jeweiligen Rechtsaktes.</t>
  </si>
  <si>
    <t>Das Europäische Parlament und der Rat der Europäischen Union (Ministerrat) entscheiden gemeinsam über den Haushalt der Europäischen Union (141,5 Mrd. Euro im Jahr 2010). Die Europäische Kommission schlägt einen Haushaltsentwurf vor; im Haushaltsverfahren können dann Parlament und Ministerrat Änderungen beschließen. Sind sich beide einig, tritt der Haushaltsplan mit den Änderungen in Kraft. Gibt es zwischen Parlament und Rat Differenzen über den Plan, wird ein komplexes Verfahren mit gegenseitigen Konsultationen und Abstimmungen durchgeführt. Gibt es auch nach dieser politischen Feinabstimmung keine Einigkeit, wird als letztes Mittel der Vermittlungsausschuss eingeschaltet. In der politischen Praxis führt das in der Regel dann zu einem Kompromiss und einer Einigung. Im Einzelnen ist das Verfahren in Art. 314 AEU-Vertrag geregelt.</t>
  </si>
  <si>
    <t>Außerdem übt das Parlament die parlamentarische Kontrolle über die Europäische Kommission und den Rat der Europäischen Union aus. Hierfür kann es Untersuchungsausschüsse einrichten und gegebenenfalls Klage beim Europäischen Gerichtshof erheben. Dies gilt auch in den Bereichen wie der Gemeinsamen Außen- und Sicherheitspolitik, wo Kommission und Rat exekutive Funktionen innehaben und die legislativen Mitbestimmungsrechte des Parlaments eingeschränkt sind. Damit das Parlament dieser Kontrollfunktion nachkommen kann, müssen die übrigen EU-Institutionen, also vor allem die Kommission, der Rat und die Europäische Zentralbank, dem Parlament regelmäßig Bericht über ihre Tätigkeiten erstatten; der Präsident des Parlaments nimmt auch an den Gipfeltreffen des Europäischen Rates teil. Außerdem können Europaabgeordnete schriftliche und mündliche parlamentarische Anfragen an die Kommission und den Rat richten. Während das Fragerecht gegenüber der Kommission in Art. 230 AEU-Vertrag eine ausdrückliche primärrechtliche Grundlage hat, beruht das Fragerecht gegenüber dem Rat auf einer 1973 gegebenen freiwilligen Erklärung des Rates, Fragen des Parlaments zu beantworten.</t>
  </si>
  <si>
    <t>Ein weiteres wirksames Mittel der parlamentarischen Kontrolle ist das Misstrauensvotum gemäß Art. 234 AEUV. Mit einer doppelten Mehrheit – zwei Drittel der abgegebenen Stimmen und Mehrheit der Mitglieder – kann das Parlament der Kommission das Misstrauen aussprechen. Dann muss die gesamte Kommission geschlossen ihr Amt niederlegen.</t>
  </si>
  <si>
    <t>Eine wichtige Rolle spielt das Parlament auch bei der Berufung der Kommission: Nach Art. 17 EU-Vertrag wählt das Parlament den Präsidenten der Europäischen Kommission. Das Vorschlagsrecht liegt dabei jedoch beim Europäischen Rat, der allerdings das Ergebnis der vorangegangenen Europawahl „berücksichtigen“ muss. Diese Bestimmung wurde bislang jeweils nur so weit ausgelegt, dass der vorgeschlagene Kandidat jeweils derjenigen europäischen Partei entstammt, die bei der Europawahl das beste Ergebnis erzielte; die wesentlichen Aushandlungen vor der Nominierung des Kommissionspräsidenten fanden zwischen den Regierungen der Mitgliedstaaten statt. Allerdings gab es immer wieder auch Vorschläge, dass die Europaparteien schon im Wahlkampf Spitzenkandidaten für das Amt des Kommissionspräsidenten ernennen sollen, um dadurch die Rolle des Parlaments gegenüber dem Europäischen Rat zu stärken. Entsprechende Versuche vor der Europawahl 2009 scheiterten jedoch aufgrund von Uneinigkeiten innerhalb der Europaparteien. Bei der Europawahl 2014 nominierten die fünf großen europäischen Parteienfamilien (Konservative, Sozialdemokraten, Liberale, Grüne, Sozialisten) erstmals europaweite Spitzenkandidaten, die im Wahlkampf mehr oder weniger stark im Vordergrund standen.</t>
  </si>
  <si>
    <t>Außer dem Kommissionspräsidenten bestätigt das Parlament ebenfalls die gesamte Kommission. Auch hier werden die Kandidaten durch den Europäischen Rat nominiert, wobei die Entscheidung traditionell weitgehend den nationalen Regierungen überlassen wird. Das Parlament prüft jedoch die Kompetenz und Integrität der einzelnen Kommissare in den jeweiligen Fachausschüssen und entscheidet dann im Plenum über die Ernennung der Kommission. Dabei kann es nur die Kommission als Ganzes annehmen oder ablehnen, nicht einzelne Mitglieder. Es kam bereits mehrfach vor, dass das Parlament den Rückzug einzelner als ungeeignet angesehener Kandidaten durchsetzte, indem es eine Ablehnung der Kommission als Ganzes androhte, etwa 2004 Rocco Buttiglione und 2009 Rumjana Schelewa.</t>
  </si>
  <si>
    <t>Außerdem kann das Parlament durch ein Misstrauensvotum einen Rücktritt der Kommission erzwingen (Art. 234 AEU-Vertrag). Es benötigt dazu eine Zweidrittelmehrheit, was im Vergleich mit nationalen Parlamenten eine recht hohe Hürde ist und der Kommission eine relativ große Eigenständigkeit verleiht. Das Recht zum Misstrauensvotum zählt zu den ältesten Kompetenzen des Parlaments. Es wurde bislang noch nie angewendet, 1999 trat die Kommission Santer geschlossen zurück, nachdem das Parlament ein Misstrauensvotum angedroht hatte.</t>
  </si>
  <si>
    <t>Bei der Ernennung anderer EU-Funktionsträger außerhalb der Europäischen Kommission hat das Parlament dagegen meist nur geringere Mitspracherechte. Bei der Ernennung der Direktoriumsmitglieder der Europäischen Zentralbank (EZB) muss es nach Art. 283 AEU-Vertrag vom Rat der Europäischen Union angehört werden, kann aber dessen Entscheidung nicht blockieren. Auch sonst hat das Europäische Parlament nur wenig formelle Kontrolle über die EZB, die dem EU-Vertrag nach in ihren Entscheidungen unabhängig sein soll. Ähnliches gilt für die Richter am Gerichtshof der Europäischen Union, an deren Wahl das Europäische Parlament nach Art. 253f. AEU-Vertrag überhaupt nicht beteiligt ist.</t>
  </si>
  <si>
    <t>Das Europäische Parlament ist – ebenso wie ein nationales Parlament – nicht entlang nationaler Gruppen, sondern gemäß weltanschaulicher Fraktionen organisiert. Diese setzen sich aus Europaabgeordneten mit ähnlichen politischen Ansichten zusammen und entsprechen im Wesentlichen den europäischen politischen Parteien. Allerdings bilden häufig verschiedene Europaparteien eine gemeinsame Fraktion (beispielsweise die Fraktion der Grünen/EFA, die sich aus Europäischer Grüner Partei und Europäischer Freier Allianz zusammensetzt, oder die Fraktion ALDE, die von der Allianz der Liberalen und Demokraten für Europa zusammen mit der Europäischen Demokratischen Partei gebildet wird), und in mehreren Fraktionen sind auch parteilose Abgeordnete vertreten. Zur Gründung einer Fraktion sind seit der Europawahl 2009 mindestens 25 Abgeordnete aus mindestens einem Viertel der Mitgliedstaaten (also sieben) erforderlich.</t>
  </si>
  <si>
    <t>Da das Europäische Parlament – anders als nationale Parlamente – keine Regierung im traditionellen Sinn wählt, ist die Gegenüberstellung von Regierungskoalition und Oppositionsfraktionen hier weniger stark ausgeprägt. Statt Konfrontation werden meist Kompromisslösungen zwischen den großen Parteien gesucht. Dabei dominieren traditionell die beiden größten Fraktionen, die konservativ-christdemokratische EVP und die sozialdemokratische S&amp;D, das Geschehen. Bis 1999 stellten die Sozialdemokraten die größte Fraktion, seither die EVP. Eine einzelne Fraktion hatte bisher noch zu keinem Zeitpunkt eine absolute Mehrheit im Europäischen Parlament, für diese informelle „Große Koalition“ aber gab es stets eine Mehrheit von 50 % bis 70 %.</t>
  </si>
  <si>
    <t>Diese Konstellation wird zusätzlich dadurch gefördert, dass gemäß dem ordentlichen Gesetzgebungsverfahren für die Verabschiedung eines Beschlusses in zweiter Lesung eine absolute Mehrheit der gewählten (nicht der anwesenden) Mitglieder des Europäischen Parlaments notwendig ist. Da üblicherweise nicht alle Abgeordneten zu Plenarsitzungen anwesend sind, kann das Parlament faktisch nur durch eine Zusammenarbeit aus EVP und S&amp;D die notwendigen Mehrheiten organisieren. Ein deutliches Kennzeichen für die Kooperation der großen Fraktionen ist auch ihre Vereinbarung, das fünfjährige Mandat des Parlamentspräsidenten untereinander aufzuteilen. Gleichwohl ist die Große Koalition nach wie vor nicht formalisiert, es gibt weder einen Koalitionsvertrag noch ein festes gemeinsames „Regierungsprogramm“. Im Arbeitsalltag des Europäischen Parlaments werden Entscheidungen meist mit wechselnden Mehrheiten aus verschiedenen Fraktionen getroffen, wenn auch fast immer ausgehend von einem Kompromiss zwischen EVP und S&amp;D.</t>
  </si>
  <si>
    <t>Die Praxis der Großen Koalition wurde jedoch wiederholt von den Mitgliedern der kleineren Fraktionen, insbesondere von Liberalen und Grünen, kritisiert. Während der Legislaturperiode 1999–2004 kam es infolge des Korruptionsskandals um die Kommission Santer vorübergehend zu einem Bruch der Großen Koalition und zu einer Kooperation zwischen EVP und Liberalen. 2004 – bei der Diskussion um die Ernennung von Rocco Buttiglione zum Justizkommissar – distanzierten sich EVP und Liberale wieder voneinander, sodass es – trotz der Differenzen zwischen EVP und Sozialdemokraten – letztlich zu einer neuen informellen Großen Koalition kam. Vor den Europawahlen 2009 kündigte Graham Watson, der Fraktionsvorsitzende der Liberalen, sein Ziel an, in der nächsten Legislaturperiode mit seiner Fraktion an einer stabilen Koalition mit EVP oder Sozialdemokraten teilzuhaben. Allerdings erreichte keine solche „kleine“ Koalition bei den Wahlen eine Mehrheit. Die folgende Tabelle listet die Verteilung der Mitglieder des Europäischen Parlaments auf die Fraktionen (absolute Zahlen und Prozentangaben) seit 1979, jeweils zu Beginn und zu Ende der Legislaturperiode.</t>
  </si>
  <si>
    <t>Der Parlamentspräsident vertritt das Parlament nach außen und leitet die Plenarsitzungen, wobei er aber auch von den Vizepräsidenten vertreten werden kann. Außerdem ist das Präsidium für die Verwaltung des Parlaments und seines Budgets zuständig. Die Quästoren, die im Präsidium nur eine beratende Stimme haben, übernehmen vor allem Verwaltungstätigkeiten, welche unmittelbar die Abgeordneten betreffen.</t>
  </si>
  <si>
    <t>Die Präsidiumsmitglieder werden jeweils für eine halbe Legislaturperiode, also für zweieinhalb Jahre gewählt. Bis 1989 war die Wahl zum Präsidenten des Parlaments ein relativ stark umkämpfter Posten, der zum Teil dritte und vierte Wahlgänge erforderlich machte. Erst 1989 kam es zu einer Übereinkunft zwischen der EPP und der PES hinsichtlich einer Aufteilung dieses Postens, der dann bis 1999 und wieder seit 2004 zwischen den beiden großen Fraktionen aufgeteilt wird, sodass das Parlament jeweils für die Hälfte der Legislaturperiode von einem Sozialdemokraten und für die andere Hälfte von einem EVP-Mitglied geleitet wird. Lediglich in der Periode 1999–2004 kam es stattdessen zu einer ähnlichen Vereinbarung zwischen EVP und der liberalen Fraktion ALDE. In der ersten Hälfte der Legislaturperiode 2009 bis 2014 war der Pole Jerzy Buzek (EVP) Parlamentspräsident, im Januar 2012 übernahm der Deutsche Martin Schulz, der seit 2004 Fraktionsvorsitzender der Sozialdemokraten war, das Amt. Die 14 Vizepräsidenten entstammten den Fraktionen EVP (5), S&amp;D (5), ALDE (2) und Grüne/EFA (1), ein Vizepräsident war fraktionslos. Die fünf Quästoren waren Mitglieder der EVP (2), S&amp;D, ALDE und GUE-NGL (je 1).</t>
  </si>
  <si>
    <t>Wie in Parlamenten üblich, spezialisieren sich die Abgeordneten, um Themen fachkundig behandeln zu können. Sie werden von den Fraktionen bzw. der Gruppe der Fraktionslosen in insgesamt 20 ständige Ausschüsse und zwei Unterausschüsse entsandt, die für bestimmte Sachbereiche zuständig sind und die Arbeit der Plenarsitzungen vorbereiten. Darüber hinaus hat das Parlament die Möglichkeit, nichtständige Ausschüsse sowie Untersuchungsausschüsse einzurichten. In der Legislaturperiode 2004–2009 gab es einen nichtständigen Ausschuss zum Klimawandel; 2009–2014 gibt es einen nichtständigen Ausschuss zur Wirtschafts- und Finanzkrise sowie seit 2010 einen weiteren zur Vorbereitung des mehrjährigen Finanzrahmens der EU ab 2013. 2015 wurde der Untersuchungsausschuss EMIS zur Aufklärung des Abgasskandals eingerichtet. Die Vorsitzenden aller Ausschüsse bilden zusammen die Konferenz der Ausschussvorsitzenden, die der Konferenz der Präsidenten (d. h. der Fraktionsvorsitzenden) Vorschläge zur Arbeit der Ausschüsse und zur Aufstellung der Tagesordnung unterbreiten kann.</t>
  </si>
  <si>
    <t>Um Beziehungen zu Parlamenten von Drittländern zu unterhalten und mit den Informationsaustausch mit diesen zu befördern, wurden im Europäischen Parlament Delegationen eingerichtet. Interparlamentarische Delegationen werden auf Vorschlag der Konferenz der Präsidenten gebildet. Die interparlamentarischen Treffen finden jeweils einmal im Jahr an einem der Arbeitsorte des Europäischen Parlaments und im jeweiligen Drittland statt.</t>
  </si>
  <si>
    <t>Eine spezielle Rolle spielen diese Delegationen im Beitrittsprozess eines Bewerberlandes zur Europäischen Union. Dieser wird durch einen Gemischten Parlamentarischen Ausschuss (GPA) verfolgt, der sich aus einer Delegation des Europäischen Parlaments und einer Delegation aus dem Bewerberland oder aus dem assoziierten Land zusammensetzt. Bei den Treffen unterrichten sich die Mitglieder der Delegationen über ihre Prioritäten und die Umsetzung der Assoziationsabkommen.</t>
  </si>
  <si>
    <t>Neben diesen institutionalisierten Arbeitsformen gibt es auch informelle fraktionenübergreifende Zusammenschlüsse von Europaabgeordneten. Dies sind zum einen die sogenannten interfraktionellen Arbeitsgruppen, die den Austausch zu bestimmten Spezialthemen und den Kontakt mit der Zivilgesellschaft fördern sollen. In der Legislaturperiode 2009–2014 reichen diese vom Thema „Wasser“ über „Tibet“ oder „Reindustrialisierung“ bis zum „Jakobsweg“. Die interfraktionellen Arbeitsgruppen erhalten bestimmte, etwa logistische Unterstützungen des Parlaments und müssen deshalb bestimmte Minimalanforderungen erfüllen, die in einer internen Regelung festgehalten sind. Sie sind jedoch anders als die Ausschüsse keine Organe des Parlaments.</t>
  </si>
  <si>
    <t>Die politiknäheren Generaldirektionen befinden sich mit ihren Mitarbeitern in Brüssel, die übrigen in Luxemburg. Hier arbeiten mit ca. 3500 Mitarbeitern etwas mehr als zwei Drittel der insgesamt ca. 5000 Bediensteten, darunter viele Übersetzer und sitzungsferne Verwaltungsdienste. Sprecher des Europäischen Parlaments ist der Spanier Jaume Duch Guillot.</t>
  </si>
  <si>
    <t>Die Abgeordneten werden dabei für jeden Mitgliedstaat getrennt gewählt. Wahlberechtigt sind Bürger der Europäischen Union, entweder in dem Land ihres Wohnsitzes oder in ihrem Herkunftsland. Das genaue Wahlsystem wird in den einzelnen Mitgliedsländern durch jeweils nationale Regelungen bestimmt; vor der Europawahl 2004 mussten die Staaten jedoch eine Richtlinie umsetzen, die eine gewisse Vereinheitlichung des Wahlrechts bewirkte. So wird nun in allen Staaten nach dem Verhältniswahlrecht gewählt, auch wenn dessen genaue Ausprägung je nach Land schwanken kann.</t>
  </si>
  <si>
    <t>Trotz des stetig steigenden Einflusses des Europäischen Parlaments war die Wahlbeteiligung bei Europawahlen stets rückläufig: Während sie bei der ersten Direktwahl 1979 in den damaligen Mitgliedsstaaten noch durchschnittlich 63,0 % betrug, gingen 2009 nur noch 43,0 % der Wahlberechtigten zu den Urnen. In Deutschland sank die Beteiligung von 1979 bis 2009 von 65,7 % auf 43,3 %, in Österreich von 67,7 % (1996, der ersten Europawahl des Landes) auf 46,0 % bei der Wahl 2009. Besonders hoch ist die Beteiligung an Europawahlen traditionell in Belgien und Luxemburg (um 90 %, in beiden Ländern herrscht Wahlpflicht) und in Italien (um 75 %), besonders niedrig ist sie in den Niederlanden und in Großbritannien (um 35 %). Auch in den meisten der zehn mittel- und osteuropäischen Ländern, die 2004 erstmals an der Europawahl teilnahmen, war die Wahlbeteiligung relativ niedrig. Am geringsten war sie in der Slowakei (2004 16,7 %, 19,6 % 2009). Einer der Gründe für die niedrige Wahlbeteiligung könnte die geringe Präsenz des Europäischen Parlaments und der europäischen Parteien in den Massenmedien sein. Da die Wahl nach Ländern getrennt stattfindet, konzentriert sich der Wahlkampf vor Europawahlen oft auf nationale statt auf europapolitische Themen; häufig wird die Europawahl so zu einem „Sympathiemesser“ für die jeweilige nationale Regierung.</t>
  </si>
  <si>
    <t>Die Zahl der Sitze, die bei den Europawahlen in den einzelnen Mitgliedstaaten verteilt werden, spiegelt nicht alle Wählerstimmen gleich wider: Größere Staaten haben grundsätzlich mehr Abgeordnete als kleinere Staaten, allerdings haben kleinere Staaten mehr Abgeordnete pro Einwohner als größere Staaten. Dieses Prinzip wird als „degressive Proportionalität“ bezeichnet. Es geht auf die Anfangszeit des Parlaments zurück und wurde seitdem beibehalten. Nach dem im Vertrag von Lissabon ausgehandelten Schlüssel bilden dabei Deutschland als das bevölkerungsreichste und Malta als das bevölkerungsärmste Land der EU die Extremfälle: So entfallen auf Deutschland (83 Mio. Einwohner) 96 Sitze, d. h. ein Sitz auf 811.000 Einwohner, auf Malta (0,4 Mio. Einwohner) 6 Sitze, d. h. ein Sitz auf 67.000 Einwohner. Im Durchschnitt kommt europaweit ein Sitz auf je rund 665.000 Einwohner. Allerdings umfasst diese Rechnung sämtliche Einwohner des Landes, also auch Nicht-EU-Ausländer, die bei Europawahlen kein Stimmrecht besitzen. Aufgrund des unterschiedlichen Bevölkerungswachstums – das ohne eine Vertragsreform nicht automatisch zu einer Neuverteilung der Sitze führt – verändern sich die Relationen zudem im Lauf der Zeit. Außerdem berücksichtigt das System nicht die unterschiedliche Wahlbeteiligung in verschiedenen Ländern, die eine weitere Verzerrung des Stimmgewichts bewirkt. So benötigte etwa bei der Europawahl 2009 die italienische PdL rund 10,8 Millionen Stimmen für 29 Sitze (372.000 Stimmen pro Sitz), die slowakische KDH rund 90.000 Stimmen für 2 Sitze (45.000 Stimmen pro Sitz). Im Vergleich dazu kam die deutsche CDU mit rund 8,1 Millionen Stimmen auf 34 Sitze (238.000 Stimmen pro Sitz).</t>
  </si>
  <si>
    <t>Die Regelung der degressiven Proportionalität soll gewährleisten, dass auch die Parteienvielfalt der kleineren Staaten im Europäischen Parlament repräsentiert wird, wofür eine gewisse Mindestgröße der nationalen Delegationen notwendig ist. Umgekehrt würde das Europäische Parlament bei einer entsprechenden Gewichtung der Wählerstimmen aus den großen Ländern eine nicht mehr arbeitsfähige Größe annehmen. Freilich widerspricht das Prinzip der degressiven Proportionalität dem Prinzip der Wahlgleichheit, dem zufolge grundsätzlich jede Wählerstimme das gleiche Gewicht haben soll. In Art. 14 EU-Vertrag ist folgerichtig bei den Wahlgrundsätzen auch nur angeführt: „Die Mitglieder des Europäischen Parlaments werden in allgemeiner, unmittelbarer, freier und geheimer Wahl für eine Amtszeit von fünf Jahren gewählt.“ Diese Verteilung ist im Kern dem Prinzip der Staatengleichheit geschuldet, welche in einem gewissen Spannungsverhältnis zum Grundsatz der Bürgergleichheit nach Art. 9 EU-Vertrag steht. Aus diesen Gründen wurden immer wieder Alternativen für das Europawahlrecht diskutiert, insbesondere die Einführung europaweiter Parteilisten, durch die die Sitzverteilung nach Ländern entfallen würde. Für eine solche Reform wäre jedoch eine Anpassung der EU-Verträge notwendig, die von allen Mitgliedstaaten ratifiziert werden müsste.</t>
  </si>
  <si>
    <t>Bei der Europawahl 2014 gehörte erstmals auch Kroatien zur EU. Nach einem Ergebnis der Beitrittsverhandlungen erhielt Kroatien vom 1. Juli 2013 bis zur Europawahl 2014 zwölf Parlamentssitze. Diese Sitze wurden zur Europawahl 2014 anderen Mitgliedsstaaten abgezogen, um auf die vertraglich festgelegte Anzahl von 751 Mandaten zu kommen. In diesem Zusammenhang wurden Deutschland drei Sitze, zwölf weiteren Staaten (darunter auch Kroatien selber) jeweils ein Sitz abgezogen.</t>
  </si>
  <si>
    <t>Sitz des Europäischen Parlaments ist Straßburg, wo jährlich zwölf jeweils viertägige Plenarsitzungen stattfinden. Die Ausschüsse und Fraktionen des Parlaments tagen jedoch in Brüssel, wo zudem bis zu sechsmal im Jahr zweitägige Plenartagungen abgehalten werden. Das Generalsekretariat des Parlaments hat seinen Standort in Luxemburg.</t>
  </si>
  <si>
    <t>Die Vielzahl der Arbeitsorte des Parlaments geht auf seine historische Entwicklung zurück und war von Anfang an umstritten. Die Gründungsverträge der Europäischen Gemeinschaften sahen vor, dass der Sitz der Institutionen durch einen einstimmigen Beschluss der Außenminister im Rat für Allgemeine Angelegenheiten festgelegt werden sollte. Bei Gründung der EGKS 1951 war zunächst Luxemburg als Sitz aller Institutionen vorgesehen. Dies stellte für die parlamentarische Versammlung der EGKS, den Vorläufer des Europäischen Parlaments, jedoch ein Problem dar, weil in Luxemburg keine ausreichend großen Räumlichkeiten vorhanden waren. Die Abgeordneten wichen daher auf den Sitzungssaal des Europarates in Straßburg aus.</t>
  </si>
  <si>
    <t>Nach der Gründung von EWG und Euratom 1957, deren Kommission und Rat in Brüssel tagten, wurde auch ein Teil der parlamentarischen Tätigkeiten nach Brüssel verlagert. Das Europäische Parlament forderte schon 1958 einen einheitlichen Sitz für alle Gemeinschaftsorgane und schlug dafür Brüssel, Straßburg oder Mailand vor. Die Außenminister kamen jedoch zu keiner Einigung, sodass es bei einer provisorischen Lösung mit mehreren Arbeitsorten blieb.</t>
  </si>
  <si>
    <t>In der Folgezeit wurden die Tätigkeiten des Parlaments immer mehr von Straßburg nach Brüssel verlegt, um es der Kommission und dem Rat näher zu bringen. Durch den Fusionsvertrag 1965 wurden schließlich die drei Gemeinschaften EGKS, EWG und Euratom vereinigt und auch die Sitzungsorte neu verteilt. Da die ehemaligen EGKS-Organe aus Luxemburg nun nicht mehr existierten, beschlossen die Mitgliedstaaten, zur Kompensation die Verwaltung des Europäischen Parlaments nach Luxemburg zu verlegen. Die parlamentarischen Tätigkeiten wurden somit über drei Arbeitsorte verteilt. Die vollständige Aufgabe eines der Standorte wurde von den jeweiligen nationalen Regierungen dieser Länder blockiert.</t>
  </si>
  <si>
    <t>Wegen der finanziellen und ökologischen Kosten, die das „Pendeln“ der Parlamentarier zwischen den verschiedenen Arbeitsorten hat, leben die Diskussionen darüber jedoch immer wieder auf. Seit 2006 versuchten Abgeordnete durch öffentliche Initiativen, den Sitz nach Brüssel zu verlegen. Bekanntestes Beispiel dafür ist die von der ehemaligen schwedischen Abgeordneten und derzeitigen Kommissarin Cecilia Malmström geführte Kampagne oneseat.eu.</t>
  </si>
  <si>
    <t>Einer Studie zufolge waren 2011 91 % der Europaparlamentarier für Brüssel als einzigen Sitz. Eine fraktionenübergreifende Arbeitsgruppe arbeitet an verschiedenen Vorschlägen, um einen Kompromiss mit Frankreich zu finden, und schlug etwa vor, andere europäische Institutionen wie den Europäischen Rat oder den Europäischen Gerichtshof nach Straßburg zu verlagern. Andere Abgeordnete, etwa Bernd Posselt und die von ihm unterstützte „Kampagne für die Europäische Demokratie“, sprachen sich für eine Verstärkung der Arbeit des Parlaments am Sitz Straßburg aus.</t>
  </si>
  <si>
    <t>Die Reisekosten für Assistenten und Beamte von und nach Straßburg betrugen im Jahr 2011 22,6 Millionen Euro. Dazu kommen Zeitverluste. Ein geleaktes Dokument des Europäischen Parlaments kommt zu dem Schluss, dass jährlich fast 70.000 Arbeitstage durch Reisen von und nach Straßburg verloren gehen.</t>
  </si>
  <si>
    <t>Nach einem Bericht der Neuen Zürcher Zeitung werden die Reise-Kosten in einem Bericht des EU-Parlaments aktuell (2013) auf etwa 200 Millionen Euro geschätzt, was etwa 10 % des Gesamtbudgets des Parlaments entspricht. Es werden 5000 Personen monatlich transportiert, sowie allein acht LKWs mit Akten. Der dadurch entstehende CO2-Ausstoß wird auf 19.000 Tonnen pro Jahr geschätzt. Obwohl das Gebäude in Straßburg nur 42 Tage im Jahr genutzt wird, muss es das ganze Jahr über beheizt werden. Das ständige Pendeln zwischen Brüssel und Straßburg sei „zu einem negativen Symbol der EU geworden“.</t>
  </si>
  <si>
    <t>Die Geschichte des Europäischen Parlaments beginnt bereits 1952 im Rahmen der Europäischen Gemeinschaft für Kohle und Stahl (EGKS), einer der Vorgängerorganisationen der EU. Ursprünglich nur als ein weitgehend machtloses Kontrollorgan gegenüber der Hohen Behörde gedacht, hat sich das Parlament im Laufe der Zeit den Funktionen vergleichbarer, nationaler Parlamente annähern können und besitzt im Vergleich zu früher umfassende Rechte im politischen System der EU. Diese Rechte wurden im Zuge der EU-Vertragsreformen seit den 1980er-Jahren und durch verschiedene interinstitutionelle Vereinbarungen zwischen den Organen der EU schrittweise erweitert.</t>
  </si>
  <si>
    <t>Vom 10. bis zum 13. September 1952 traf sich im Rahmen der EGKS zum ersten Mal die parlamentarische Versammlung, die im Vertrag zur EGKS unter dem Namen Gemeinsame Versammlung vorgesehen war, und deren zugewiesene Aufgabe nach Artikel 20 lediglich die Kontrolle sein sollte: "[S]ie übt die Kontrollbefugnisse aus, die ihr nach diesem Vertrage zustehen." Die Versammlung bestand aus 78 nationalen Abgeordneten, die von den jeweiligen nationalen Parlamenten gewählt worden waren. Wahlverfahren und Kompetenzen der Versammlung orientierten sich an der Parlamentarischen Versammlung des Europarates, die drei Jahre zuvor gegründet worden war. Die Möglichkeiten der Gemeinsamen Versammlung beschränkten sich auf die Debatte des Rechenschaftsberichts, den die Hohe Behörde jährlich abliefern musste. Im Rahmen dieser Aussprache hatte sie allerdings auch das Recht, die Hohe Behörde der EGKS mit einem Misstrauensvotum durch eine Zweidrittelmehrheit zum Rücktritt zu zwingen. Von Anfang an erfolgte die Zusammenarbeit innerhalb der Versammlung nicht nach nationaler Herkunft, sondern nach politischer Ausrichtung der Parlamentarier, sodass sich bereits im Jahr 1953 die ersten Fraktionen bildeten. Im gleichen Jahr wurden auch die ersten Ausschüsse gegründet, die grob die Struktur der Hohen Behörde abbilden und deren Arbeit somit inhaltlich begleiten sollten. Die erste Versammlung umfasste 38 christdemokratische, 23 sozialistische und sozialdemokratische sowie 11 liberale Mitglieder, 6 Parlamentarier blieben fraktionslos. Die Mitglieder der Versammlung waren nicht nur erfahrene Parlamentarier, sondern häufig auch diejenigen Mitglieder der nationalen Parlamente, die am meisten Europaenthusiasmus aufbrachten und somit auch ein deutliches Interesse an einer Weiterentwicklung der Versammlung hatten. Erster Präsident der Gemeinsamen Versammlung war der Belgier Paul-Henri Spaak.</t>
  </si>
  <si>
    <t>1957 wurden mit den Römischen Verträgen die Europäische Wirtschaftsgemeinschaft (EWG) sowie die Europäische Atomgemeinschaft (Euratom) gegründet. Die Parlamentarische Versammlung der EGKS war jetzt für alle drei Gemeinschaften zuständig und wurde auf 142 Abgeordnete erweitert. Sie erhielt keine neuen Kompetenzen, gab sich aber trotzdem selbst den Namen Europäisches Parlament (der erst 1986 auch von den Einzelstaaten offiziell anerkannt wurde). Als die Europäischen Gemeinschaften 1971 eigene Finanzmittel erhielten, wurde die Versammlung an der Aufstellung und der Verabschiedung des Haushaltsplans beteiligt – allerdings nicht im Bereich der sogenannten „obligatorischen Ausgaben“, d. h. vor allem der Ausgaben für die Gemeinsame Agrarpolitik, die zu jener Zeit rund 90 % des Gesamtetats ausmachten. Diese begrenzten Kompetenzen des Parlaments wie auch ein in Deutschland verbreitetes Desinteresse führten in den siebziger Jahren zu Spottsprüchen wie „Hast du einen Opa, schick ihn nach Europa“: Nach Meinung vieler deutscher Kommentatoren lag die Hauptfunktion des Europäischen Parlaments damals darin, Altpolitikern einen politisch unbedeutenden Versorgungsposten zu verschaffen. In anderen Ländern, etwa in Frankreich oder Italien, galt ein Mandat im Europäischen Parlament dagegen als Karrieresprungbrett für politische Talente.</t>
  </si>
  <si>
    <t>Seit Ende der siebziger Jahre gewann das Europäische Parlament schrittweise an Bedeutung. 1979 fanden die ersten direkten Europawahlen statt, bei denen die Bürger selbst das Parlament wählen konnten. Dies war zunächst zwar nicht mit einer Ausweitung seiner Zuständigkeiten verbunden, verschaffte dem Parlament aber eine bessere Legitimation und ein größeres Selbstbewusstsein gegenüber den anderen EG-Institutionen. Das ging so weit, dass ein Parlamentsausschuss unter Leitung von Altiero Spinelli 1984 einen föderalistisch geprägten Vertragsentwurf für eine neu zu gründende Europäische Union ausarbeitete, in dem das Europäische Parlament die zentrale Stellung einnehmen sollte. Dieser Entwurf wurde von den Regierungen der Mitgliedsstaaten zwar nicht angenommen, 1986 fand jedoch durch die Einheitliche Europäische Akte erstmals tatsächlich eine wichtige Kompetenzerweiterung für das Parlament statt: Mit dem so genannten Verfahren der Zusammenarbeit war es nun an der allgemeinen Gesetzgebung beteiligt und konnte offiziell Änderungsvorschläge an Gesetzentwürfen machen, auch wenn nach wie vor das letzte Wort beim Ministerrat verblieb. Dies änderte sich – wenigstens in einigen Politikbereichen – durch den nächsten wesentlichen Schritt bei der Ausweitung der Kompetenzen des Parlaments, den Vertrag von Maastricht 1992. In diesem wurde nun für einige Politikbereiche das so genannte Mitentscheidungsverfahren eingeführt, in dem das Parlament dem Rat gleichgestellt wurde. Es konnte nun einen Gesetzentwurf zwar noch immer nicht gegen den Willen des Rats durchsetzen; allerdings konnte auch nichts mehr ohne das Parlament beschlossen werden. Außerdem erhielt es das Recht, eigenständig Untersuchungsausschüsse einzusetzen, was seine Kontrollmöglichkeiten stark erweiterte. Durch die jüngsten Vertragsreformen von Amsterdam 1997 und von Nizza 2001 schließlich wurde das Mitentscheidungsverfahren ausgeweitet, sodass es nun für einen Großteil der Politikbereiche der Europäischen Union gilt. Wichtige Ausnahmen waren nur die Gemeinsame Agrarpolitik und die polizeiliche und justizielle Zusammenarbeit in Strafsachen, die erst durch den Vertrag von Lissabon 2007 in das (nunmehr in ordentliches Gesetzgebungsverfahren umbenannte) Mitentscheidungsverfahren einbezogen wurden. Außerdem erhielt das Parlament durch diesen Vertrag die volle Hoheit über die Ausgabenseite des EU-Haushalts – also auch über die „obligatorischen Ausgaben“, die zuletzt noch rund 40 % des Gesamtetats ausgemacht hatten.</t>
  </si>
  <si>
    <t>Seit 1988 verleiht das Europäische Parlament jedes Jahr den Sacharow-Preis an Persönlichkeiten oder Organisationen, die sich für die Verteidigung der Menschenrechte einsetzen. Der Preis ist nach dem russischen Physiker und Menschenrechtler Andrei Sacharow benannt und mit 50.000 Euro dotiert. Im Jahr 2008 wurde der Preis trotz Warnungen Chinas an den inhaftierten chinesischen Menschenrechtsaktivisten Hu Jia verliehen, 2009 an die russische Menschenrechtsorganisation Memorial. Weitere Preisträger waren bisher unter anderem Leyla Zana, Aung San Suu Kyi, Kofi Annan und die Vereinten Nationen.</t>
  </si>
  <si>
    <t>Die Strukturen der Europäischen Union sind einem langzeitig bestimmenden unübersichtlichen Vertragskonglomerat unterworfen. Aus diesem strukturellen Defizit erwuchs seit ihrem Bestehen ein hohes Maß an Komplexität, welches von Kompromiss zu Kompromiss und von Erweiterung zu Erweiterung der Gemeinschaft erheblich gestiegen ist. Für die Union resultiert daraus sowohl ein Akzeptanzproblem bei den EU-Bürgern, denen „Brüssel“ immer undurchsichtiger erscheint, als auch die mit dem Mitgliederwachstum verbundene Schwierigkeit, im bestehenden Institutionengefüge die Arbeits- und Handlungsfähigkeit der einzelnen Organe zu gewährleisten.</t>
  </si>
  <si>
    <t>https://de.wikipedia.org/wiki/Geschichte_der_Europäischen_Union</t>
  </si>
  <si>
    <t>Der durch das Ende des Ost-West-Konflikts bedingte tiefgreifende Wandlungsprozess hat zur Europäischen Union geführt, die mit dem Euro über eine gemeinsame Währung verfügt und nun auch die Staaten Mittel- und Osteuropas großteils einschließt. Die Ausgestaltung und Fortführung des europäischen Integrationsprozesses bleibt auch unter den Bedingungen des Reformvertrags von Lissabon eine außerordentliche Bewährungsprobe. Neuere Zuspitzungen diesbezüglich resultieren aus der Eurokrise seit 2010, der Flüchtlingskrise ab 2015 und dem durch Referendum im Juni 2016 beschlossenen Austritt Großbritanniens aus der Europäischen Union.</t>
  </si>
  <si>
    <t>Erste annähernd konkrete Vorstellungen von einem geeinten Europa aus Anlass des Abwehrkampfs gegen das Osmanische Reich kamen im 17. Jahrhundert auf. Es war Maximilien de Béthune Herzog von Sully, der in seinen 1662 posthum veröffentlichten Mémoires ou Oeconomies royales d’Estat mit seinem Grand Dessin eine überstaatliche Struktur entwarf, die die europäischen Republiken (einschließlich einer neu zu gründenden italienischen Republik sowie Venedig, die Alte Eidgenossenschaft, die Vereinigten Niederlande), Erb- (England, Frankreich, Spanien, Schweden, Dänemark, Lombardei) und Wahlmonarchien (Kirchenstaat, Heiliges Römisches Reich, Böhmen, Polen, Ungarn) umfassen sollte. Dieses Konzept einer europäischen Einigung basierte wesentlich auf den mittelalterlichen Voraussetzungen der christlichen Religion und der lateinischen Sprache, die wiederum für die Heiratspolitik des europäischen Hochadels, aber auch für die großräumige Wanderschaft von Handwerksgesellen und Künstlern sowie für den Gedankenaustausch von Gelehrten einen gemeinsamen Orientierungsrahmen boten. Diesen auszuweiten und nachhaltig zu verankern war schon Jahrhunderte zuvor ein wesentliches Merkmal der Herrschaftsausübung Karls des Großen (*747 oder 748; †814, König ab 768, Kaiser ab 800) des Charlemagne der Franken (siehe Reichsidee).</t>
  </si>
  <si>
    <t>Der französische Schriftsteller Victor Hugo forderte als Vorsitzender des zweiten internationalen Friedenskongresses 1849 die „Vereinigten Staaten von Europa“. Verwirklichungschancen hatte allerdings im gegebenen historischen Umfeld keine dieser Vorstellungen. Hugos Vorstoß richtete sich sogar direkt gegen die vorherrschende politische Tendenz der Zeit, die den souveränen Nationalstaat verherrlichte und Europa alsbald in die Konkurrenz imperialistischer Mächte trieb.</t>
  </si>
  <si>
    <t>Die verhängnisvollen Entstehungsmechanismen des Ersten Weltkriegs, das Massensterben in den Materialschlachten des Stellungskriegs und der Schwächezustand des Kontinents als Kriegsfolge haben in den 1920er Jahren erstmals breiter fundierte europäische Einigungsbewegungen hervorgebracht. Ein ausgeprägtes inhaltliches Profil hatte insbesondere die Paneuropa-Union, gegründet und geführt von Richard Nikolaus Graf von Coudenhove-Kalergi, der aus der untergegangenen Österreichisch-Ungarischen Monarchie stammte. Im Paneuropäischen Manifest vom 1. Mai 1924 beschwor er drei Gefahren herauf: einen weiteren europäischen Krieg, die Eroberung Europas durch ein zur Weltmacht aufsteigendes, diktatorisch geführtes Russland und den wirtschaftlichen Ruin Europas, verbunden mit der Perspektive, als amerikanische Wirtschaftskolonie fortzuexistieren.</t>
  </si>
  <si>
    <t>Trotz der Unterstützung, die die Paneuropa-Union durch ihren Ehrenpräsidenten, den mehrmaligen französischen Außen- und Premierminister Aristide Briand erhielt, gelang es nicht, die wirtschaftlichen Interessenverbände und andere internationale Friedensbewegungen in das Boot der Paneuropa-Union zu holen. Nationale und nationalistische Strömungen behielten – zumal in den Turbulenzen der Weltwirtschaftskrise – die Oberhand. In Deutschland forderte die Sozialdemokratische Partei (SPD) 1925 in ihrem Heidelberger Programm die „Vereinigten Staaten von Europa“ und erntete den Vorwurf, die nationalen Interessen zu verraten. Erst nach 1945 beziehungsweise 1972 entwickelte sich die Paneuropa-Union unter Otto von Habsburg zu einer Organisation, die neben den Einigungsbestrebungen das im Ost-West-Konflikt „vergessene“ Mitteleuropa zum Thema machte.</t>
  </si>
  <si>
    <t>Das von Adolf Hitler im Zweiten Weltkrieg verfolgte Ziel, Europa in ein „Großgermanisches Reich“ unter nationalsozialistischer Führung zu verwandeln, in dem nach rassistischer NS-Doktrin arische „Herrenmenschen“ über zu „Untermenschen“ degradierte Nichtarier hätten herrschen sollen, löste unmittelbar nach dem Kriegsende neuerliche Aktivitäten für einen gleichberechtigten Zusammenschluss europäischer Staaten aus. Daran wirkten die in der Nachkriegszeit gegründete Union der Europäischen Föderalisten seit 1946 und die Europäische Bewegung seit 1948 wesentlich mit. Winston Churchill hielt am 19. September 1946 an der Universität Zürich eine Rede, in der er – wie schon Victor Hugo – von den „United States of Europe“ nach dem Vorbild der „United States of America“ sprach.</t>
  </si>
  <si>
    <t>Das American Committee for a United Europe unterstützte die European Conference on Federation, die erstmals am 7. Mai 1948 unter dem Vorsitz von Winston Churchill in Den Haag tagte und an der Parlamentsmitglieder der 16 Empfängerländer des Marshallplans teilnahmen. Es wurde an einem Entwurf für eine Verfassung der Vereinigten Staaten von Europa gearbeitet und im Jahr 1949 der Europarat in Straßburg gegründet. Zunächst berührte dieser die Souveränität der Mitgliedstaaten kaum (mit Ausnahme des in Verbindung damit geschaffenen Europäischen Gerichtshofs für Menschenrechte). Die ursprüngliche Hoffnung, der Europarat könne zum Kern eines vereinigten Europas werden, erstarb aber bald an den Intentionen Großbritanniens, welches seine Zukunft nach wie vor eher im weltweiten Commonwealth of Nations sah als in Europa.</t>
  </si>
  <si>
    <t>An die von Coudenhove-Kalergi genannten Motive einer europäischen Einigung konnte dennoch nahezu nahtlos angeknüpft werden. Die USA setzten mit den in den Jahren 1948 bis 1952 gegebenen Marshallplan-Geldern ein Signal, dass sie die kontinentaleuropäische Wirtschaft schnell wieder aufbauen wollten und damit positive Impulse für den Einigungsprozess. 1948 gründeten 18 westeuropäische Staaten die Organisation für europäische wirtschaftliche Zusammenarbeit (OEEC), durch die diese Staaten in den Entscheidungsprozess über die Verwendung der Mittel aus dem Marshallplan eingebunden wurden. Ausschlaggebend für den schließlich erfolgreichen Anlauf des europäischen Wiederaufbauprogramms war, dass sich nun die Regierungen der Gründerstaaten das Einigungsprojekt zu eigen machten. Die deutsche Bundesregierung unter Kanzler Konrad Adenauer konnte die internationale Isolierung durchbrechen und die gewünschte Westbindung einleiten; für Frankreich ergab sich die Chance, sich dauerhaft vor deutscher Wirtschaftsmacht und Revanchegelüsten zu schützen: Das Ende der „Erbfeindschaft“ zeichnete sich ab.</t>
  </si>
  <si>
    <t>Am 9. Mai 1950 gab der französische Außenminister Robert Schuman am Quai d’Orsay den nach ihm benannten, aber im Wesentlichen von Jean Monnet entwickelten Schuman-Plan bekannt, der die Schaffung einer Europäischen Gemeinschaft für Kohle und Stahl (EGKS, „Montanunion“) als Grundstein für die wirtschaftliche und politische Einigung westeuropäischer Staaten vorsah. Die Errichtung der Montan-Union wurde als sensationelle Wende der französischen Außenpolitik empfunden, hatte Frankreich doch bis dahin auf Großbritannien als seinen wichtigsten europäischen Partner bei der Verhinderung eines deutschen Wiedererstarkens gesetzt. Dieser Gedanke trug noch die Westunion des Jahres 1948. Doch die Briten, die sich ihrem Commonwealth einstweilen näher fühlten, hatten alle supranational-europäischen Initiativen boykottiert. Um das Potenzial der deutschen Eisen- und Stahlindustrie als Ausgangspunkt einer Bedrohung der französischen Sicherheitsinteressen künftig auszuschalten (Ruhrfrage), setzte Monnet auf gemeinsame Produktionsbedingungen und Kontrolle unter dem Dach einer supranationalen Hohen Behörde.</t>
  </si>
  <si>
    <t>In den sich fast ein Jahr hinziehenden Verhandlungen wurden auf Initiative der kleineren Staaten neben der „Hohen Behörde“ ein Ministerrat aus Vertretern der beteiligten Staaten und eine Parlamentarische Versammlung zur Kontrolle der demokratischen Legitimation der Gemeinschaftsbehörde eingerichtet. Am 18. April 1951 unterzeichneten die Außenminister in Paris den Vertrag für die Montanunion, die nach der Ratifizierung in den Mitgliedstaaten am 10. August 1952 mit der Errichtung eines gemeinsamen Marktes für Kohle und Stahl beginnen konnte. Der am 24. Juli 1952 in Kraft getretene EGKS-Vertrag lief wie vereinbart nach 50 Jahren am 23. Juli 2002 aus.</t>
  </si>
  <si>
    <t>Mit Beginn des Koreakriegs am 25. Juni 1950 wurden US-amerikanische Forderungen drängender, Westdeutschland wiederzubewaffnen und der Bundesrepublik einen Beitrag zur militärischen Verteidigung Westeuropas gegen die Bedrohung durch den Ostblock abzuverlangen. Für Franzosen und andere Westeuropäer, die noch unter dem Eindruck der deutschen Besatzungsherrschaft im Zweiten Weltkrieg standen, schien der Wiederaufbau von unter eigenem Kommando agierenden westdeutschen Militärverbänden kaum hinnehmbar zu sein. Andererseits kam eine Brüskierung der sich für westeuropäische Sicherheit verbürgenden US-Amerikaner nicht in Frage. In dieser Zwickmühle verfiel der französische Premierminister René Pleven auf eine Idee, die ohne diese konkreten Umstände zweifellos lange Zeit nicht hätte ernsthaft gedacht werden können. Der Pleven-Plan sah eine Europäische Verteidigungsgemeinschaft (EVG) vor, in der bundesdeutsche Militärverbände und die Streitkräfte anderer Nationen integriert sein sollten: „Eine Armee des geeinten Europas, gebildet aus Männern der verschiedenen europäischen Nationen, soll, soweit dies irgend möglich ist, eine vollständige Verschmelzung der Mannschaften und Ausrüstung herbeiführen, die unter einer einheitlichen politischen und militärischen europäischen Autorität zusammengefasst werden.“</t>
  </si>
  <si>
    <t>Nur unter deutlichen Vorbehalten fand der Pleven-Plan die Zustimmung der Partner, die das Instrument einer europäischen Armee als zu wenig effizient und wegen des damit verbundenen Verhandlungs- und Koordinierungsbedarfs als verzögerungsträchtig ansahen. Die US-Regierung konnte daher durchsetzen, dass alternativ zu den EVG-Planungen auch Verhandlungen über die Aufstellung bundesdeutscher Kampftruppen und ihre Unterstellung unter NATO-Kommando geführt werden. Diese Variante wurde von der deutschen Bundesregierung klar favorisiert, weil sie rascher die angestrebte Gleichberechtigung und die Ablösung alliierter Vorbehaltsrechte versprach. Monnet konnte aber den NATO-Oberbefehlshaber Dwight D. Eisenhower dann doch überzeugen, dass nur die EVG-Lösung für die Westeuropäer akzeptabel wäre, sodass die Amerikaner ihr Alternativmodell suspendierten.</t>
  </si>
  <si>
    <t>Zum Scheitern der EVG und der daran gekoppelten Europäischen Politischen Gemeinschaft (EPG) führte nach zweijährigem politischen Gerangel um Nachbesserungen letztlich das negative Votum der französischen Nationalversammlung, welche die Ratifizierung des EVG-Vertrags am 30. August 1954 ablehnte. Mitursächlich waren die erwarteten Kosten der EVG-Beteiligung, die ca. 25 % des französischen Staatsbudgets beansprucht und Frankreich den Weg zur Atommacht verstellt hätten. Folge der französischen Absage an die EVG war, dass das amerikanische Alternativmodell kurzfristig umgesetzt wurde und mit dem Eintritt der Bundesrepublik Deutschland in die WEU und in die NATO 1955 die Gründung der Bundeswehr einherging.</t>
  </si>
  <si>
    <t>Jean Monnet, der bereits den Schuman- und den Pleven-Plan entwickelt hatte, ließ sich vom Scheitern der EVG nicht entmutigen, sondern fand 1955 neue Ansatzpunkte und mit dem belgischen Außenminister Paul-Henri Spaak den geeigneten Mittler, um den hart abgebremsten europäischen Einigungsprozess mit neuen Impulsen zu versorgen. An den Großprojekten EVG und EPG hatten sich die Franzosen und die Gemeinschaft verhoben, sodass nun wieder überschaubarere, am Beispiel der EGKS orientierte Integrationsschritte sinnvoll und möglich schienen. Die Felder der Wirtschaftspolitik rückten daher erneut ins Blickfeld, wobei insbesondere die friedliche Nutzung der Atomenergie sich als Sinnbild für Fortschritt und Aufbruch anbot. Monnets wirtschaftsorientierter Vergemeinschaftungsansatz wurde um den vom niederländischen Außenminister Beyen favorisierten Einstieg in die gesamtwirtschaftliche Integration auf der Basis einer Zollunion ergänzt.</t>
  </si>
  <si>
    <t>Auf einer Außenministerkonferenz in Messina im Jahr 1955 wurden diese Vorschläge unterstützt und Perspektiven zur schrittweisen Vereinheitlichung der Volkswirtschaften, der Schaffung eines gemeinsamen Marktes sowie zur Harmonisierung der Sozialpolitik formuliert. Dennoch galt es auch hier ungelöste Probleme und erhebliche Widerstände zu überwinden. Frankreich befürchtete die unzureichende Wettbewerbsfähigkeit seiner Industrie und strebte eine Vorabregelung der Atomnutzung an. In Westdeutschland wandten sich der bereits auf den Weltmarkt setzende Wirtschaftsminister Ludwig Erhard und Atomminister Franz Josef Strauß, der auf eine diesbezügliche Zusammenarbeit mit den USA größere Erwartungen hegte, gegen diese Ausweitung der europäischen Integration.</t>
  </si>
  <si>
    <t>Der französische Widerstand konnte dadurch neutralisiert werden, dass ein für die französischen Bauern chancenreicher gemeinsamer Agrarmarkt winkte. Und in der Bundesrepublik nahm Bundeskanzler Adenauer seine Richtlinienkompetenz in Anspruch, um die widerspenstigen Minister auf seine Linie zu verpflichten, während die USA ihre Bereitschaft zu atomarer Zusammenarbeit mit der Bundesrepublik wiederum davon abhängig machten, dass diese der europäischen Atomgemeinschaft beiträte. Die Suezkrise 1956 tat ein Übriges, der französischen Regierung das Zusammenrücken mit der Bundesrepublik ratsamer erscheinen zu lassen, und so konnten am 25. März 1957 in Rom von den Vertretern der sechs Staaten (Außenminister Paul-Henri Spaak, Bundeskanzler Konrad Adenauer, Außenminister Christian Pineau, Ministerpräsident Antonio Segni, Ministerpräsident Joseph Bech und Außenminister Joseph Luns) der Montanunion die Verträge zur Europäischen Wirtschaftsgemeinschaft (EWG) und zur Europäischen Atomgemeinschaft (Euratom bzw. EAG) unterzeichnet werden. Diese sogenannten Römischen Verträge traten zu Beginn des Jahres 1958 in Kraft.</t>
  </si>
  <si>
    <t>Im Unterschied zur EGKS, wo die Hohe Behörde als Entscheidungsorgan fungierte, war es in der EWG der Ministerrat, der Verordnungen und Richtlinien erließ. Diesem Interessenorgan der Mitgliedstaaten war als Gemeinschaftsorgan die Europäische Kommission beigeordnet, deren Mitglieder zwar im gegenseitigen Einvernehmen der Mitgliedstaaten ernannt werden, die aber regierungsunabhängig das Initiativmonopol für die gemeinschaftliche Rechtsetzung ausübten. Rechenschaftspflicht der Kommission bestand gegenüber dem Europäischen Parlament, das im Gegensatz zu nationalen Parlamenten anfänglich mit nur wenig verbindlichen Rechten ausgestattet war und eher die Rolle eines demokratischen Feigenblatts spielte, während die demokratische Legitimation der Gemeinschaft sich hauptsächlich aus dem Einfluss der durch nationale Wahlen und Parlamente bestimmten Regierungsvertreter in den Gemeinschaftsinstitutionen speiste. Als Rechtsprechungsorgan fungierte der bereits im Zusammenhang mit der EGKS gegründete Europäische Gerichtshof mit Sitz in Luxemburg.</t>
  </si>
  <si>
    <t>1958 war nicht nur das Jahr, in dem die Römischen Verträge wirksam wurden und zur Bewährung anstanden, sondern auch das Jahr der durch den Algerienkrieg bedingten Staatskrise und der Verfassungsreform in Frankreich, in dem Charles de Gaulle zum starken Mann der V. Republik wurde. Auch für die europäische Einigung sollte er zum bestimmenden Faktor des folgenden Jahrzehnts werden – in bremsender Funktion allerdings. Dies zeigte sich unverzüglich, als die von Großbritannien angestoßene Zusammenführung von EWG und OEEC zu einer großen Freihandelszone an seinem Widerstand scheiterte. Zwar war auch de Gaulle kein Freund weiter gehender supranationaler Strukturen, doch legte er als Gegengewicht zur britischen Initiative den Plan einer politischen Union der Gemeinschaft mit starken nationalstaatlichen Souveränitätsvorbehalten im Sinne eines „Europa(s) der Vaterländer“ vor. Beide Initiativen drangen nicht durch, sodass es einerseits nur zu einer EFTA-Freihandelszone ohne EWG kam, andererseits – nach einer Abfuhr der Benelux-Staaten für de Gaulles Pläne – zu dessen verstärktem Interesse an einer weiteren Aussöhnung und engeren Zusammenarbeit mit der Bundesrepublik Deutschland. Diese wurde am 22. Januar 1963 im Élysée-Palast mit der Unterzeichnung des deutsch-französischen Freundschaftsvertrags durch Adenauer und de Gaulle besiegelt.</t>
  </si>
  <si>
    <t>Unterdessen hatten Großbritannien und Dänemark im August 1961 erstmals einen Aufnahmeantrag an die EWG gerichtet, dem sich nur de Gaulle energisch in den Weg stellte, da er Frankreichs Führungsrolle ungeschmälert erhalten wollte. Damit weckte er allerdings auch Widerstände in der Gemeinschaft, die in deren bisher schärfste Krise mündeten: Angesichts eines bevorstehenden Übergangs vom Einstimmigkeitsprinzip im Ministerrat zu einer gehäuften Zahl von Mehrheitsentscheidungen (also zu verstärkter Supranationalität) nahm de Gaulle das Scheitern der französischen Vorstellungen zur Agrarmarktfinanzierung als Anlass, am 1. Juli 1965 die französischen Vertreter im Ministerrat zurückzuziehen und damit die Fortentwicklung der Gemeinschaft auf Eis zu legen („Politik des leeren Stuhles“). Daran änderte auch der Luxemburger Kompromiss vom Januar 1966 nur wenig, der das französische Abseits beendete. Denn das Mehrheitsprinzip im Ministerrat war dadurch ebenso dauerhaft geschwächt wie die in ihrer Gestaltungsfunktion beschnittene Kommission. Auch ein zweites britisches Beitrittsgesuch 1967 scheiterte schon im Ansatz an der Obstruktion de Gaulles. Die in demselben Jahr beschlossene Fusion von EGKS, EWG und EURATOM zu den Europäischen Gemeinschaften (EG) änderte an den bestehenden Strukturen wenig. Das Ziel der Zollunion wurde 1968 erreicht.</t>
  </si>
  <si>
    <t>Neue Perspektiven für die Gemeinschaft ergaben sich erst nach dem Rücktritt de Gaulles infolge der Unruhen des Jahres 1968. Auf dem Gipfeltreffen der Regierungschefs in Den Haag 1969, wo diese erstmals kollektiv als Weichensteller der EG die Initiative ergriffen, wurden Signale sowohl für eine Vertiefung als auch für die Erweiterung der Gemeinschaft gesetzt. Zwar waren auch danach auf allen Seiten noch erhebliche Hürden politischer wie ökonomischer Natur aus dem Weg zu räumen – in Großbritannien, Norwegen und Dänemark rangen Beitrittsbefürworter und -gegner lange erbittert miteinander. 1972 beschlossen die Staats- und Regierungschefs der EG-Staaten in Paris die „Gesamtheit der Beziehungen der Mitgliedstaaten in eine Europäische Union“ umzuwandeln. Form und Inhalt der Europäischen Union wurden aber nicht verbindlich festgelegt. Auch ein 1976 im Auftrag des Europäischen Rates veröffentlichter Bericht über die Europäische Union brachte ebenfalls keinen neuen Anstoß, obwohl er verhältnismäßig begrenzte Ziele für die Europäische Union setzte. Zum 1. Januar 1973 wurde letztlich für Großbritannien, Irland und Dänemark der Beitritt wirksam. Nur die Norweger hatten sich in einer Volksabstimmung gegen die Mitgliedschaft ausgesprochen (und sollten dies 1994 wiederholen). Grönland, das als autonomer Teil Dänemarks mit diesem zusammen beigetreten war, verließ die EWG nach einer Volksabstimmung zum 1. Februar 1985 wieder, vor allem wegen der Überfischung grönländischer Gewässer durch europäische Fangflotten (siehe Grönland-Vertrag).</t>
  </si>
  <si>
    <t>Die weitere Entwicklung des europäischen Einigungsprojekts hing auch nach dem Ende der Ära de Gaulle und in dem seit 1973 erweiterten Mitgliederkreis hauptsächlich ab von der Bereitschaft der Regierungschefs zur Zusammenarbeit und zu Kompromissen, die mit den vorrangigen nationalen Interessen aller Mitgliedstaaten vereinbar waren. In dem als offizielles Organ der Gemeinschaft lange gar nicht existierenden Europäischen Rat waren daher nach zähesten Verhandlungen in der Regel nur bescheidene Ergebnisse möglich, die in der europäischen Öffentlichkeit als faule Kompromisse und Ausdruck von Kuhhändeln wahrgenommen wurden. Ein häufig wiederkehrender Handlungsschwerpunkt der EG war die Gemeinsame Agrarpolitik, die in der Folgezeit die Gemeinschaft zu lähmen drohte. Zur Mitte der 1970er-Jahre wendete die EG fast 90 % ihres Haushaltes für Subventionen für die Landwirtschaft auf. Der hohe Agraranteil war dadurch begründet, dass kein anderer Subventionsbereich auf die EG-Ebene verlagert wurde.</t>
  </si>
  <si>
    <t>Aussicht auf verstärkte Integration bot seit dem Gipfel von Den Haag Ende 1969 vor allem das Vorhaben einer Wirtschafts- und Währungsunion (WWU). Die Destabilisierung des US-Dollars als Weltleitwährung (das Bretton-Woods-System brach 1973 zusammen), die die Währungen auch der europäischen Volkswirtschaften unter spekulationsbedingten Auf- bzw. Abwertungsdruck setzte, machte das Projekt eines die Kurse stabilisierenden Währungsverbunds der EG-Mitglieder attraktiv (Werner-Plan vom Oktober 1970). Doch sollten sich die noch fehlende Harmonisierung der wirtschaftlichen Bedingungen in den Mitgliedstaaten, die Aufhebung der Golddeckung des US-Dollars und der erste Ölpreis-Schock im Gefolge des Jom-Kippur-Kriegs 1973 als so nachteilig erweisen, dass das Vorhaben den Spekulationswellen nicht standhielt: Die Wechselkurse der Mitglieder-Währungen wurden wieder freigegeben und in den meisten Ländern dominierte wieder Währungspolitik im je eigenen nationalen Interesse.</t>
  </si>
  <si>
    <t>Einen neuen Anstoß erhielt das Projekt 1977 durch den britischen Kommissionspräsidenten (und vormaligen Finanzminister) Roy Jenkins, der es als geeignetes Mittel zur Erschließung der Binnenmarktpotenziale, zur Inflationsdrosselung und Beschäftigungsförderung vorstellte. Erst die Unterstützung durch das deutsch-französische Tandem Helmut Schmidt und Valéry Giscard d’Estaing gab dieser Initiative die nötige Schubkraft. Zum 1. Januar 1979 trat das Europäische Währungssystem (EWS) in Kraft, innerhalb dessen die Mitgliederwährungen nur noch Schwankungsbreiten der Wechselkurse von +/- 2,25 % aufweisen sollten und bei Bedarf von den Notenbanken durch einen neu geschaffenen Stützungsfonds (Europäischer Fonds für währungspolitische Zusammenarbeit) Hilfen dazu erhalten sollten. Als gemeinschaftsinterne Verrechnungseinheit im Zahlungsverkehr und bei den Budgetfestlegungen wurde der ECU (European Currency Unit) eingeführt, der bis zur Ablösung durch den Euro seinen Zweck erfüllte. Die von Jenkins geweckten Erwartungen an das EWS wurden auf mittlere Sicht tatsächlich bestätigt, wenngleich die britische Regierung eine Beteiligung daran als zu weit gehenden Integrationsschritt ablehnte.</t>
  </si>
  <si>
    <t>Neuen Herausforderungen stellte sich die Gemeinschaft, als sie sich mit Beitrittsanträgen der europäischen „Südstaaten“ Griechenland, Spanien und Portugal befasste, die einen politischen Systemwechsel vollzogen hatten. Die jeweiligen autoritären Regime waren durch Demokratien westlichen Typs abgelöst worden, so dass die lange unterdrückten Bevölkerungen nun auch politisch-moralische Ansprüche auf Einbeziehung in den europäischen Integrationsprozess geltend machen konnten. Die Griechen, die ihre Mitgliedschaft bereits 1975 beantragt hatten, wurden 1981 formell aufgenommen, während die Beitrittsverhandlungen mit Spanien und Portugal sich wegen wirtschaftlicher und finanzieller Bedenken der Altmitglieder einerseits sowie Forderungen nach Sonderregelungen und Vergünstigungen andererseits länger hinzogen. Sehr fraglich schien es zu diesem Zeitpunkt, ob die rückständige industrielle Produktion der Neuen sich dem Wettbewerb der Gemeinschaft würde stellen können. Umgekehrt wurden die volkswirtschaftlich besonders bedeutsamen Agrarsektoren dieser Kandidaten von den Altmitgliedern sehr problematisch gesehen, denen starke Konkurrenz z. B. bei Wein und Südfrüchten sowie außerdem durch die spanische Fischerei drohte. Ein stark wachsender Agrarmarkt würde die in diesem Bereich bereits ohnehin durch Preisgarantien und Stützungskäufe unverhältnismäßig hohe Belastung des Gemeinschaftshaushalts noch erheblich steigern. Griechenland als jüngstes Mitglied ließ sich seine Zustimmung zu den schließlich 1986 wirksam werdenden Beitritten Spaniens und Portugals nur durch erhebliche Sondervergünstigungen abhandeln.</t>
  </si>
  <si>
    <t>Die sehr zögerliche Aufnahme der beiden iberischen Staaten spiegelte eine Phase innerer Lähmung, die die Gemeinschaft zu Anfang der 1980er-Jahre befallen hatte, als die britische Premierministerin Margaret Thatcher eine Abänderung der Finanzierungsgrundlagen der EG zugunsten Großbritanniens einforderte („I want my money back!“) und das zur Voraussetzung jeglicher Kooperationsbereitschaft in wichtigen Fragen der Gemeinschaftsentwicklung machte. Erst als die Differenz zwischen hohen Einfuhrzöllen, die Großbritannien an den EG-Haushalt abzuführen hatte, und relativ geringen Rückflüssen für die britische Landwirtschaft (beides hing mit Besonderheiten der in den Commonwealth of Nations eingebundenen Wirtschaftsstruktur der Insel zusammen) durch den sogenannten „Briten-Rabatt“ 1984 großzügig abgegolten wurde (ein 40-prozentiger Nachlass auf die britischen Pflichtbeiträge zum EG-Haushalt, der durch die Erhöhung der EG-Eigenmittel aus der Mehrwertsteuer ausgeglichen werden musste), endete diese Eurosklerose. Zudem wurden 1984 zwei Ausschüsse eingesetzt, die eine Wiederbelebung des Integrationsprozesses fördern sollten: der Ausschuss für das „Europa der Bürger“ unter Leitung von Pietro Adonnino und der Ad-hoc-Ausschuss für institutionelle Fragen unter Leitung von James Dooge. Beide Ausschüsse stellten im Folgejahr ihre Abschlussberichte vor: Während der Adonnino-Ausschuss verschiedene Reformen auf der Ebene von Symbolen vorschlug, so die Einführung einer Europahymne und die Übernahme der Flagge des Europarats für die EG, aber auch praktische Neuerungen wie das Wahlrecht aller EG-Bürger bei lokalen Wahlen an ihrem Wohnort anging, setzte sich der Dooge-Ausschuss für institutionelle Neuerungen wie eine Erweiterung der Mehrheitsentscheide im Ministerrat und eine Stärkung des Europäischen Parlaments ein.</t>
  </si>
  <si>
    <t>Mit Jacques Delors stand der Europäischen Kommission ab 1985 ein Präsident vor, der die Integration der Gemeinschaft energisch förderte, indem er die Vollendung des Europäischen Binnenmarkts konsequent vorantrieb. Dazu sollten die Römischen Verträge von 1957 ergänzt und die politischen Entscheidungsstrukturen im Sinne des Dooge-Berichts verbessert werden: Stärkung des Mehrheitsprinzips im Rat sowie der Stellung des 1979 erstmals direkt gewählten Europäischen Parlaments durch Einführung des neuen Verfahrens der Zusammenarbeit zwischen Rat und Parlament. Im Februar 1986 unterzeichnet, trat die Neuausrichtung der Gemeinschaft in Gestalt der Einheitlichen Europäischen Akte (EEA) im Juli 1987 in Kraft.</t>
  </si>
  <si>
    <t>Der Zeitplan sah vor, dass der Europäische Binnenmarkt bis Ende 1992 in allen Feldern verwirklicht sein sollte. Zug um Zug wurde dieses Programm durch klare Zeitlimits und Kontrollen der Kommission bei zugleich enger Abstimmung mit dem Rat umgesetzt. Die Vorgaben der Gemeinschaft schlugen nun in deutlich erhöhtem Maße auf die einzelstaatliche Gesetzgebung in den Mitgliedsländern durch.</t>
  </si>
  <si>
    <t>Der Ostblock löste sich seit dem Herbst 1989 auf, gefolgt vom Zerfall der Sowjetunion bis Ende 1991 und der Auflösung Jugoslawiens ab 1991. Zum Ostblock zählten die in der Sowjetunion vereinigten Unionsrepubliken wie Litauen, Estland und Lettland, die Volksrepublik Polen, die DDR, die Tschechoslowakei, Ungarn, Bulgarien und Rumänien. Der Eiserne Vorhang, der den europäischen Kontinent in zwei Blöcke geteilt hatte, wurde beseitigt, und die mittel- und osteuropäischen Nationen (MOEL) erlangten ihre Souveränität zurück. In der DDR führten Wende und friedliche Revolution das Ende der SED-Regierung herbei und mündeten in die deutsche Wiedervereinigung.</t>
  </si>
  <si>
    <t>Für die Siegermächte des Zweiten Weltkriegs und die EG ergab sich damit plötzlich und unerwartet eine absehbare Gewichts- bzw. Machtverschiebung zugunsten Deutschlands. In der mittelfristigen Perspektive stellte sich die Frage, wie die Einbeziehung der nun unabhängigen MOEL in den europäischen Integrationsprozess anzulegen und zu bewerkstelligen sei. Und im Hinblick auf Gorbatschows Vision eines gemeinsamen europäischen Hauses hieß es zu prüfen, bis zu welchen Dimensionen sich der europäische „Neu- oder Erweiterungsbau“ ausdehnen könnte bzw. sollte.</t>
  </si>
  <si>
    <t>Wie in der Gründungsphase der Europäischen Gemeinschaft nach dem Zweiten Weltkrieg wurde auch nach dem Ende des Kalten Kriegs die Deutsche Frage wieder zu einem Katalysator des europäischen Einigungsprozesses. Die Siegermächte Frankreich und Großbritannien standen einer deutschen Wiedervereinigung zunächst skeptisch und eher ablehnend gegenüber. Da aber die Tendenz unübersehbar war und es keine ernsthaft evidenten Gründe gab, den Deutschen viereinhalb Jahrzehnte nach Kriegsende die Selbstbestimmung zu verweigern, richtete sich das Bemühen des französischen Staatspräsidenten François Mitterrand zum Jahresende 1989 darauf, das künftige deutsche Machtpotenzial durch eine Vertiefung der europäischen Integration zu binden. Bundeskanzler Helmut Kohl und Außenminister Hans-Dietrich Genscher teilten diese Einschätzung – als Voraussetzung zur Wiedergewinnung der deutschen Einheit – und erwiesen sich auch nach der deutschen Wiedervereinigung als verlässliche europäische Partner, so dass sich seit dem 3. Oktober 1990 die EG-Verträge auch auf die fünf neuen Länder erstrecken konnten. Gemeinsam sorgten Mitterrand und Kohl für das Zusammentreten von Regierungskonferenzen zur Wirtschafts- und Währungsunion (Finanzminister) und zur politischen Union (Außenminister) noch im Dezember 1990. Ihrem Vorschlag gemäß sollten Umweltpolitik, Einwanderung und Asylrecht, Gesundheit und Drogenbekämpfung vergemeinschaftet werden, eine europäische Staatsbürgerschaft eingeführt und eine Gemeinsame Außen- und Sicherheitspolitik (GASP) auf den Weg gebracht werden. In dem am 7. Februar 1992 in Maastricht von den Außenministern unterzeichneten Vertrag über die Europäische Union (geläufig als „Vertrag von Maastricht“ oder „Unionsvertrag“) war außerdem die Zusammenarbeit in der Justiz- und Innenpolitik festgeschrieben sowie die Einführung einer gemeinsamen Währung bis spätestens 1. Januar 1999 vereinbart. Die Rolle des Europäischen Parlaments wurde durch die Einführung des Mitentscheidungsverfahrens, das es dem Rat der EU in einer Reihe von Politikfeldern gleichstellte, erneut aufgewertet.</t>
  </si>
  <si>
    <t>Mehr als die erst bei wenigen ins Bewusstsein gedrungene Unionsbürgerschaft hat – bereits vor dem Euro – der Abbau der Grenzkontrollen und Grenzanlagen zwischen den Bürgern der am Schengener Abkommen beteiligten Mitgliedstaaten ein Gefühl europäischer Zusammengehörigkeit wecken können. Die als Bestandteil des Binnenmarkts in der Einheitlichen Europäischen Akte festgeschriebene Freizügigkeit des Personenverkehrs wurde durch das 1985 in Schengen getroffene Abkommen zunächst von den Beneluxstaaten, Frankreich und der Bundesrepublik Deutschland auf den Weg gebracht, ohne dass aber die dazu nötige polizeiliche Zusammenarbeit und Vereinheitlichung der Visa die Durchführung schon gestattet hätte. In einem zweiten Abkommen (Schengen II) wurden 1990 solche der Sicherheit dienenden Regelungen getroffen, erst ab 1995 die Freizügigkeit aber tatsächlich praktiziert. Dabei handelt es sich der Sache nach nicht um EU-Vertragsrecht, wie man an den beteiligten Staaten erkennt. Denn unterdessen ist der „Schengen-Raum“ bedeutend angewachsen und soll sich auch künftig noch ausweiten; er schließt zwar noch immer nicht alle EU-Mitgliedstaaten ein, dafür aber auch bereits einige Nichtmitglieder (Norwegen, Island, Liechtenstein und die Schweiz).</t>
  </si>
  <si>
    <t>Allerdings blieb der Weg bis zur Einführung des (im Dezember 1995 so benannten) Euro auch weiterhin durch internationale Währungskrisen und mangelnde Berücksichtigung der Konvergenzkriterien in vielen EU-Staaten gefährdet. Erst ein von deutscher Seite Ende 1996 durchgesetzter Stabilitätspakt brachte die Wende: im Mai 1998 konnte der Europäische Rat feststellen, dass 11 Mitgliedstaaten (und bald darauf auch Griechenland) die Kriterien für die Teilnahme an der Währungsunion erfüllten. Zum 1. Januar 1999 wurde der Euro als Buchgeld eingeführt, zum 1. Januar 2002 als alleiniges Bargeldzahlungsmittel in sämtlichen Teilnehmerländern – in beiden Fällen gab es keine nennenswerten Komplikationen.</t>
  </si>
  <si>
    <t>Schon die Vielzahl der beitrittswilligen Staaten stand im Kontrast zu allen bis dahin stattgefundenen Erweiterungen der Gemeinschaft. Noch problematischer mussten sich jedoch die gegenüber der vorhandenen Gemeinschaft gänzlich verschiedenen wirtschaftlichen und sozialen Strukturen, Lebensbedingungen und das Wohlstandsgefälle darstellen. Andererseits zeigte das während der ersten Hälfte der 1990er Jahre in Nationenhass, Bürgerkrieg und ethnische Verfolgungen versinkende vormalige Jugoslawien, wie wichtig Modell und Praxis der europäischen Integration zur Stabilisierung der im Umbruch befindlichen postkommunistischen Staatenwelt im Interesse sowohl der Beitrittskandidaten wie der Altmitglieder sein konnten.</t>
  </si>
  <si>
    <t>Mit den im Juni 1993 in Kopenhagen beschlossenen Kriterien gab die EU die Bedingungen vor, unter denen sie weitere Beitritte zu akzeptieren bereit war (demokratisch gegründete institutionelle Stabilität, Rechtsstaatlichkeit, Menschenrechte und Minderheitenschutz, funktionsfähige und wettbewerbstaugliche Marktwirtschaft). Zugleich stellte sie aber auch Hilfen und Mittel bereit, damit die Kandidaten bei entsprechenden eigenen Anstrengungen Aussicht hatten, den Besitzstand der Gemeinschaft (Acquis communautaire) an Verträgen, Rechtsakten, Umwelt- und Verbraucherschutznormen etc. zu übernehmen und die Nachweise zu erbringen. In der von der Europäischen Kommission 1997 herausgegebenen Agenda 2000 wurde der Finanzierungsrahmen für solche Hilfen bestimmt, sodass ab 1998 mit jedem Kandidaten einzeln bilaterale Beitrittsverhandlungen aufgenommen werden konnten.</t>
  </si>
  <si>
    <t>Wie in den Beitrittsrunden zuvor brachten auch bei dieser Gelegenheit verschiedene Altmitglieder ihre Sonderinteressen ins Spiel. So fürchteten nun z. B. vor allem die Mittelmeerländer Spanien, Portugal und Griechenland um die bisher reichlich aus dem EU-Haushalt ihnen zugeflossenen regionalen Fördermittel und blockierten mit ihren Forderungen zeitweise die notwendigen Anpassungsreformen der Gemeinschaft auch im institutionellen Bereich (z. B. Stimmengewichtung im Rat der Europäischen Union). Anpassungs- und Übergangsregelungen waren hier wie auch im Agrarbereich und bei der Arbeitnehmerfreizügigkeit häufiger Verhandlungsgegenstand im Rat und auf den Gipfeltreffen der Regierungschefs. Der Beitritt von zwölf neuen Mitgliedstaaten zur EU erfolgte am 1. Mai 2004 bzw. am 1. Januar 2007. Zum 1. Juli 2013 trat Kroatien der Europäischen Union bei.</t>
  </si>
  <si>
    <t>Auch über die Grenzen der Union hinaus sucht die EU einen stabilisierenden Einfluss auszuüben. Am 12. Mai 2004 legte die EU-Kommission ein Strategiepapier für eine Europäische Nachbarschaftspolitik (ENP) vor. Es soll den Nachbarländern im östlichen Europa, im südlichen Kaukasus und der südlichen Mittelmeerregion wirtschaftliche Privilegien gewähren. Dafür soll die grenzüberschreitende Zusammenarbeit intensiviert werden. Dabei geht es auch um die Beilegung von regionalen Konflikten, illegale Migration aus Drittländern, Menschenhandel und Terrorismus. Am 14. Juni 2004 sind Georgien, Armenien und Aserbaidschan als erste Länder in das Programm aufgenommen worden.</t>
  </si>
  <si>
    <t>Angesichts der Komplexität der Herausforderungen und der Vielfalt der nationalen Sonderinteressen ist es innerhalb des EU-Institutionengefüges und insbesondere im Europäischen Rat zunehmend schwieriger geworden, gemeinschaftsfördernde und zukunftsfähige Kompromisse zu entwickeln bzw. auszuhandeln. Schon der Maastrichter Unionsvertrag hatte offene Fragen auf eine nachfolgende Vertragskonferenz vertagen müssen. Doch auch der Amsterdamer Vertrag und die Nachbesserungen von Nizza 2000 sind Stückwerk geblieben. Nach dem Scheitern eines EU-Verfassungsvertrags infolge ablehnender Plebiszite der Franzosen und der Niederländer beschloss der Europäische Rat stattdessen im Oktober 2007 den Vertrag von Lissabon, der – in den inhaltlichen Kernaspekten nahezu deckungsgleich – ebenfalls wesentlich auf eine institutionelle Reform der Gemeinschaft zielt. Neue Fragen zur weiteren Entwicklung der EU stellen sich infolge der Finanzkrise ab 2007 und der Eurokrise, die sich vor allem in der fortwirkenden griechischen Staatsschuldenkrise niedergeschlagen haben, sowie bei der gemeinschaftlichen Bewältigung der Flüchtlingskrise, die als mitursächlich beim britischen Austrittsvotum aus der Europäischen Union im Juni 2016 angesehen wird.</t>
  </si>
  <si>
    <t>Im Europäischen Rat führt nunmehr ein auf zweieinhalb Jahre gewählter Präsident des Europäischen Rates den Vorsitz, der sich ganz auf diese Aufgabe konzentrieren und hauptsächlich für Kontinuität in Bezug auf die Ratsagenda und die Abstimmung unter den Regierungschefs sorgen soll. Bei einmalig möglicher Wiederwahl könnte er die Funktion für insgesamt fünf Jahre ausüben. Im Ministerrat allerdings bleibt das Prinzip der halbjährlich unter den Mitgliedstaaten wechselnden Präsidentschaft erhalten; einstimmige Voten sind weiterhin noch in außenpolitischen Angelegenheiten und bei Steuerfragen nötig. Ansonsten sollen die Entscheidungen von 2014 an nach dem Modus der doppelten Mehrheit getroffen werden.</t>
  </si>
  <si>
    <t>Für die Koordination der europäischen Außenpolitik hauptverantwortlich ist künftig ein „Hoher Vertreter für die Gemeinsame Außen- und Sicherheitspolitik“, der nicht nur den Vorsitz des Außenministerrats innehat, sondern auch als Außenkommissar und Vizepräsident der Europäischen Kommission fungiert. Als Ratsvorsitzender und Kommissionsmitglied kann er auch selbstständig Initiative ergreifen und Politikvorschläge machen. Felder einer verstärkten künftigen Zusammenarbeit sind laut Vertrag von Lissabon sowohl die Bekämpfung des Klimawandels und die Energiesolidarität als auch die Gemeinsame Sicherheits- und Verteidigungspolitik sowie die Rüstungspolitik.</t>
  </si>
  <si>
    <t>Die Freiheitsrechte der Unionsbürger werden durch die Charta der Grundrechte der Europäischen Union, die an der Europäischen Menschenrechtskonvention orientiert ist, gewährleistet. Sie bindet in der Regel die Union wie ihre Mitgliedstaaten bei der Durchführung von europäischem Recht. Direkte politische Beteiligungsrechte erhalten die Unionsbürger mit der Möglichkeit, im Rahmen einer europaweiten so genannten Bürgerinitiative die Europäische Kommission aufzufordern, einen Gesetzentwurf zu einem bestimmten Thema vorzulegen.</t>
  </si>
  <si>
    <t>Für künftige größere Änderungen am EU-Vertrag ist vorgesehen, dass der Europäische Rat einen Europäischen Konvent einsetzt, der aus Vertretern der nationalen Parlamente und Regierungen, des Europäischen Parlaments und der Europäischen Kommission besteht. Dieser Konvent erarbeitet im Konsensverfahren einen Reformvorschlag, bevor anschließend wie bisher eine Regierungskonferenz den Änderungsvertrag verfasst, der dann von allen Mitgliedstaaten ratifiziert werden muss. Demgegenüber ermöglicht die Verstärkte Zusammenarbeit separate Integrationsschritte einer Gruppe von EU-Mitgliedern (wie u. a. bereits im Rahmen des Schengener Abkommens gegeben), wenn das Vorhaben in der gesamten EU nicht zu realisieren ist. Bei einer Beteiligung von mindestens einem Drittel der Mitgliedstaaten können die EU-Institutionen demnach europäisches Recht setzen, das allerdings nur in den teilnehmenden Mitgliedstaaten gilt. Mit dem Vertrag von Lissabon geregelt ist nun andererseits auch der freiwillige Austritt eines Staates aus der Union.</t>
  </si>
  <si>
    <t>Nicht nur bezüglich Irlands, wo durch Nachbesserungen und eine veränderte politische Lage erst im zweiten Anlauf ein positives Bürgervotum für den Lissabon-Vertrag zustande kam, sondern auch in den Opt-out-Klauseln zur Grundrechtecharta für Großbritannien, Polen und Tschechien ist erkennbar, dass die Teilnahmebereitschaft an Integrationsfortschritten der Union vielerorts nicht leicht zu erlangen war. Auch das Urteil des Bundesverfassungsgerichts zur im Kern bestätigten Vereinbarkeit des Vertrags von Lissabon mit dem Grundgesetz ist als Integrationsbremse gedeutet worden und hat in der politischen Öffentlichkeit ein sehr geteiltes Echo gefunden. In dem Urteil heißt es u. a.: „Die europäische Vereinigung auf der Grundlage einer Vertragsunion souveräner Staaten darf nicht so verwirklicht werden, dass in den Mitgliedstaaten kein ausreichender Raum zur politischen Gestaltung der wirtschaftlichen, kulturellen und sozialen Lebensverhältnisse mehr bleibt.“ Das Gesetz über die Ausweitung und Stärkung der Rechte des Bundestages und des Bundesrates in Angelegenheiten der Europäischen Union wurde darin für ungenügend erklärt und eine Nachbesserung zwingend auferlegt.</t>
  </si>
  <si>
    <t>Volker Kauder erklärte für die CDU/CSU-Bundestagsfraktion: „Wir begrüßen die Entscheidung des Gerichts. Das wegweisende Urteil wird seine Bedeutung in ganz Europa entfalten. […] Es ist zudem ein wichtiges Signal, dass das Bundesverfassungsgericht sich selbst eine stärkere Kontrollfunktion zugewiesen hat und auch künftig darüber wachen wird, dass die Institutionen der EU nicht ersichtlich ihre eingeräumten Kompetenzen überschreiten.“</t>
  </si>
  <si>
    <t>Der frühere Bundesaußenminister Joschka Fischer (Bündnis 90/Die Grünen) schrieb: „Im Namen der Verteidigung des Demokratieprinzips ruft unser höchstes Gericht faktisch dazu auf, auf die intergouvermentale Zusammenarbeit zu setzen und die Finger von weiteren Integrationsschritten zu lassen. Das bedeutet aber nicht weniger, als die Regierungen ausgerechnet im Namen von Demokratie und Volkssouveränität zu stärken – und das ist absurd. […] Karlsruhe locuta, causa finita? Ach, woher! Europa wird, mit zahlreichen Rückschlägen und durch tiefe Krisen hindurch, als sich integrierender Staatenverbund weiter voranschreiten, ob Karlsruhe dies gefällt oder nicht. Denn dies ist und bleibt das wichtigste Projekt für uns Deutsche und Europäer.“</t>
  </si>
  <si>
    <t>Kritisch zu dem Verfassungsgerichtsurteil äußerte sich auch der langjährige Bundesaußenminister Hans-Dietrich Genscher (FDP): „Beim näheren Hinsehen zeigt sich: Das Urteil verstrickt sich in fast seminaristischer Weise in die Gegenüberstellung von Staatenbund und Bundesstaat. Die EU aber ist eine Rechtsfigur sui generis – ganz eigener, beispielloser und sich weiterentwickelnder Natur, nicht vergleichbar mit Staatsformen oder zwischenstaatlichen Verträgen oder etwa den Vereinten Nationen. Die EU ist die schicksalhafte Verbindung der europäischen Völker, die sich in der Dynamik des europäischen Integrationsprozesses immer stärker aufeinander zu bewegen. […] Die EU hat durch den Eintritt in eine durch globale Interdependenz gekennzeichnete neue Weltordnung eine neue zusätzliche Legimitation erhalten. Das verlangt Handlungs- und Entscheidungsfähigkeit der europäischen Organe. Deutschland sollte sich auch in Zukunft als Motor der Europäischen Union verstehen und nicht von der deutsch-französischen Lokomotive umsteigen in ein deutsches Bremserhäuschen.“</t>
  </si>
  <si>
    <t>Europas Rolle und Bedeutung in heutiger Zeit ist weder unumstritten noch eindimensional zu erfassen. Einen orientierenden Fingerzeig aber hat z. B. der Philosoph Hans-Georg Gadamer gegeben: „Es ist auch das Miteinanderleben verschiedener Kulturen und Sprachen, Religionen und Konfessionen, das uns trägt. […] Und hier scheint mir die Vielsprachigkeit Europas, diese Nachbarschaft des Anderen auf engem Raume und die Ebenbürtigkeit des Anderen auf engerem Raum, eine wahre Schule zu sein. Dabei geht es nicht etwa nur um die Einheit Europas im Sinne einer machtpolitischen Allianz. Ich meine, daß es die Zukunft der Menschheit im ganzen sein wird, für die wir das alle miteinander zu erlernen haben, was unsere europäische Aufgabe für uns ist.“</t>
  </si>
  <si>
    <t>Von der weltweiten Finanzkrise ab 2007 und der nachfolgenden Eurokrise waren die Mitgliedstaaten der EU in unterschiedlichem Ausmaß betroffen: der Süden stärker als der Norden, Griechenland besonders arg und anhaltend. Mit dem Ausfall der bis dahin reichlich zugeführten Bankkreditfinanzierung geriet der überschuldete griechische Staatshaushalt von einer Notlage in die nächste – bis hin zum drohenden Staatsbankrott. In griechische Staatspapiere investiert hatten nicht zuletzt deutsche und französische Finanzunternehmen, die dadurch ihrerseits in Gefahr gerieten. Außerdem drohte die Griechenlandkrise auf andere Mitgliedsstaaten vor allem im Mittelmeerraum überzugreifen. Anfang Mai 2010 einigten sich die EU-Finanzminister, der Internationale Währungsfonds (IWF), die Europäische Zentralbank (EZB) und die EU-Kommission auf Rahmenbedingungen für die Griechenlandhilfe, wobei der Garantieumfang der einzelnen Länder auf ihren Kapitalanteil an der EZB bezogen war und für Deutschland 22,4 Milliarden Euro betrug. Im Gegenzug musste sich Griechenland auf ein hartes Spar- und Reformprogramm verpflichten, um die Wettbewerbs- und Schuldendienstfähigkeit des Landes wiederherzustellen. Darüber sollte die Troika aus Kommission, EZB und IWF wachen. Im September 2012 trat eine Änderung des Vertrags von Lissabon in Kraft, mit dem ein Europäischer Stabilitätsmechanismus (ESM) etabliert wurde, ergänzt durch den Anfang 2013 in Kraft getretenen Europäischen Fiskalpakt.</t>
  </si>
  <si>
    <t>Keines der an Bedingungen gebundenen und von der EU ausgehandelten Hilfspakete hat die mit drastischen Sparmaßnahmen einhergehenden wirtschaftlichen und sozialen Niedergangserscheinungen einstweilen auffangen können. Auch der Verbleib Griechenlands in der Eurozone war zeitweise zweifelhaft. Ein über Griechenland hinaus etwa auch in Italien und Spanien ausgeprägtes Krisenfolgephänomen ist die hohe Arbeitslosigkeit vor allem unter den jüngeren Jahrgängen. Doch die Gefahr des Auseinanderbrechens der Europäischen Union im Zuge der Eurokrise, „die sich aus wechselseitiger Solidaritätsverweigerung ergeben hatte – Verweigerung von schmerzlichen Strukturreformen in den Krisenländern und Verweigerung von Unterstützung dieser Reformen durch die ökonomischen Zugpferde […] – schien damit Ende 2012 gebannt.“</t>
  </si>
  <si>
    <t>Die latent antieuropäischen pronationalistischen politischen Strömungen des Front National in Frankreich, der FPÖ in Österreich oder der Partij voor de Vrijheid in den Niederlanden haben infolge der Flüchtlingskrise ab 2015 ebenso zusätzlichen Auftrieb erhalten wie einzelstaatliche Abschottungsmaßnahmen gegen den Flüchtlingszustrom in osteuropäischen Ländern und die Befürworter eines Austritts Großbritanniens aus der Europäischen Union mittels Referendum. Nachdem sich am 23. Juni 2016 die Mehrheit der Abstimmenden für den Brexit ausgesprochen haben, bleiben ungeklärte Fragen zur künftigen Stellung des Vereinigten Königreichs in Europa und gegenüber der EU wie auch hinsichtlich der Konsequenzen für die weitere Entwicklung der EU selbst. Hoffnungen auf eine Restabilisierung des europäischen Integrationsprozesses hat die Wahl Emmanuel Macrons zum französischen Staatspräsidenten begründet, der mit seiner Initiative für Europa kurz- und mittelfristige Reformpläne verbindet. Sowohl die Vorstellung von einer Koalition der zu weiteren Integrationsschritten bereiten Mitgliedsstaaten im Sinne eines Kerneuropas als auch Forderungen zur Herstellung einer von nationalstaatlichen Interessen weniger abhängigen „europäischen Regierung“ mit demokratisch wirksam legitimiertem Europäischen Parlament und gestärkter Entscheidungskompetenz der EU-Kommission werden neu debattiert; andere Stimmen warnen davor, den skeptischen EU-Bürgern derzeit überhaupt weitere Integrationsschritte zuzumuten. Der langzeitengagierte Pro-Europäer Jürgen Habermas hält dagegen: „Die Macht der Union ist dort konzentriert, wo sich die nationalstaatlichen Interessen gegenseitig blockieren dürfen. Eine Transnationalisierung der Demokratie wäre darauf die richtige Antwort. Auf andere Weise ist in einer hoch interdependenten Weltgesellschaft der beklagte und tatsächlich eingetretene Kontrollverlust, den die Bürger empfinden, nicht wettzumachen.“</t>
  </si>
  <si>
    <t>Wesentlich durch Kings Einsatz und Wirkkraft ist das Civil Rights Movement zu einer Massenbewegung geworden, die schließlich erreicht hat, dass die Rassentrennung gesetzlich aufgehoben und das uneingeschränkte Wahlrecht für die schwarze Bevölkerung der US-Südstaaten eingeführt wurde. Wegen seines Engagements für soziale Gerechtigkeit erhielt er 1964 den Friedensnobelpreis. Am 4. April 1968 wurde King bei einem Attentat in Memphis erschossen.</t>
  </si>
  <si>
    <t>https://de.wikipedia.org/wiki/Martin_Luther_King</t>
  </si>
  <si>
    <t>King wurde als Sohn der Lehrerin Alberta Christine Williams King (1904–1974) und ihres Ehemanns Martin Luther King (1897–1984, ursprünglich Michael King), des 2. Predigers der baptistischen Ebenezer-Gemeinde Atlanta geboren. Sein Vater war vor seiner Tätigkeit als Pfarrer unter anderem Hilfsmechaniker in einer Autowerkstatt und Feuerwehrmann bei einer Eisenbahngesellschaft. King Senior hatte seinen Abschluss an einer Abendschule nachgeholt und war bereits vor der Geburt von King junior Vorsitzender der National Association for the Advancement of Colored People (NAACP – Nationale Gesellschaft zur Förderung farbiger Menschen) in Atlanta.</t>
  </si>
  <si>
    <t>Der Großvater mütterlicherseits von King Jr., Adam McNeil Williams (* 1863), ein Sohn von Sklaven, trat 1894 in die Ebenezer-Gemeinde ein. Dieser Kirchengemeinde gehörten auch alle nachfolgenden Generationen an. James King, der Großvater väterlicherseits, hatte auf Baumwollplantagen bei Stockbridge gearbeitet, etwa 20 Kilometer von Atlanta entfernt. Der Name Martin Luther war für den Vater und später für den Sohn Ausdruck tiefen religiösen Empfindens. Ursprünglich hieß Kings Vater Michael King und er selbst Michael King Jr. Der Vater änderte beide Namen nach einer Europareise im Jahre 1934, die ihn im Zusammenhang mit dem in Berlin stattfindenden baptistischen Weltkongress auch nach Deutschland führte, zu Ehren von Martin Luther, für den er große Bewunderung empfand. Zusammen mit seinen Eltern lebte King Junior bis 1941 in der Auburn Avenue 501, einer Straße, in der fast ausschließlich wohlhabende Schwarze wohnten.</t>
  </si>
  <si>
    <t>Wie alle Schwarzen wurde auch er durch die damalige Rassentrennung in den Südstaaten der USA diskriminiert. Diese trennte alle Bereiche des täglichen Lebens in schwarz und weiß: Schulen, Kirchen, öffentliche Gebäude, Busse und Züge, selbst Toiletten und Waschbecken. King empfand schon früh solche Segregation als große Ungerechtigkeit, in dieser Haltung wurde er vor allem durch die väterliche Erziehung geprägt. Mit 14 Jahren fuhr er von Atlanta nach Dublin in Georgia, um dort an einem Redner-Wettbewerb teilzunehmen, den er auch gewann. Schon damals setzte er sich öffentlich für die Desegregation und auch für die Stärkung der USA als Nation ein. Clayborne Carson zitiert King in seiner „Autobiographie“ Kings mit den Worten: „Wir können keine aufgeklärte Demokratie haben, wenn eine große Gruppe in Unwissenheit lebt. Wir können keine gesunde Nation sein, wenn ein Zehntel der Bevölkerung mangelernährt, krank und Träger von Keimen ist, die keinen Unterschied zwischen den Hautfarben machen, keine Jim-Crow-Gesetze beachten.“</t>
  </si>
  <si>
    <t>Seine erste negative Erfahrung mit der Rassentrennung machte King bereits mit Beginn seiner Grundschulzeit. Sein engster Freund in der Vorschulzeit war ein weißer Junge aus der unmittelbaren Nachbarschaft. Dann mussten die beiden verschiedene Schulen besuchen, und die Eltern seines Freundes teilten King mit, dass er nicht mehr mit ihrem Sohn spielen könne, weil er schwarz sei. King ging mit seiner Schwester Christine zur „Younge Street Elementary School“, auf der es ausschließlich schwarze Schüler gab. Das Lernen fiel ihm relativ leicht. In der sechsten Klasse wechselte er auf die „David T. Howard Colored Elementary School“. Im Alter von 13 Jahren besuchte er schließlich die „Booker T. Washington High School“, wo er das neunte und das zwölfte Schuljahr übersprang.</t>
  </si>
  <si>
    <t>Am 20. September 1944 begann King sein Studium am Morehouse College, der einzigen Hochschule für Schwarze im Süden; es nahm ihn trotz seines Alters von noch nicht 16 Jahren als Ausnahme auf. Im Hauptfach Soziologie wurde er von Walter P. Chivers in die Problematik der Rassentrennung eingeführt; bei George D. Kelsey, dem Leiter der „School of Religion“, hörte er von Mahatma Gandhis gewaltfreiem Widerstand. Benjamin Mays, der damalige Präsident der Schule und ein Bürgerrechtler, war ein wichtiger Mentor für King. Auch sonst beschreibt King die Atmosphäre an dem College als konstruktiv und weitestgehend frei von Rassismus und Intoleranz gegenüber Schwarzen. 1948 schloss er das College mit einem Bachelor of Arts in Soziologie ab.</t>
  </si>
  <si>
    <t>Neben dem Studium wurde King mit 17 Jahren Hilfsprediger seines Vaters an der Ebenezer Baptist Church in Atlanta. Er wollte damals trotz seines tiefen Glaubens kein Prediger werden. Auf dem College entdeckte er endgültig das Reden für sich und belegte bald vordere Plätze bei Studentenwettbewerben in politischer Rede. Von Vater und Professoren schließlich überzeugt, studierte er am „Crozer Theological Seminary“ in Chester, Pennsylvania, Theologie.</t>
  </si>
  <si>
    <t>Er las Plato, John Locke, Jean-Jacques Rousseau, Aristoteles, Henry David Thoreau und Walter Rauschenbusch. Bücher von letzterem veranlassten King, Rolle und Verantwortung eines Predigers für sich neu zu definieren: „Predigen ist für mich ein dualer Prozess. Einerseits muss ich versuchen, die Seele eines jeden Einzelnen zu verändern, damit sich die Gesellschaft verändern kann. Andererseits muss ich versuchen, die Gesellschaft zu verändern, damit sich jede einzelne Seele verändern kann. Darum muss ich mir über Arbeitslosigkeit, Slums und wirtschaftliche Unsicherheit Gedanken machen.“</t>
  </si>
  <si>
    <t>Zudem beschäftigte er sich intensiv mit verschiedenen Theorien zu Gesellschaftsformen und las zum Beispiel Karl Marx, von dem er beeinflusst wurde, obwohl er ihn größtenteils ablehnte: „Das Lesen von Marx überzeugte mich davon, dass die Wahrheit weder im Marxismus noch im traditionellen Kapitalismus zu finden ist. Beide repräsentieren eine Teilwahrheit. Historisch gesehen übersah der Kapitalismus die Wahrheit gemeinschaftlicher Unternehmen und der Marxismus erkannte nicht die Wahrheit individueller Unternehmen. Der Kapitalismus des 19. Jahrhunderts beachtete die sozialen Aspekte des Lebens nicht und der Marxismus übersah und übersieht, dass das Leben individuell und persönlich ist. Das Königreich Gottes ist weder die These von individuellen Unternehmungen noch die Antithese von kollektiven Unternehmungen, sondern stellt eine Synthese dar, welche die Wahrheiten beider vereinigt.“</t>
  </si>
  <si>
    <t>Außerdem wurde er stark von Mahatma Gandhi geprägt, dessen erfolgreicher, von Nächstenliebe getragener Kampf mit dem Mittel der Gewaltlosigkeit ihn tief beeindruckte. King sagte einmal über Gandhi: „Durch diese Konzentration Gandhis auf Liebe und Gewaltlosigkeit entdeckte ich die Methode für soziale Reformen, nach der ich suchte.“</t>
  </si>
  <si>
    <t>Später las er Pazifismus-kritische Texte von Reinhold Niebuhr. Diese konnten ihn zwar nicht vom gewaltfreien Widerstand abbringen, veränderten jedoch sein Weltbild: „Während ich noch an das Gute im Menschen glaubte, zeigte mir Niebuhr auch dessen Potenzial für das Böse. Außerdem half er mir, die Komplexität zu erkennen, mit der der Mensch in die blendende Existenz des kollektiven Bösen verwickelt ist.“</t>
  </si>
  <si>
    <t>Im Mai 1951 beendete er sein Studium mit einem Bachelor of Divinity in Theologie. Für die Zeit nach seinem Studium hatte er mehrere Angebote. King wählte nicht den einfachen Weg, sondern entschied sich für eine Pfarrerstelle im Süden des Landes. So wurde er 1954 Pastor der Dexter Avenue Baptist Church in Montgomery (Alabama).</t>
  </si>
  <si>
    <t>Zu dieser Zeit schrieb er an der Boston University in Massachusetts seine Doktorarbeit mit dem Titel A Comparison of the Conceptions of God in the Thinking of Paul Tillich and Henry Nelson Wieman, wofür ihm 1955 der Titel Doctor of Philosophy verliehen wurde. 1991 wurde bekannt, dass Teile der Arbeit Plagiate enthalten. Während er seine Dissertation schrieb, beschäftigte er sich weiter mit Gandhis Thesen zur Gewaltfreiheit.</t>
  </si>
  <si>
    <t>Am 1. Dezember 1955 weigerte sich die schwarze Bürgerrechtlerin Rosa Parks in Montgomery, ihren Sitzplatz in einem öffentlichen Bus für einen Weißen freizumachen. Sie wurde festgenommen und zu einer Geldstrafe verurteilt. Das führte zu einer großen Solidarisierungsbewegung innerhalb der schwarzen Einwohnerschaft. Knapp ein Drittel der Bevölkerung von Montgomery waren Schwarze; die meisten von ihnen arbeiteten als Landarbeiter und Hausangestellte.</t>
  </si>
  <si>
    <t>Für den 5. Dezember, den Tag des Gerichtsverfahrens gegen Rosa Parks, organisierte das Women’s Political Council einen eintägigen Boykott der öffentlichen Busse. Es rief die schwarze Bevölkerung auf, Fahrgemeinschaften zu bilden, Taxis zu nutzen oder zu Fuß zu gehen. Fast 100 Prozent der Schwarzen taten dies; es wurde deutlich, dass die schwarze Bevölkerung geschlossen hinter dem Protest stand.</t>
  </si>
  <si>
    <t>Der Boykott sollte zeigen, wie groß die wirtschaftliche Abhängigkeit weißer Unternehmer von der schwarzen Bevölkerung war, und wie wenig Rechte ihnen im Gegenzug dafür eingeräumt wurden. Der Boykott dauerte schließlich etwa 385 Tage. Der damals neu zugezogene 26-jährige King wurde zum Leiter des zur Koordination des Boykotts gegründeten Komitees Montgomery Improvement Association ernannt. Er wurde von dem Bürgerrechtler und offen homosexuellen Bayard Rustin im gewaltfreien Widerstand nach Gandhi beraten. Der Boykott erregte auch im Ausland Aufsehen. Es gab neben verbaler Zustimmung auch finanzielle Unterstützung für die schwarzen Bewohner der Stadt, so etwa von der National Association for the Advancement of Colored People (NAACP). Am 31. Januar 1956 wurde das Pfarrhaus, in dem King mit seiner Familie lebte, durch einen Bombenanschlag zum Teil zerstört; niemand kam zu Schaden.</t>
  </si>
  <si>
    <t>Der gewaltlose Widerstand führte schließlich zu einem Erfolg. Am 13. November 1956 erklärte der Oberste Gerichtshof die Rassentrennung in den öffentlichen Verkehrsmitteln der Stadt Montgomery für verfassungswidrig und sprach ein Verbot dagegen aus. Der Busboykott von Montgomery wurde als ein großer Sieg wahrgenommen, und Kings Verdienste dabei führten dazu, dass er zum Präsidenten der am 10. Januar 1957 neu gegründeten Southern Christian Leadership Conference (SCLC) gewählt wurde. Am 27. Januar wurde ein weiteres Bombenattentat auf das Pastorat verübt. Einige Tage später nahm die Polizei sieben weiße Männer fest, zwei von ihnen gestanden den Anschlag. Trotzdem wurden sie wieder freigelassen. King reiste in den nächsten Jahren Tausende von Meilen durch den Süden der USA und warb vehement dafür, sich gewaltlos und unnachgiebig für Bürgerrechte einzusetzen. 1957 hielt King 208 Reden und schrieb sein erstes Buch – „Schritte zur Freiheit: Die Montgomery Story“ (Original: Stride Toward Freedom: The Montgomery Story). Der gelungene Boykott mehrte die Bedeutung der gewaltlosen Bürgerrechtsbewegung enorm; in den folgenden Jahren schlossen sich ihr auch immer mehr Weiße an.</t>
  </si>
  <si>
    <t>1960 kündigte King seine Pastorenstelle in Montgomery, um sich mit seinem Vater ein Pastorat an der Ebenezer Baptist Church in Atlanta zu teilen. So hatte er mehr Zeit, um sich an der Bürgerrechtsbewegung zu beteiligen. Am 19. Oktober 1960 wurde King nach einem Sit-In festgenommen. Er weigerte sich, eine Kaution zu hinterlegen; deshalb behielt man ihn im Gefängnis. Als Behörden aus dem benachbarten DeKalb County erfuhren, dass er im Gefängnis war, verlangten sie seine Auslieferung. Weil er es unterlassen hatte, seinen Führerschein umzumelden, als er von Montgomery nach Atlanta umzog, hatte er eine Geldstrafe bezahlt und war zu einem Jahr auf Bewährung verurteilt worden. King nahm an, die Bewährung bezöge sich nur auf die Fahrerlaubnis; die Behörden in DeKalb meinten, er dürfe ein Jahr lang nicht mit dem Gesetz in Konflikt kommen.</t>
  </si>
  <si>
    <t>Ein Richter verurteilte ihn am 25. Oktober 1960 zu vier Monaten Zwangsarbeit. In einer obskuren nächtlichen Aktion brachten Polizisten King 300 Meilen weit weg in die berüchtigte Haftanstalt in Reidsville (Georgia), einer Hochburg des Ku Klux Clans. King bekam schlechtes Essen und zog sich eine starke Erkältung zu. Am 28. Oktober wendete sich sein Schicksal: John F. Kennedy, damals Präsidentschaftskandidat der Demokraten bei der Präsidentschaftswahl im November 1960, bot Kings Familie seine Hilfe an, setzte sich mit dem Richter in Verbindung, und King wurde gegen Kaution von 200 US-Dollar freigelassen.</t>
  </si>
  <si>
    <t>Am 15. Dezember 1961 flog King nach Albany in Georgia. Dort waren seit kurzem die sogenannten Freedom Rides im Gange: gewaltfreier und wenig organisierter Protest kleiner Gruppen gegen die öffentliche Rassentrennung. Einen Tag nach seiner Ankunft demonstrierte King mit 600 Menschen unerlaubt in Albany. Der Trupp wurde von der Polizei umstellt und ohne Gewaltanwendung festgenommen. Danach kam es bis 1962 mit Unterbrechungen immer wieder zu unerlaubten Protesten und Unruhen in Albany, die wenig erfolgreich waren. Kings großer Einfluss trug dazu bei, dass die Gewaltlosigkeit vorerst als die einzige realistische Möglichkeit für Veränderungen angesehen wurde. Ab etwa 1963 wurde We Shall Overcome, gesungen von Joan Baez, die politisch mit King zusammenarbeitete, zur Hymne der Bürgerrechtsbewegung.</t>
  </si>
  <si>
    <t>King suchte Gründe für die Erfolglosigkeit der Aktionen in Albany und fand sie vor allem in der mangelnden Vorbereitung und Organisation. Zusammen mit seinen Mitstreitern – darunter seine „rechte Hand“, Ralph Abernathy – suchte er neue Ziele und entschied sich für Birmingham (Alabama). Die Gruppe um King entwarf einen konkreten Plan, um die Machthaber zu einer gesetzlich garantierten Gleichheit von Schwarzen und Weißen zu drängen. Zuerst verschmolz das ortsansässige Alabama Christian Movement for Human Rights um Reverend Fred Shuttlesworth („Man muss bereit sein zu sterben, bevor man beginnen kann, wirklich zu leben“) mit der Organisation um King. Es sollten alle Kräfte auf ein Ziel gerichtet werden; die Aktivisten blockierten ausschließlich die Lunch Counters (kleine, nur für Weiße vorgesehene Imbissecken in Kaufhäusern) durch friedliche Sitzproteste. Zudem war ein Boykott der von weißen Geschäftsleuten geführten Kaufhäuser vorgesehen. 250 Freiwillige wurden in Methoden des gewaltlosen Widerstandes eingewiesen. Der Musiker Harry Belafonte half, indem er bei wohlhabenden Schwarzen Geld für diese Proteste sammelte.</t>
  </si>
  <si>
    <t>Am 3. April 1963 begannen 30 Freiwillige mit den Sitzstreiks. Diese fanden Tag für Tag statt; abends gab es in verschiedenen Kirchen Treffen der Protestierenden mit King. Er hielt dort Reden und versuchte, die Demonstranten zu motivieren. Der Protest fand immer mehr Zulauf; daneben gab es unter den Schwarzen auch einige Gegenstimmen. Es wurde eingewendet, dass die Proteste zum falschen Zeitpunkt kämen oder dass sie die Ruhe störten. Am 10. April verhängte Circuit Judge W. A. Jenkins eine pauschale Verfügung gegen „parading, demonstrating, boycotting, trespassing and picketing“ (Paradieren, Demonstrieren, Boykottieren, unerlaubtes Betreten eines Grundstücks und Aufstellung von Streikposten). Führer der Kampagne teilten mit, dass sie dieser Verfügung nicht gehorchen würden. Am 12. April wurden King, Ralph Abernathy, Fred Shuttlesworth und andere Aktivisten vor den Augen von tausenden Demonstranten rüde festgenommen.</t>
  </si>
  <si>
    <t>Im Gefängnis von Birmingham wurde King ungewöhnlich hart behandelt. Ihm wurde verboten, Kontakt nach draußen herzustellen. Jemand schmuggelte eine Zeitung vom 12. April ins Gefängnis, in der ein offener Brief mit dem Titel „A Call for Unity“ (verfasst von acht weißen Predigern aus Alabama) abgedruckt war. Der Brief kritisierte King und seine Methoden. King schrieb eine Antwort auf diesen Aufruf (Why We Can’t Wait; im Deutschen bekannt als Brief aus dem Gefängnis von Birmingham). Der Brief vom 16. April steigerte Kings Popularität erneut; King wurde nach acht Tagen aus dem Gefängnis entlassen.</t>
  </si>
  <si>
    <t>King hatte die Idee, auch Kinder und Jugendliche in den Protest einzubinden. Am 2. Mai 1963 wurden 959 Kinder festgenommen, die für die Gleichberechtigung und für integrierte Schulen demonstrierten, in denen Schwarze und Weiße zusammen unterrichtet werden sollten. Einen Tag später ging die Polizei mit massiver Gewalt gegen die Demonstranten vor. Am 4. Mai wurden landesweit Bilder veröffentlicht, die die Brutalität des polizeilichen Vorgehens zeigten. Diese Brutalität tat den Protesten keinen Abbruch; auch die staatliche Gewalt setzte sich fort. Präsident Kennedy schickte einen Referenten des Justizministeriums nach Birmingham, der geheim und parallel zu den Protesten Verhandlungen zwischen der Demonstrationsleitung auf der einen Seite und einflussreichen weißen Geschäftsleuten sowie dem Senior Citizens Committee (Komitee der Stadtältesten) einleiten sollte. Durch den Druck der anhaltenden Demonstrationen kam es am 10. Mai zu einer Einigung. Vereinbart wurde die Aufhebung der Rassenschranken in allen Restaurants der Stadt, die Beseitigung des Verbots für Schwarze, zu Angestellten oder Handelsvertretern aufzusteigen, die Gründung einer gemischten Kommission, die neue Grundlagen für das Verhältnis zwischen Schwarzen und Weißen erarbeiten sollte, sowie die Freilassung der 2500 Schwarzen, die bei den Auseinandersetzungen an den Maitagen inhaftiert worden waren.</t>
  </si>
  <si>
    <t>Einen Tag später detonierten vor dem Motel, in dem King und sein jüngerer Bruder Alfred Daniel wohnten, zwei Bomben; niemand wurde verletzt. Die Täter stammten wahrscheinlich aus dem Umfeld des Ku-Klux-Klan; sie wurden nie gefasst. Zudem gab es weitere Unruhen, bei denen 50 Menschen verletzt wurden. Kennedy entsandte 3000 Bundessoldaten zur Befriedung in das Krisengebiet, woraufhin sich die Lage entspannte. Morde an schwarzen und weißen Bürgerrechtlern im Süden der USA erschütterten immer wieder die Öffentlichkeit. Die Täter kamen stets aus Kreisen militanter weißer Rassisten. Genannt seien die Ermordung des schwarzen Bürgerrechtlers Medgar Evers im Juni 1963, ein Bombenanschlag auf die 16th Street Baptist Church in Birmingham im September 1963, bei dem vier Mädchen getötet wurden, und die Entführung und Ermordung von drei Bürgerrechtlern im Juni 1964 in Mississippi. Im ersten Fall war der Mörder ein Mitglied des White Citizens’ Council, der offen die Rassentrennung verteidigte. Bei den anderen Morden gehörten die Täter dem Geheimbund Ku-Klux-Klan an, in dem sich auch Polizisten aus den Südstaaten engagierten.</t>
  </si>
  <si>
    <t>In dieser Zeit entwickelten viele Schwarze ein starkes Selbstbewusstsein. Sie bekannten sich zu ihrer afrikanischen Abstammung und zur Kultur ihres Herkunftskontinent und wehrten sich vermehrt gegen Beschimpfungen als dummer „Jim Crow“ und gegen andere alltägliche Erniedrigungen. Das Selbstverständnis führte aber bei einer Minderheit auch zu einem schwarzen Nationalismus, der im Gegensatz zu den Vorstellungen Kings von einem friedlichen Zusammenleben aller Amerikaner stand.</t>
  </si>
  <si>
    <t>Präsident Kennedy legte als Reaktion auf die anhaltenden Demonstrationen am 19. Juni 1963 dem US-Kongress eine Gesetzesvorlage (Civil Rights Act) zur weitgehenden landesweiten Gleichberechtigung vor. Im Sommer 1963 wurde innerhalb von vier Monaten 841 Mal in 196 Städten demonstriert. Am 22. Juli trafen Führer mehrerer Schwarzenbewegungen mit dem Präsidenten im Weißen Haus zusammen, wo Kennedy versuchte, King und die anderen davon zu überzeugen, dass der geplante Marsch auf Washington für Arbeit und Freiheit in Washington, D.C. angesichts der Gesetzesvorlage zu einem ungünstigen Zeitpunkt komme. Doch King wollte die Demonstration wie geplant verlaufen lassen. Der Marsch sollte nochmals, diesmal in der Landeshauptstadt, die Massen für Probleme der Schwarzen sensibilisieren und konservative Politiker zu einem Einlenken bewegen.</t>
  </si>
  <si>
    <t>An der friedlichen Demonstration am 28. August 1963 beteiligten sich mehr als 250.000 Menschen, darunter 60.000 Weiße und neben King sechs weitere schwarze Führer, auch um die Bürgerrechts-Gesetzgebung Präsident Kennedys zu unterstützen. Hier hielt King seine bekannteste Rede, die unter dem Titel I Have a Dream in die Geschichte eingegangen ist. Nach dem Marsch auf Washington begann FBI-Chef Hoover, King und andere Bürgerrechtler intensiv bespitzeln zu lassen.</t>
  </si>
  <si>
    <t>Die Ermordung Kennedys am 22. November 1963 schockierte die Bürgerrechtsbewegung. Doch sein Nachfolger, Präsident Lyndon B. Johnson, unterstützte ebenfalls die Forderung nach Gleichberechtigung von Afroamerikanern. Am 2. Juli 1964 unterzeichnete der neue Präsident im Beisein Kings im Rahmen einer Zeremonie den Civil Rights Act von 1964, der die Rassentrennung aufhob. Vor der Beschlussfassung hatten 19 Senatoren versucht, durch sich über 57 Tage hinziehende Dauerreden die Entscheidung hinauszuzögern und doch noch eine Mehrheit für das Gesetz zu verhindern. Nach dessen Verkündung weigerten sich der Gouverneur von Alabama George Wallace und der Gouverneur von Mississippi, Paul Johnson, es anzuerkennen.</t>
  </si>
  <si>
    <t>Im September 1964 besuchte King den in Amsterdam stattfindenden Weltkongress der Baptisten. Am 13. September predigte er vor 20.000 Menschen in der West-Berliner Waldbühne und in zwei Ost-Berliner Kirchen, der Marienkirche am Alexanderplatz und der Sophienkirche. King war unangekündigt von West- nach Ost-Berlin gereist, auch gegen den Willen der amerikanischen Behörden, die seinen Ausweis eingezogen hatten. Die von King stattdessen vorgezeigte Kreditkarte wurde am Grenzübergang Checkpoint Charlie als Ausweis akzeptiert; Auslöser war, dass 14 Stunden zuvor DDR-Grenzposten den über die Berliner Mauer flüchtenden, damals in der DDR bekannten Jockey Michael Meyer beschossen und schwer verletzt hatten: ein amerikanischer Sergeant rettete diesem das Leben, indem er den Schwerverletzten aus dem Todesstreifen in den Westen zog. King kritisierte in Ost-Berlin in den überfüllten Kirchen vor Tausenden Menschen „trennende Mauern der Feindschaft“ und überbrachte ihnen Grüße aus der ganzen Welt:</t>
  </si>
  <si>
    <t>„Hier sind von beiden Seiten der Mauer Gottes Kinder. Und keine durch Menschenhand gemachte Grenze kann diese Tatsache auslöschen. Ohne Rücksicht auf die Schranke der Rasse, des Bekenntnisses, der Ideologie oder Nationalität gibt es eine untrennbare Bestimmung: Es gibt eine gemeinsame Menschlichkeit, die uns für die Leiden untereinander empfindlich macht. In diesem Glauben können wir aus dem Berg der Verzweiflung einen Stein der Hoffnung schlagen. In diesem Glauben werden wir miteinander arbeiten, miteinander beten, miteinander kämpfen, miteinander leiden, miteinander für die Freiheit aufstehen in der Gewissheit, dass wir eines Tages frei sein werden. … Halleluja!“</t>
  </si>
  <si>
    <t>Am 11. Dezember 1964 erhielt King in Oslo den Friedensnobelpreis. Das Preisgeld in Höhe von 54.000 US-Dollar spendete er für einen Fonds seiner Bewegung. Das US-Nachrichtenmagazin Time ernannte den Bürgerrechtler zum „Mann des Jahres 1963“.</t>
  </si>
  <si>
    <t>Zuerst organisierte King mehrere Märsche auf das Gerichtsgebäude von Selma. Doch Tag um Tag trieb die Polizei unter Sheriff Jim Clark die Demonstrierenden auseinander, viele von ihnen wurden festgenommen. Nachdem ein Polizist den schwarzen Holzfäller Jimmy Jackson erschossen hatte, entschloss sich King, eine große Demonstration in das nahegelegene Montgomery, Hauptstadt von Alabama, zu organisieren. Doch wurden die Demonstranten bei zwei Versuchen bereits hinter Selmas Stadtgrenze von der Polizei auseinandergetrieben. Erst ein dritter Marsch erreichte – unter dem Schutz von Soldaten der US-Army und der Nationalgarde, die Präsident Johnson gesandt hatte – im März 1965 sein Ziel. Johnson hatte die Forderung Kings nach einem neuen Gesetz zur Stärkung des Wahlrechts von Schwarzen und anderen Minderheiten unterstützt, war jedoch anfangs skeptisch, was die Möglichkeiten, es im Kongress umzusetzen, betraf.</t>
  </si>
  <si>
    <t>Nach dem Marsch von Selma änderte der Präsident seine Einschätzung und sprach sich im März 1965 energisch für ein neues Wahlrechtsgesetz aus. Im Sommer des Jahres verabschiedete der Kongress den Voting Rights Act, den Johnson am 6. August 1965 im Beisein Kings und anderer Vertreter der Bürgerrechtsbewegung unterzeichnete. Das Gesetz erklärte diskriminierende Wahltests für unzulässig und sieht die Entsendung von Wahlbeobachtern in Regionen vor, wo Diskriminierungen als besonders wahrscheinlich gelten.</t>
  </si>
  <si>
    <t>Da trotz aller Gesetze und Gerichtsurteile der Rassismus und die soziale Ungerechtigkeit in den Vereinigten Staaten weiter anhielten, bildete sich ein radikaler Flügel innerhalb der Bürgerrechtsbewegung. Er wurde vor allem durch die Black Muslims mit ihrem charismatischen Anführer Malcolm X und die Black Panther Party vertreten. Diese beiden gewaltbereiten Gruppierungen waren aber hauptsächlich in den Großstädten des Nordens und Kaliforniens vertreten, wo die gewaltlosen Ideen Kings einen schweren Stand hatten. Als Gründe dafür werden oft die größere Anzahl Schwarzer in den Ghettos der Großstädte sowie die vollkommene Perspektivlosigkeit angegeben. Denn während Schwarze des Südens oft hofften, in den „gerechten“ Norden fliehen zu können, gab es solche Hoffnungen für Schwarze im Norden nicht.</t>
  </si>
  <si>
    <t>Am 11. August 1965 war in Watts, einem Wohnbezirk im Süden von Los Angeles, Kalifornien, ein nicht geplanter, gewalttätiger Aufstand von Schwarzen entbrannt, bei dem vor allem Geschäfte von Weißen zu Schaden kamen. Weitere Städte folgten, wenn auch mit weniger dramatischen Ausschreitungen. Angesichts dieser Unruhen wollte King auch im Norden der Vereinigten Staaten einen gewaltfreien Widerstand forcieren, was er zunächst in Chicago versuchte. Hier traf er jedoch auf Widerstand von Führern lokaler Schwarzen-Organisationen, die seine Einmischung nicht akzeptierten. In der Metropole im Norden der USA waren unverhältnismäßig hohe Mieten in den Stadtteilen, in denen vornehmlich Schwarze wohnten, und mangelnde Ausstattung der Schulen die Hauptprobleme. Durch einen Mietboykott und Demonstrationen sollten die verantwortlichen Politiker zum Handeln gezwungen werden.</t>
  </si>
  <si>
    <t>Im Verlauf der Bürgerrechtsaktivitäten kam Martin Luther King die Idee, die symbolhafte Aktion seines Namenspatrons Martin Luther, dessen Thesenanschlag zu Wittenberg aus dem Jahr 1517, in Chicago nachzuahmen. Am traditionellen „Freiheitssonntag“, dem 10. Juli 1966 hielt er im Football- und Fußballstadion Soldier Field vor „36.000 Zuhörern eine progammatische Rede. Dann führte er die Menge zum Rathaus. Unter Jubel heftete er 48 Thesen an die Metalltür. […] Hatte Martin Luther 1517 in Wittenberg in seinen 95 Thesen den geschäftsmäßigen Ablasshandel der Kirche angeprangert, so prangerte King 1966 in Chicago vorrangig die Geschäftemacherei mit Unterprivilegierten im Schwarzengetto der Großstadt an.“ King wandte sich an die Verantwortlichen in Gesellschaft und Wirtschaft und forderte Verbesserungen der Wohn- Bildungs- und Arbeitsverhältnisse ein.</t>
  </si>
  <si>
    <t>„Er forderte öffentlichen Wohnungsbau, Kindergärten, eine funktionierende Müllabfuhr, Straßenreinigung und einen Gebäudekontrolldienst für die von Vermietern vernachlässigten Wohnungen im Getto und öffentliche Toiletten. Er verlangte Ausbildungsplätze und Beschäftigungsmöglichkeiten für Schwarze und Latinos nicht nur auf unterster Ebene sowie einen Mindestlohn in Höhe von zwei Dollar. Zudem forderte er eine Beschwerdestelle für Polizeigewalt, polizeiliche Übergriffe und willkürliche Verhaftungen. Gemeinnützige Organisationen sollten aus staatlichen Mitteln mitfinanziert werden. Weiter verlangte King die Durchsetzung des Wahlrechts auf Grundlage des Bürgerrechtsgesetzes von 1964.“</t>
  </si>
  <si>
    <t>Bei der Kundgebung wurden konkrete Forderungen gestellt: Doppeltes Budget für alle Schulen, bessere Verkehrsanbindungen für die Ghettos sowie der Bau von neuen Stadtteilen mit niedrigeren Mieten. Es kam zu vielen weiteren Demonstrationen, bis man sich auf ein Neun-Punkte-Programm einigte, das jedoch nahezu wirkungslos blieb. Am 31. Juli wurde King während einer dieser Demonstrationen von einem Ziegelstein am Kopf verletzt. Auch der Mietboykott hatte nicht zum Einlenken der Wohnungseigentümer geführt und die Mieten blieben unverändert. 1966 wurde King in die American Academy of Arts and Sciences gewählt.</t>
  </si>
  <si>
    <t>1966 fand ein von mehreren schwarzen Führern, darunter auch King, angeführter 350 Kilometer langer Marsch von Memphis, Tennessee, nach Jackson, der Hauptstadt des Bundesstaats Mississippi, statt. Der erste schwarze Absolvent der Universität von Mississippi, James Meredith, war auf dem gleichen Marsch angeschossen worden und man plante, ihm zu Ehren den Weg fortzusetzen. Mit der Demonstration, an der zum Ende hin bis zu 15.000 Personen teilnahmen, wollte man außerdem für die konsequente Umsetzung des Civil Rights Act von 1964 protestieren.</t>
  </si>
  <si>
    <t>Während des Marsches herrschte eine starke Gewaltbereitschaft und es wurden heftige Diskussionen zwischen den Führern der jeweiligen Organisationen über das Thema Gewaltanwendung geführt. Auch verkündete Stokely Carmichael während einer Rede zum ersten Mal die „Black Power“-Lösung. Mitte April 1967 führte King eine Demonstration von etwa 200.000 Menschen durch New York City und im Oktober 1967 flog er nach Birmingham, wo er wegen eines früheren Urteils eine Haftstrafe von fünf Tagen ableisten musste.</t>
  </si>
  <si>
    <t>King wandte sich ab 1966 mehr und mehr gegen den Vietnamkrieg, was nicht alle seine Weggefährten erfreute. Wie viele weiße Amerikaner standen auch große Teile der schwarzen Bevölkerung auf Seiten der Befürworter dieses Krieges, zudem gab es kaum Unterstützung von den Gewerkschaften. Viele Bürgerrechtler befürchteten, dass sich die Bürgerrechtsbewegung mit einer Parteinahme gegen den Krieg selber schaden würde, weil Präsident Johnson benötigte Mittel für sie streichen lassen würde. Zudem nahmen die Spenden seit der Argumentation gegen den Vietnamkrieg rapide ab. Doch King wich nicht zurück, er ging von da an den eingeschlagenen gewaltlosen Weg nicht nur gegen die Rassentrennung im Süden, sondern auch zunehmend gegen Armut und Krieg, einen Krieg, dessen amerikanische Tote in den Südstaaten der USA auf getrennten Friedhöfen für Weiße und Schwarze bestattet werden mussten. In diesem Zusammenhang argumentierte er oft, dass viele Milliarden US-Dollar, mit denen große soziale Probleme behoben werden könnten, in den Krieg investiert würden. Er versuchte, nun für alle benachteiligten Menschen, insbesondere natürlich immer noch für die schwarze Bevölkerung, bessere Lebensbedingungen zu erreichen.</t>
  </si>
  <si>
    <t>King wurde so zur persona non grata im Weißen Haus und vor allem auch beim FBI unter Chef Hoover. Die Zusammenarbeit mit der Antikriegsbewegung und deren weißen Führern sowie seine Pläne, unter anderem im Jahr 1968 einen Poor People’s March (etwa: Marsch armer Leute) nach Washington zu organisieren, fanden immer mehr Kritiker. Bei diesem Marsch wollte sich King auch für die anderen Minderheiten des Landes einsetzen.</t>
  </si>
  <si>
    <t>Am 3. April 1968 sagte er in seiner berühmten Rede I've been to the mountaintop, dass er das Gelobte Land (Original: Promised Land) gesehen habe und deshalb nichts und niemanden fürchte und sich deshalb keine Sorgen um ein langes und erfülltes Leben mehr mache. Die Formulierung spielt auf eine Stelle im Buch Deuteronomium (34, 1–5) an, in der Mose kurz vor seinem Tod vom Berg Nebo aus das den Israeliten von Gott versprochene Land Kanaan sieht, das zu erreichen ihm selbst jedoch versagt bleibt. Daher wurde der Satz vielfach als prophetische Todesahnung gedeutet. King sprach noch einmal mit den Demonstranten, um sie von der Gewaltlosigkeit zu überzeugen und legte den 8. April als neuen Termin für eine Demonstration fest.</t>
  </si>
  <si>
    <t>Am 8. April 1968 führte Coretta Scott King den von ihrem Mann geplanten Protestmarsch durch Memphis. Etwa 35.000 Menschen nahmen friedlich an ihm teil. Präsident Johnson wollte am selben Tag in einer Rede ein umfangreiches Hilfsprogramm für Schwarze in Aussicht stellen. Da sich die Lage aber schon bald nach Kings Tod normalisiert hatte und der Kongress protestierte, wurde die Rede zuerst verschoben und dann gänzlich abgesetzt. Der US-Kongress verabschiedete am 11. April 1968 ein Gesetz für die Gleichberechtigung bei den Mietpreisen und beim Erwerb von Wohneigentum (Civil Rights Act von 1968; auch Fair Housing Act genannt).</t>
  </si>
  <si>
    <t>Martin Luther King Jr. wurde am 9. April 1968 auf dem South View Cemetery, einem Friedhof für Schwarze in Atlanta, beerdigt. 50.000 Menschen folgten seinem Sarg. 1977 ließen ihn seine Angehörigen in die Nähe des King Centers umbetten, wo er nun zusammen mit seiner Frau bestattet liegt. Auf seinem Grabstein stehen die Worte eines alten Negro Spiritual, mit denen er seine Rede I have a dream beschloss – ein „ich“ ersetzt das „wir“: “Free at last! Free at last! Thank God Almighty, I’m free at last!” („Endlich frei! Endlich frei! Dank sei Gott dem Allmächtigen, ich bin endlich frei!“).</t>
  </si>
  <si>
    <t>In einem Raum gegenüber dem Motel fand man die vermutliche Tatwaffe mit Fingerabdrücken James Earl Rays. Er gestand die Tat und wurde unter Berücksichtigung seines strafmildernden Geständnisses zu 99 Jahren Haft verurteilt. Wenige Tage später widerrief er jedoch sein Geständnis.</t>
  </si>
  <si>
    <t>1999 kamen die Geschworenen eines Zivilprozesses überein, dass es sich bei dem Attentat auf King um eine Verschwörung zwischen Mitgliedern der Mafia und der US-Regierung handelte. Eine erneute, 18-monatige Untersuchung des Justizministeriums im Jahr 2000 wies die Ergebnisse dieses Zivilverfahrens zurück, da sie auf Hörensagen und voreingenommenen Zeugen basiere. Zwar gebe es für eine Verschwörung keine Beweise, es seien allerdings auch nicht alle Ungereimtheiten des Falles restlos aufgeklärt.</t>
  </si>
  <si>
    <t>King hatte ein auf gegenseitiger Feindseligkeit beruhendes Verhältnis zum FBI, der Hauptermittlungsbehörde des US-amerikanischen Justizministeriums. Besonders der damalige FBI-Chef J. Edgar Hoover hegte starke Antipathien gegen den Bürgerrechtler. Das FBI begann 1961, King und andere Funktionäre der SCLC zu beobachten. Die Untersuchungen verliefen recht oberflächlich, bis man 1962 herausfand, dass einer von Kings engsten Beratern der New Yorker Anwalt Stanley Levison war. Levison wurde vom FBI verdächtigt, mit der Kommunistischen Partei der USA zusammenzuarbeiten, was bei dem damals weit verbreiteten Antikommunismus ein Warnsignal für die Bundesbehörde bedeutete.</t>
  </si>
  <si>
    <t>Das FBI platzierte daraufhin Abhörgeräte in Levisons und Kings Zuhause sowie an deren Bürotelefonen und verwanzte auch die Hotelzimmer von King auf seinen Reisen durch die USA. Es wurden auch der damalige Präsident Kennedy und der damalige General-Bundesanwalt Robert F. Kennedy informiert, die beide erfolglos versuchten, King davon zu überzeugen, sich von Levison zu trennen. Der Schwarzen-Führer wies immer alle Vorwürfe, er hätte Kontakt zu Kommunisten, unnachgiebig zurück. King sagte dazu einmal: „there are as many communists in this freedom movement as there are Eskimos in Florida“ (etwa: „es gibt so viele Kommunisten in dieser Freiheitsbewegung wie Eskimos in Florida“), woraufhin Hoover King als „the most notorious liar in the country“ („den notorischsten Lügner des Landes“) bezeichnete.</t>
  </si>
  <si>
    <t>Später konzentrierte sich das FBI darauf, King durch Enthüllungen in Bezug auf sein Privatleben in Verruf zu bringen. FBI-Überwachungen von King (einige sind inzwischen veröffentlicht worden) zeigen, dass er sich auf zahlreiche außereheliche Affären eingelassen hatte. Berichte über solche Vorkommnisse wurden auch von Kings Weggefährten (inklusive seines engen Freundes Ralph Abernathy) zur Verfügung gestellt. Das FBI verteilte diese Ermittlungsergebnisse an die Exekutive, freundlich gesinnte Journalisten, potenzielle Koalitionspartner, Geldquellen des SCLC und Kings Familie.</t>
  </si>
  <si>
    <t>Schließlich ließ man von Kings persönlichem Leben ab und konzentrierte sich auf nachrichtendienstliche Informationen sowie die Arbeit der Spionageabwehr in Bezug auf die SCLC und die restliche Bürgerrechtsbewegung. Der Großteil der Ergebnisse der Abhörarbeit des FBI ist bis 2027 nicht für die Öffentlichkeit zugänglich. Allerdings wurden Teile der Dokumente zuvor öffentlich, weil US-Präsident Donald Trump angeordnete hatte Regierungsdokumente mit Bezug auf die Ermordung von John F. Kennedy zu publizieren. Der Historiker David Garrow, der auch eine Biographie zu Martin Luther King publiziert hat, wertete diese aus und fasste sie in einem Beitrag für das britische Magazin Standpoint zusammen. Demnach hielt das FBI fest, dass King Orgien gefeiert, Prostituierte frequentiert und bei einer Vergewaltigung zugeschaut habe.</t>
  </si>
  <si>
    <t>Am 28. März 1968, acht Tage vor seinem Tod, endete eine von King angeführte Demonstration in Krawallen, Plünderungen und Bränden. Heute ist bekannt, dass das FBI Schwarze als Agent Provocateur einsetzte. Bei Kings Ermordung rannten FBI-Agenten, die ihn observierten, nach dem Schuss sofort zu King und waren die ersten, die vergeblich versuchten, ihm Erste Hilfe zu leisten.</t>
  </si>
  <si>
    <t>Anfang der 1980er Jahre kamen Plagiatsvorwürfe bezüglich Kings Doktorarbeit auf. Eine offizielle Untersuchung der Boston University stellte fest, dass King Teile seiner Doktorarbeit von anderen Autoren kopiert hatte, ohne dies, den akademischen Konventionen entsprechend, zu kennzeichnen. Die Boston University entschied sich, dennoch den Doktortitel nicht nachträglich zu annullieren, da seine Doktorarbeit trotz der abgeschriebenen Passagen einen eigenen Anteil enthält, der einen intelligenten Beitrag zur Wissenschaft darstellt. Seine Doktorarbeit selbst wurde mit einem Zusatz versehen, der darauf hinweist, dass Teile der Doktorarbeit über keine korrekte Kennzeichnung der Autorschaften verfügen.</t>
  </si>
  <si>
    <t>Solche „textliche Aneignung“, wie es der King-Gelehrte Clayborn Carson bezeichnete, war offensichtlich eine Angewohnheit, die von Kings früher akademischer Karriere herrührte. So entlieh er große Teile seiner Reden von anderen Pfarrern oder weißen Protestanten, die im Radio predigten. Während einige politische Gegner King aufgrund dieser Erkenntnisse kritisierten, versuchten die meisten Gelehrten, die sich mit King auseinandergesetzt haben, diese „textliche Aneignung“ in einen größeren Zusammenhang zu stellen: Keith Miller beispielsweise, der wahrscheinlich herausragendste Experte auf dem Gebiet der Plagiate Kings, argumentiert, dass „solche Praktiken in die Tradition der afro-amerikanischen Volkspredigten fallen und nicht notwendigerweise als Plagiarismus bezeichnet werden sollten“.</t>
  </si>
  <si>
    <t>Seit seinem Tod ist Kings Ruf zu einem der meistverehrten Namen in der US-amerikanischen Geschichte angewachsen. Er wird oft mit Abraham Lincoln verglichen: beide Männer waren Führer, die sich stark für die Menschenrechte und gleiche Chancen für alle einsetzten – und unter anderem deswegen ermordet wurden. Auch veröffentlichte Tatsachen über die Plagiate in Teilen seiner Doktorarbeit und die Behauptung ehelicher Untreue konnten sein Ansehen in der Öffentlichkeit nicht ernsthaft beschädigen, sondern untermauerten eher noch das Bild eines sehr menschlichen Helden und Führers. So belegte King bei einer Wahl der „größten Amerikaner aller Zeiten“ beim US-amerikanischen Kabelfernsehsender Discovery Channel den dritten Platz. Schüler zweier Berliner Schulen haben den Besuch Kings im September 1964 in Berlin erforscht und im King-Code-Projekt dargestellt.</t>
  </si>
  <si>
    <t>Seit dem Tod Kings engagierte sich auch seine Ehefrau Coretta Scott King auf Gebieten wie soziale Gerechtigkeit oder Bürgerrechte. Noch im selben Jahr, in dem King ermordet wurde, rief sie das King Center in Atlanta ins Leben. Ziel war es, das Vermächtnis Kings zu bewahren und an sein Engagement für friedliche Konfliktlösung und weltweite Toleranz zu erinnern. Kings Sohn Dexter ist derzeit Präsident und Vorstandsvorsitzender des Centers.</t>
  </si>
  <si>
    <t>Viele Städte der USA haben eine ihrer Straßen nach dem Bürgerrechtler benannt und in Harrisburg, Pennsylvania, trägt das Rathaus Kings Namen. In den USA und vielen weiteren Ländern wurden Schulen und Kirchen nach ihm benannt. In Amsterdam wurde 1968 der Martin-Luther-Kingpark nach ihm benannt.</t>
  </si>
  <si>
    <t>Die Band U2 schrieb 1984 die Songs Pride (In the Name of Love) und MLK (auf dem Album The Unforgettable Fire) zu Ehren Kings und seines Lebenswerks. Pride enthält allerdings einen historischen Fehler, denn King wurde nicht, wie im Stück impliziert, am Morgen ermordet, sondern abends. Bei Live-Auftritten singt U2-Sänger Bono das Lied mittlerweile in korrigierter Version.</t>
  </si>
  <si>
    <t>Am 22. August 2011 wurde in Washington am Tidal Basin an der National Mall das „Martin Luther King, Jr. National Memorial“ für die Besucher geöffnet. Erst am 16. Oktober 2011 wurde es von Präsident Obama eingeweiht, nachdem die ursprünglich für August 2011 geplante Einweihung wegen des Hurrikans Irene hatte verschoben werden müssen. Damit ist King nach George Washington, Thomas Jefferson, Abraham Lincoln und Franklin D. Roosevelt der fünfte US-Amerikaner, dem in Washington ein Denkmal gewidmet wird, sowie der erste Afro-Amerikaner.</t>
  </si>
  <si>
    <t>Mit dem Erfolg des Montgomery Busboykotts im Jahr 1956 nahm der Einfluss Kings auf die Bürgerrechtsbewegung und die Wirkung seiner Person auf die schwarze Bevölkerung stark zu. War er zuvor hauptsächlich als Pfarrer tätig gewesen, reiste er in den folgenden Jahren mit Unterbrechungen durch die gesamte USA und hielt zahllose Reden. Die Erfolge in Birmingham, die Durchsetzung des Civil Rights Act 1964 und die Ehrung mit dem Friedensnobelpreis machten King zum größten Führer des gewaltlosen Protestes für die Gleichberechtigung der Schwarzen, was sich auch an den 250.000 Beteiligten am von ihm angeführten Marsch auf Washington messen lässt. In diesen Jahren verlor auch die NAACP stark an Bedeutung.</t>
  </si>
  <si>
    <t>Es gab aber auch sowohl Kritik an der Führungsrolle, die King einnahm, als auch an seinem Prinzip, ausschließlich gewaltfrei zu protestieren. So gründete sich 1960 das Student Nonviolent Coordinating Committee (SNCC), das die Funktion Kings in der landesweiten Bewegung konstruktiv kritisierte. Als 1965 Stokely Carmichael Vorsitzender des SNCC wurde, radikalisierte sich deren politischer Kurs in Richtung eines militanten, schwarzen Nationalismus; Carmichaels Nachfolger änderte den Namen der Vereinigung schließlich in Student National Coordinating Committee. 1964 wurde von Malcolm X die Organization of Afro-American Unity (OAAU) ins Leben gerufen. In seiner Rede am Gründungstag rief er offen zur Beilegung der ausschließlich gewaltfreien Strategien auf und distanzierte sich damit deutlich von King. Mehr als die kleine OAAU, die sich nach dem Tod von Malcolm X 1965 auflöste, beeinflussten jedoch die Reden des bekannten Gründers die Schwarzenbewegung.</t>
  </si>
  <si>
    <t>1966 formierte sich dann die Black Panther Party, die weniger durch Massenproteste als durch Hilfsleistungen für schwarze Bedürftige versuchte, soziale Ungerechtigkeiten auszugleichen. Außerdem trat sie für „schwarzen Nationalismus“ und das ausdrückliche Recht ein, sich selbst zu verteidigen, und grenzte sich damit vom Pazifismus- und Toleranzdenken Kings ab. Dann wurde auf Initiative von Carmichael 1966 auch noch die lose separatistische Black-Power-Bewegung ins Leben gerufen, die eine Vereinigung aller Schwarzen und die Bewahrung von „schwarzer Kultur“ anstrebte. Auch geriet King häufig mit Roy Wilkins, dem damaligen Führer der NAACP und bekannten Bürgerrechtler aneinander. Trotzdem nahm Wilkins an verschiedenen Demonstrationen, etwa dem Marsch nach Washington teil und äußerte sich kritisch zu militanten Organisationen.</t>
  </si>
  <si>
    <t>Vor allem durch solche Gruppierungen hatten Kings Ideale und Protestaktionen im Norden der USA einen schweren Stand. Hinzu kam, dass er erst 1966 begann, Demonstrationen in einer nördlichen Stadt, Chicago, zu organisieren. Trotzdem blieb er für viele bis zu seinem Tod die unumstrittene Führungsfigur des gewaltfreien Widerstands.</t>
  </si>
  <si>
    <t>Durch das Attentat, den gestiegenen Druck von Seiten des FBI (vor allem auf die Black Panther Bewegung) und die politischen Zugeständnisse erlahmte nach 1970 die Bürgerrechtsbewegung in den USA. Das SNCC löste sich 1970 auf, und die Black Panther zeigten sich ab 1981 nicht mehr öffentlich. Die NAACP sowie die SCLC bestehen noch heute.</t>
  </si>
  <si>
    <t>I have</t>
  </si>
  <si>
    <t>paragraphs with a total of</t>
  </si>
  <si>
    <t xml:space="preserve">sentences, out of which </t>
  </si>
  <si>
    <t>also appear in the Naderi data 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</si>
</sst>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2:J50"/>
  <sheetViews>
    <sheetView workbookViewId="0"/>
  </sheetViews>
  <sheetFormatPr baseColWidth="10" defaultRowHeight="16" x14ac:dyDescent="0.2"/>
  <sheetData>
    <row r="12" spans="2:10" x14ac:dyDescent="0.2">
      <c r="H12" t="s">
        <v>0</v>
      </c>
    </row>
    <row r="13" spans="2:10" x14ac:dyDescent="0.2">
      <c r="B13" t="s">
        <v>1</v>
      </c>
    </row>
    <row r="14" spans="2:10" x14ac:dyDescent="0.2">
      <c r="B14" t="s">
        <v>2</v>
      </c>
      <c r="H14" t="s">
        <v>3</v>
      </c>
      <c r="I14" t="s">
        <v>4</v>
      </c>
      <c r="J14" t="s">
        <v>5</v>
      </c>
    </row>
    <row r="15" spans="2:10" x14ac:dyDescent="0.2">
      <c r="B15" t="s">
        <v>6</v>
      </c>
      <c r="H15" t="s">
        <v>7</v>
      </c>
      <c r="I15" t="s">
        <v>8</v>
      </c>
      <c r="J15" t="s">
        <v>9</v>
      </c>
    </row>
    <row r="16" spans="2:10" x14ac:dyDescent="0.2">
      <c r="B16" t="s">
        <v>10</v>
      </c>
    </row>
    <row r="17" spans="2:8" x14ac:dyDescent="0.2">
      <c r="B17" t="s">
        <v>11</v>
      </c>
    </row>
    <row r="25" spans="2:8" x14ac:dyDescent="0.2">
      <c r="H25" t="s">
        <v>12</v>
      </c>
    </row>
    <row r="27" spans="2:8" x14ac:dyDescent="0.2">
      <c r="G27">
        <v>1</v>
      </c>
      <c r="H27" t="s">
        <v>13</v>
      </c>
    </row>
    <row r="28" spans="2:8" x14ac:dyDescent="0.2">
      <c r="G28">
        <v>2</v>
      </c>
      <c r="H28" t="s">
        <v>14</v>
      </c>
    </row>
    <row r="29" spans="2:8" x14ac:dyDescent="0.2">
      <c r="G29">
        <v>3</v>
      </c>
      <c r="H29" t="s">
        <v>15</v>
      </c>
    </row>
    <row r="30" spans="2:8" x14ac:dyDescent="0.2">
      <c r="G30">
        <v>4</v>
      </c>
      <c r="H30" t="s">
        <v>16</v>
      </c>
    </row>
    <row r="31" spans="2:8" x14ac:dyDescent="0.2">
      <c r="G31">
        <v>5</v>
      </c>
      <c r="H31" t="s">
        <v>17</v>
      </c>
    </row>
    <row r="32" spans="2:8" x14ac:dyDescent="0.2">
      <c r="G32">
        <v>6</v>
      </c>
      <c r="H32" t="s">
        <v>18</v>
      </c>
    </row>
    <row r="33" spans="2:8" x14ac:dyDescent="0.2">
      <c r="G33">
        <v>7</v>
      </c>
      <c r="H33" t="s">
        <v>19</v>
      </c>
    </row>
    <row r="34" spans="2:8" x14ac:dyDescent="0.2">
      <c r="G34">
        <v>8</v>
      </c>
      <c r="H34" t="s">
        <v>20</v>
      </c>
    </row>
    <row r="35" spans="2:8" x14ac:dyDescent="0.2">
      <c r="G35">
        <v>9</v>
      </c>
      <c r="H35" t="s">
        <v>21</v>
      </c>
    </row>
    <row r="36" spans="2:8" x14ac:dyDescent="0.2">
      <c r="G36">
        <v>10</v>
      </c>
      <c r="H36" t="s">
        <v>22</v>
      </c>
    </row>
    <row r="37" spans="2:8" x14ac:dyDescent="0.2">
      <c r="G37">
        <v>11</v>
      </c>
      <c r="H37" t="s">
        <v>23</v>
      </c>
    </row>
    <row r="38" spans="2:8" x14ac:dyDescent="0.2">
      <c r="G38">
        <v>12</v>
      </c>
      <c r="H38" t="s">
        <v>24</v>
      </c>
    </row>
    <row r="39" spans="2:8" x14ac:dyDescent="0.2">
      <c r="G39">
        <v>13</v>
      </c>
      <c r="H39" t="s">
        <v>25</v>
      </c>
    </row>
    <row r="40" spans="2:8" x14ac:dyDescent="0.2">
      <c r="G40">
        <v>14</v>
      </c>
      <c r="H40" t="s">
        <v>26</v>
      </c>
    </row>
    <row r="41" spans="2:8" x14ac:dyDescent="0.2">
      <c r="G41">
        <v>15</v>
      </c>
      <c r="H41" t="s">
        <v>27</v>
      </c>
    </row>
    <row r="42" spans="2:8" x14ac:dyDescent="0.2">
      <c r="G42">
        <v>16</v>
      </c>
      <c r="H42" t="s">
        <v>28</v>
      </c>
    </row>
    <row r="43" spans="2:8" x14ac:dyDescent="0.2">
      <c r="G43">
        <v>17</v>
      </c>
      <c r="H43" t="s">
        <v>29</v>
      </c>
    </row>
    <row r="44" spans="2:8" x14ac:dyDescent="0.2">
      <c r="G44">
        <v>18</v>
      </c>
      <c r="H44" t="s">
        <v>30</v>
      </c>
    </row>
    <row r="45" spans="2:8" x14ac:dyDescent="0.2">
      <c r="B45" t="s">
        <v>31</v>
      </c>
      <c r="G45">
        <v>19</v>
      </c>
      <c r="H45" t="s">
        <v>32</v>
      </c>
    </row>
    <row r="46" spans="2:8" x14ac:dyDescent="0.2">
      <c r="B46" t="s">
        <v>33</v>
      </c>
      <c r="G46">
        <v>20</v>
      </c>
      <c r="H46" t="s">
        <v>34</v>
      </c>
    </row>
    <row r="47" spans="2:8" x14ac:dyDescent="0.2">
      <c r="B47" t="s">
        <v>35</v>
      </c>
      <c r="G47">
        <v>21</v>
      </c>
      <c r="H47" t="s">
        <v>36</v>
      </c>
    </row>
    <row r="48" spans="2:8" x14ac:dyDescent="0.2">
      <c r="B48" t="s">
        <v>37</v>
      </c>
      <c r="G48">
        <v>22</v>
      </c>
      <c r="H48" t="s">
        <v>38</v>
      </c>
    </row>
    <row r="49" spans="2:8" x14ac:dyDescent="0.2">
      <c r="B49" t="s">
        <v>39</v>
      </c>
      <c r="G49">
        <v>23</v>
      </c>
      <c r="H49" t="s">
        <v>40</v>
      </c>
    </row>
    <row r="50" spans="2:8" x14ac:dyDescent="0.2">
      <c r="B50" t="s">
        <v>41</v>
      </c>
      <c r="H50" t="s">
        <v>42</v>
      </c>
    </row>
  </sheetData>
  <pageMargins left="0.7" right="0.7" top="0.75" bottom="0.75" header="0.3" footer="0.3"/>
  <ignoredErrors>
    <ignoredError sqref="B12:J50"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216"/>
  <sheetViews>
    <sheetView tabSelected="1" workbookViewId="0">
      <selection activeCell="P7" sqref="P7"/>
    </sheetView>
  </sheetViews>
  <sheetFormatPr baseColWidth="10" defaultRowHeight="16" x14ac:dyDescent="0.2"/>
  <cols>
    <col min="9" max="9" width="22.1640625" customWidth="1"/>
    <col min="10" max="10" width="22" bestFit="1" customWidth="1"/>
    <col min="11" max="11" width="19" bestFit="1" customWidth="1"/>
    <col min="12" max="12" width="18" bestFit="1" customWidth="1"/>
    <col min="13" max="13" width="19" bestFit="1" customWidth="1"/>
  </cols>
  <sheetData>
    <row r="1" spans="1:12" x14ac:dyDescent="0.2">
      <c r="A1" t="s">
        <v>43</v>
      </c>
      <c r="B1" t="s">
        <v>7</v>
      </c>
      <c r="C1" t="s">
        <v>44</v>
      </c>
      <c r="D1" t="s">
        <v>45</v>
      </c>
      <c r="E1" t="s">
        <v>46</v>
      </c>
      <c r="F1" t="s">
        <v>47</v>
      </c>
      <c r="G1" t="s">
        <v>48</v>
      </c>
      <c r="H1" t="s">
        <v>49</v>
      </c>
      <c r="I1" t="s">
        <v>50</v>
      </c>
      <c r="J1" t="s">
        <v>51</v>
      </c>
      <c r="K1" t="s">
        <v>52</v>
      </c>
      <c r="L1" t="s">
        <v>53</v>
      </c>
    </row>
    <row r="2" spans="1:12" x14ac:dyDescent="0.2">
      <c r="A2">
        <v>1</v>
      </c>
      <c r="B2" t="s">
        <v>54</v>
      </c>
      <c r="C2" t="s">
        <v>13</v>
      </c>
      <c r="D2">
        <v>1</v>
      </c>
      <c r="E2" t="s">
        <v>55</v>
      </c>
      <c r="F2">
        <v>43834</v>
      </c>
      <c r="G2">
        <v>8</v>
      </c>
      <c r="H2">
        <v>8</v>
      </c>
      <c r="I2">
        <v>14.625</v>
      </c>
      <c r="J2">
        <v>6.9743589743589745</v>
      </c>
      <c r="K2">
        <v>2.3076923076923075</v>
      </c>
      <c r="L2">
        <v>17.344519230769233</v>
      </c>
    </row>
    <row r="3" spans="1:12" x14ac:dyDescent="0.2">
      <c r="A3">
        <v>2</v>
      </c>
      <c r="B3" t="s">
        <v>56</v>
      </c>
      <c r="C3" t="s">
        <v>13</v>
      </c>
      <c r="D3">
        <v>1</v>
      </c>
      <c r="E3" t="s">
        <v>55</v>
      </c>
      <c r="F3">
        <v>43834</v>
      </c>
      <c r="G3">
        <v>6</v>
      </c>
      <c r="H3">
        <v>6</v>
      </c>
      <c r="I3">
        <v>18.666666666666668</v>
      </c>
      <c r="J3">
        <v>5.875</v>
      </c>
      <c r="K3">
        <v>1.8214285714285714</v>
      </c>
      <c r="L3">
        <v>13.182857142857145</v>
      </c>
    </row>
    <row r="4" spans="1:12" x14ac:dyDescent="0.2">
      <c r="A4">
        <v>3</v>
      </c>
      <c r="B4" t="s">
        <v>57</v>
      </c>
      <c r="C4" t="s">
        <v>13</v>
      </c>
      <c r="D4">
        <v>1</v>
      </c>
      <c r="E4" t="s">
        <v>55</v>
      </c>
      <c r="F4">
        <v>43834</v>
      </c>
      <c r="G4">
        <v>4</v>
      </c>
      <c r="H4">
        <v>4</v>
      </c>
      <c r="I4">
        <v>16.5</v>
      </c>
      <c r="J4">
        <v>6.3636363636363633</v>
      </c>
      <c r="K4">
        <v>2.1515151515151514</v>
      </c>
      <c r="L4">
        <v>16.232878787878786</v>
      </c>
    </row>
    <row r="5" spans="1:12" x14ac:dyDescent="0.2">
      <c r="A5">
        <v>4</v>
      </c>
      <c r="B5" t="s">
        <v>58</v>
      </c>
      <c r="C5" t="s">
        <v>13</v>
      </c>
      <c r="D5">
        <v>1</v>
      </c>
      <c r="E5" t="s">
        <v>55</v>
      </c>
      <c r="F5">
        <v>43834</v>
      </c>
      <c r="G5">
        <v>3</v>
      </c>
      <c r="H5">
        <v>0</v>
      </c>
      <c r="I5">
        <v>17.333333333333332</v>
      </c>
      <c r="J5">
        <v>6.0384615384615383</v>
      </c>
      <c r="K5">
        <v>1.9230769230769231</v>
      </c>
      <c r="L5">
        <v>13.862307692307692</v>
      </c>
    </row>
    <row r="6" spans="1:12" x14ac:dyDescent="0.2">
      <c r="A6">
        <v>5</v>
      </c>
      <c r="B6" t="s">
        <v>59</v>
      </c>
      <c r="C6" t="s">
        <v>13</v>
      </c>
      <c r="D6">
        <v>1</v>
      </c>
      <c r="E6" t="s">
        <v>55</v>
      </c>
      <c r="F6">
        <v>43834</v>
      </c>
      <c r="G6">
        <v>6</v>
      </c>
      <c r="H6">
        <v>0</v>
      </c>
      <c r="I6">
        <v>13.166666666666666</v>
      </c>
      <c r="J6">
        <v>6.4556962025316453</v>
      </c>
      <c r="K6">
        <v>2.0126582278481013</v>
      </c>
      <c r="L6">
        <v>13.294367088607597</v>
      </c>
    </row>
    <row r="7" spans="1:12" x14ac:dyDescent="0.2">
      <c r="A7">
        <v>6</v>
      </c>
      <c r="B7" t="s">
        <v>60</v>
      </c>
      <c r="C7" t="s">
        <v>13</v>
      </c>
      <c r="D7">
        <v>1</v>
      </c>
      <c r="E7" t="s">
        <v>55</v>
      </c>
      <c r="F7">
        <v>43834</v>
      </c>
      <c r="G7">
        <v>3</v>
      </c>
      <c r="H7">
        <v>0</v>
      </c>
      <c r="I7">
        <v>13</v>
      </c>
      <c r="J7">
        <v>7.0256410256410255</v>
      </c>
      <c r="K7">
        <v>2.1025641025641026</v>
      </c>
      <c r="L7">
        <v>14.290256410256411</v>
      </c>
    </row>
    <row r="8" spans="1:12" x14ac:dyDescent="0.2">
      <c r="A8">
        <v>7</v>
      </c>
      <c r="B8" t="s">
        <v>61</v>
      </c>
      <c r="C8" t="s">
        <v>13</v>
      </c>
      <c r="D8">
        <v>1</v>
      </c>
      <c r="E8" t="s">
        <v>55</v>
      </c>
      <c r="F8">
        <v>43834</v>
      </c>
      <c r="G8">
        <v>5</v>
      </c>
      <c r="H8">
        <v>0</v>
      </c>
      <c r="I8">
        <v>21</v>
      </c>
      <c r="J8">
        <v>6.1238095238095234</v>
      </c>
      <c r="K8">
        <v>1.9619047619047618</v>
      </c>
      <c r="L8">
        <v>15.750476190476189</v>
      </c>
    </row>
    <row r="9" spans="1:12" x14ac:dyDescent="0.2">
      <c r="A9">
        <v>8</v>
      </c>
      <c r="B9" t="s">
        <v>62</v>
      </c>
      <c r="C9" t="s">
        <v>13</v>
      </c>
      <c r="D9">
        <v>1</v>
      </c>
      <c r="E9" t="s">
        <v>55</v>
      </c>
      <c r="F9">
        <v>43834</v>
      </c>
      <c r="G9">
        <v>6</v>
      </c>
      <c r="H9">
        <v>0</v>
      </c>
      <c r="I9">
        <v>19.333333333333332</v>
      </c>
      <c r="J9">
        <v>6.5775862068965516</v>
      </c>
      <c r="K9">
        <v>2.0603448275862069</v>
      </c>
      <c r="L9">
        <v>16.262068965517241</v>
      </c>
    </row>
    <row r="10" spans="1:12" x14ac:dyDescent="0.2">
      <c r="A10">
        <v>9</v>
      </c>
      <c r="B10" t="s">
        <v>63</v>
      </c>
      <c r="C10" t="s">
        <v>13</v>
      </c>
      <c r="D10">
        <v>1</v>
      </c>
      <c r="E10" t="s">
        <v>55</v>
      </c>
      <c r="F10">
        <v>43834</v>
      </c>
      <c r="G10">
        <v>3</v>
      </c>
      <c r="H10">
        <v>0</v>
      </c>
      <c r="I10">
        <v>21.666666666666668</v>
      </c>
      <c r="J10">
        <v>6.1230769230769226</v>
      </c>
      <c r="K10">
        <v>1.9538461538461538</v>
      </c>
      <c r="L10">
        <v>15.915384615384614</v>
      </c>
    </row>
    <row r="11" spans="1:12" x14ac:dyDescent="0.2">
      <c r="A11">
        <v>10</v>
      </c>
      <c r="B11" t="s">
        <v>64</v>
      </c>
      <c r="C11" t="s">
        <v>13</v>
      </c>
      <c r="D11">
        <v>1</v>
      </c>
      <c r="E11" t="s">
        <v>55</v>
      </c>
      <c r="F11">
        <v>43834</v>
      </c>
      <c r="G11">
        <v>5</v>
      </c>
      <c r="H11">
        <v>0</v>
      </c>
      <c r="I11">
        <v>18.2</v>
      </c>
      <c r="J11">
        <v>7.0219780219780219</v>
      </c>
      <c r="K11">
        <v>2.2527472527472527</v>
      </c>
      <c r="L11">
        <v>18.090417582417583</v>
      </c>
    </row>
    <row r="12" spans="1:12" x14ac:dyDescent="0.2">
      <c r="A12">
        <v>11</v>
      </c>
      <c r="B12" t="s">
        <v>65</v>
      </c>
      <c r="C12" t="s">
        <v>13</v>
      </c>
      <c r="D12">
        <v>1</v>
      </c>
      <c r="E12" t="s">
        <v>55</v>
      </c>
      <c r="F12">
        <v>43834</v>
      </c>
      <c r="G12">
        <v>4</v>
      </c>
      <c r="H12">
        <v>0</v>
      </c>
      <c r="I12">
        <v>19</v>
      </c>
      <c r="J12">
        <v>6.0263157894736841</v>
      </c>
      <c r="K12">
        <v>2.0657894736842106</v>
      </c>
      <c r="L12">
        <v>16.196315789473687</v>
      </c>
    </row>
    <row r="13" spans="1:12" x14ac:dyDescent="0.2">
      <c r="A13">
        <v>12</v>
      </c>
      <c r="B13" t="s">
        <v>66</v>
      </c>
      <c r="C13" t="s">
        <v>13</v>
      </c>
      <c r="D13">
        <v>1</v>
      </c>
      <c r="E13" t="s">
        <v>55</v>
      </c>
      <c r="F13">
        <v>43834</v>
      </c>
      <c r="G13">
        <v>4</v>
      </c>
      <c r="H13">
        <v>0</v>
      </c>
      <c r="I13">
        <v>12.25</v>
      </c>
      <c r="J13">
        <v>6.1836734693877551</v>
      </c>
      <c r="K13">
        <v>2.1632653061224492</v>
      </c>
      <c r="L13">
        <v>14.714030612244901</v>
      </c>
    </row>
    <row r="14" spans="1:12" x14ac:dyDescent="0.2">
      <c r="A14">
        <v>13</v>
      </c>
      <c r="B14" t="s">
        <v>67</v>
      </c>
      <c r="C14" t="s">
        <v>13</v>
      </c>
      <c r="D14">
        <v>1</v>
      </c>
      <c r="E14" t="s">
        <v>55</v>
      </c>
      <c r="F14">
        <v>43834</v>
      </c>
      <c r="G14">
        <v>3</v>
      </c>
      <c r="H14">
        <v>0</v>
      </c>
      <c r="I14">
        <v>10.333333333333334</v>
      </c>
      <c r="J14">
        <v>7.419354838709677</v>
      </c>
      <c r="K14">
        <v>2.4193548387096775</v>
      </c>
      <c r="L14">
        <v>16.988387096774193</v>
      </c>
    </row>
    <row r="15" spans="1:12" x14ac:dyDescent="0.2">
      <c r="A15">
        <v>14</v>
      </c>
      <c r="B15" t="s">
        <v>68</v>
      </c>
      <c r="C15" t="s">
        <v>13</v>
      </c>
      <c r="D15">
        <v>1</v>
      </c>
      <c r="E15" t="s">
        <v>55</v>
      </c>
      <c r="F15">
        <v>43834</v>
      </c>
      <c r="G15">
        <v>3</v>
      </c>
      <c r="H15">
        <v>0</v>
      </c>
      <c r="I15">
        <v>25.666666666666668</v>
      </c>
      <c r="J15">
        <v>7.0259740259740262</v>
      </c>
      <c r="K15">
        <v>2.3246753246753249</v>
      </c>
      <c r="L15">
        <v>21.851168831168838</v>
      </c>
    </row>
    <row r="16" spans="1:12" x14ac:dyDescent="0.2">
      <c r="A16">
        <v>15</v>
      </c>
      <c r="B16" t="s">
        <v>69</v>
      </c>
      <c r="C16" t="s">
        <v>13</v>
      </c>
      <c r="D16">
        <v>1</v>
      </c>
      <c r="E16" t="s">
        <v>55</v>
      </c>
      <c r="F16">
        <v>43834</v>
      </c>
      <c r="G16">
        <v>6</v>
      </c>
      <c r="H16">
        <v>0</v>
      </c>
      <c r="I16">
        <v>15</v>
      </c>
      <c r="J16">
        <v>6.5888888888888886</v>
      </c>
      <c r="K16">
        <v>2.2333333333333334</v>
      </c>
      <c r="L16">
        <v>16.613333333333333</v>
      </c>
    </row>
    <row r="17" spans="1:12" x14ac:dyDescent="0.2">
      <c r="A17">
        <v>16</v>
      </c>
      <c r="B17" t="s">
        <v>70</v>
      </c>
      <c r="C17" t="s">
        <v>13</v>
      </c>
      <c r="D17">
        <v>1</v>
      </c>
      <c r="E17" t="s">
        <v>55</v>
      </c>
      <c r="F17">
        <v>43834</v>
      </c>
      <c r="G17">
        <v>3</v>
      </c>
      <c r="H17">
        <v>0</v>
      </c>
      <c r="I17">
        <v>23.333333333333332</v>
      </c>
      <c r="J17">
        <v>6.0857142857142854</v>
      </c>
      <c r="K17">
        <v>1.9714285714285715</v>
      </c>
      <c r="L17">
        <v>16.772857142857145</v>
      </c>
    </row>
    <row r="18" spans="1:12" x14ac:dyDescent="0.2">
      <c r="A18">
        <v>17</v>
      </c>
      <c r="B18" t="s">
        <v>71</v>
      </c>
      <c r="C18" t="s">
        <v>14</v>
      </c>
      <c r="D18">
        <v>2</v>
      </c>
      <c r="E18" t="s">
        <v>72</v>
      </c>
      <c r="F18">
        <v>43834</v>
      </c>
      <c r="G18">
        <v>7</v>
      </c>
      <c r="H18">
        <v>5</v>
      </c>
      <c r="I18">
        <v>17</v>
      </c>
      <c r="J18">
        <v>6.1932773109243699</v>
      </c>
      <c r="K18">
        <v>2.1512605042016806</v>
      </c>
      <c r="L18">
        <v>16.424873949579837</v>
      </c>
    </row>
    <row r="19" spans="1:12" x14ac:dyDescent="0.2">
      <c r="A19">
        <v>18</v>
      </c>
      <c r="B19" t="s">
        <v>73</v>
      </c>
      <c r="C19" t="s">
        <v>14</v>
      </c>
      <c r="D19">
        <v>2</v>
      </c>
      <c r="E19" t="s">
        <v>72</v>
      </c>
      <c r="F19">
        <v>43834</v>
      </c>
      <c r="G19">
        <v>6</v>
      </c>
      <c r="H19">
        <v>4</v>
      </c>
      <c r="I19">
        <v>25.5</v>
      </c>
      <c r="J19">
        <v>5.3398692810457513</v>
      </c>
      <c r="K19">
        <v>1.8823529411764706</v>
      </c>
      <c r="L19">
        <v>16.566764705882353</v>
      </c>
    </row>
    <row r="20" spans="1:12" x14ac:dyDescent="0.2">
      <c r="A20">
        <v>19</v>
      </c>
      <c r="B20" t="s">
        <v>74</v>
      </c>
      <c r="C20" t="s">
        <v>14</v>
      </c>
      <c r="D20">
        <v>2</v>
      </c>
      <c r="E20" t="s">
        <v>72</v>
      </c>
      <c r="F20">
        <v>43834</v>
      </c>
      <c r="G20">
        <v>5</v>
      </c>
      <c r="H20">
        <v>5</v>
      </c>
      <c r="I20">
        <v>26.8</v>
      </c>
      <c r="J20">
        <v>5.7686567164179108</v>
      </c>
      <c r="K20">
        <v>1.9253731343283582</v>
      </c>
      <c r="L20">
        <v>17.581402985074629</v>
      </c>
    </row>
    <row r="21" spans="1:12" x14ac:dyDescent="0.2">
      <c r="A21">
        <v>20</v>
      </c>
      <c r="B21" t="s">
        <v>75</v>
      </c>
      <c r="C21" t="s">
        <v>14</v>
      </c>
      <c r="D21">
        <v>2</v>
      </c>
      <c r="E21" t="s">
        <v>72</v>
      </c>
      <c r="F21">
        <v>43834</v>
      </c>
      <c r="G21">
        <v>11</v>
      </c>
      <c r="H21">
        <v>10</v>
      </c>
      <c r="I21">
        <v>15.909090909090908</v>
      </c>
      <c r="J21">
        <v>6.04</v>
      </c>
      <c r="K21">
        <v>2.0342857142857143</v>
      </c>
      <c r="L21">
        <v>14.619116883116885</v>
      </c>
    </row>
    <row r="22" spans="1:12" x14ac:dyDescent="0.2">
      <c r="A22">
        <v>21</v>
      </c>
      <c r="B22" t="s">
        <v>76</v>
      </c>
      <c r="C22" t="s">
        <v>14</v>
      </c>
      <c r="D22">
        <v>2</v>
      </c>
      <c r="E22" t="s">
        <v>72</v>
      </c>
      <c r="F22">
        <v>43834</v>
      </c>
      <c r="G22">
        <v>5</v>
      </c>
      <c r="H22">
        <v>1</v>
      </c>
      <c r="I22">
        <v>20</v>
      </c>
      <c r="J22">
        <v>6.15</v>
      </c>
      <c r="K22">
        <v>1.94</v>
      </c>
      <c r="L22">
        <v>15.102</v>
      </c>
    </row>
    <row r="23" spans="1:12" x14ac:dyDescent="0.2">
      <c r="A23">
        <v>22</v>
      </c>
      <c r="B23" t="s">
        <v>77</v>
      </c>
      <c r="C23" t="s">
        <v>14</v>
      </c>
      <c r="D23">
        <v>2</v>
      </c>
      <c r="E23" t="s">
        <v>72</v>
      </c>
      <c r="F23">
        <v>43834</v>
      </c>
      <c r="G23">
        <v>4</v>
      </c>
      <c r="H23">
        <v>4</v>
      </c>
      <c r="I23">
        <v>26.25</v>
      </c>
      <c r="J23">
        <v>5.5523809523809522</v>
      </c>
      <c r="K23">
        <v>2.0476190476190474</v>
      </c>
      <c r="L23">
        <v>18.809404761904762</v>
      </c>
    </row>
    <row r="24" spans="1:12" x14ac:dyDescent="0.2">
      <c r="A24">
        <v>23</v>
      </c>
      <c r="B24" t="s">
        <v>78</v>
      </c>
      <c r="C24" t="s">
        <v>14</v>
      </c>
      <c r="D24">
        <v>2</v>
      </c>
      <c r="E24" t="s">
        <v>72</v>
      </c>
      <c r="F24">
        <v>43834</v>
      </c>
      <c r="G24">
        <v>7</v>
      </c>
      <c r="H24">
        <v>7</v>
      </c>
      <c r="I24">
        <v>13</v>
      </c>
      <c r="J24">
        <v>6.1208791208791204</v>
      </c>
      <c r="K24">
        <v>2.0659340659340661</v>
      </c>
      <c r="L24">
        <v>13.858021978021981</v>
      </c>
    </row>
    <row r="25" spans="1:12" x14ac:dyDescent="0.2">
      <c r="A25">
        <v>24</v>
      </c>
      <c r="B25" t="s">
        <v>79</v>
      </c>
      <c r="C25" t="s">
        <v>14</v>
      </c>
      <c r="D25">
        <v>2</v>
      </c>
      <c r="E25" t="s">
        <v>72</v>
      </c>
      <c r="F25">
        <v>43834</v>
      </c>
      <c r="G25">
        <v>12</v>
      </c>
      <c r="H25">
        <v>0</v>
      </c>
      <c r="I25">
        <v>21.666666666666668</v>
      </c>
      <c r="J25">
        <v>5.907692307692308</v>
      </c>
      <c r="K25">
        <v>2.0346153846153845</v>
      </c>
      <c r="L25">
        <v>16.868461538461542</v>
      </c>
    </row>
    <row r="26" spans="1:12" x14ac:dyDescent="0.2">
      <c r="A26">
        <v>25</v>
      </c>
      <c r="B26" t="s">
        <v>80</v>
      </c>
      <c r="C26" t="s">
        <v>14</v>
      </c>
      <c r="D26">
        <v>2</v>
      </c>
      <c r="E26" t="s">
        <v>72</v>
      </c>
      <c r="F26">
        <v>43834</v>
      </c>
      <c r="G26">
        <v>11</v>
      </c>
      <c r="H26">
        <v>0</v>
      </c>
      <c r="I26">
        <v>18.90909090909091</v>
      </c>
      <c r="J26">
        <v>6.0336538461538458</v>
      </c>
      <c r="K26">
        <v>2.0576923076923075</v>
      </c>
      <c r="L26">
        <v>16.065314685314686</v>
      </c>
    </row>
    <row r="27" spans="1:12" x14ac:dyDescent="0.2">
      <c r="A27">
        <v>26</v>
      </c>
      <c r="B27" t="s">
        <v>81</v>
      </c>
      <c r="C27" t="s">
        <v>14</v>
      </c>
      <c r="D27">
        <v>2</v>
      </c>
      <c r="E27" t="s">
        <v>72</v>
      </c>
      <c r="F27">
        <v>43834</v>
      </c>
      <c r="G27">
        <v>10</v>
      </c>
      <c r="H27">
        <v>0</v>
      </c>
      <c r="I27">
        <v>21.7</v>
      </c>
      <c r="J27">
        <v>5.9216589861751148</v>
      </c>
      <c r="K27">
        <v>1.9400921658986174</v>
      </c>
      <c r="L27">
        <v>15.766087557603687</v>
      </c>
    </row>
    <row r="28" spans="1:12" x14ac:dyDescent="0.2">
      <c r="A28">
        <v>27</v>
      </c>
      <c r="B28" t="s">
        <v>82</v>
      </c>
      <c r="C28" t="s">
        <v>14</v>
      </c>
      <c r="D28">
        <v>2</v>
      </c>
      <c r="E28" t="s">
        <v>72</v>
      </c>
      <c r="F28">
        <v>43834</v>
      </c>
      <c r="G28">
        <v>10</v>
      </c>
      <c r="H28">
        <v>0</v>
      </c>
      <c r="I28">
        <v>16.3</v>
      </c>
      <c r="J28">
        <v>6.0122699386503067</v>
      </c>
      <c r="K28">
        <v>2.1411042944785277</v>
      </c>
      <c r="L28">
        <v>16.032030674846627</v>
      </c>
    </row>
    <row r="29" spans="1:12" x14ac:dyDescent="0.2">
      <c r="A29">
        <v>28</v>
      </c>
      <c r="B29" t="s">
        <v>83</v>
      </c>
      <c r="C29" t="s">
        <v>14</v>
      </c>
      <c r="D29">
        <v>2</v>
      </c>
      <c r="E29" t="s">
        <v>72</v>
      </c>
      <c r="F29">
        <v>43834</v>
      </c>
      <c r="G29">
        <v>6</v>
      </c>
      <c r="H29">
        <v>0</v>
      </c>
      <c r="I29">
        <v>19.833333333333332</v>
      </c>
      <c r="J29">
        <v>5.7815126050420167</v>
      </c>
      <c r="K29">
        <v>2.0504201680672267</v>
      </c>
      <c r="L29">
        <v>16.339957983193276</v>
      </c>
    </row>
    <row r="30" spans="1:12" x14ac:dyDescent="0.2">
      <c r="A30">
        <v>29</v>
      </c>
      <c r="B30" t="s">
        <v>84</v>
      </c>
      <c r="C30" t="s">
        <v>14</v>
      </c>
      <c r="D30">
        <v>2</v>
      </c>
      <c r="E30" t="s">
        <v>72</v>
      </c>
      <c r="F30">
        <v>43834</v>
      </c>
      <c r="G30">
        <v>11</v>
      </c>
      <c r="H30">
        <v>0</v>
      </c>
      <c r="I30">
        <v>15.636363636363637</v>
      </c>
      <c r="J30">
        <v>5.5639534883720927</v>
      </c>
      <c r="K30">
        <v>1.819767441860465</v>
      </c>
      <c r="L30">
        <v>11.981437632135307</v>
      </c>
    </row>
    <row r="31" spans="1:12" x14ac:dyDescent="0.2">
      <c r="A31">
        <v>30</v>
      </c>
      <c r="B31" t="s">
        <v>85</v>
      </c>
      <c r="C31" t="s">
        <v>14</v>
      </c>
      <c r="D31">
        <v>2</v>
      </c>
      <c r="E31" t="s">
        <v>72</v>
      </c>
      <c r="F31">
        <v>43834</v>
      </c>
      <c r="G31">
        <v>6</v>
      </c>
      <c r="H31">
        <v>0</v>
      </c>
      <c r="I31">
        <v>17.666666666666668</v>
      </c>
      <c r="J31">
        <v>5.716981132075472</v>
      </c>
      <c r="K31">
        <v>1.9433962264150944</v>
      </c>
      <c r="L31">
        <v>14.232075471698117</v>
      </c>
    </row>
    <row r="32" spans="1:12" x14ac:dyDescent="0.2">
      <c r="A32">
        <v>31</v>
      </c>
      <c r="B32" t="s">
        <v>86</v>
      </c>
      <c r="C32" t="s">
        <v>14</v>
      </c>
      <c r="D32">
        <v>2</v>
      </c>
      <c r="E32" t="s">
        <v>72</v>
      </c>
      <c r="F32">
        <v>43834</v>
      </c>
      <c r="G32">
        <v>12</v>
      </c>
      <c r="H32">
        <v>0</v>
      </c>
      <c r="I32">
        <v>16.25</v>
      </c>
      <c r="J32">
        <v>5.666666666666667</v>
      </c>
      <c r="K32">
        <v>1.7641025641025641</v>
      </c>
      <c r="L32">
        <v>11.563910256410256</v>
      </c>
    </row>
    <row r="33" spans="1:12" x14ac:dyDescent="0.2">
      <c r="A33">
        <v>32</v>
      </c>
      <c r="B33" t="s">
        <v>87</v>
      </c>
      <c r="C33" t="s">
        <v>14</v>
      </c>
      <c r="D33">
        <v>2</v>
      </c>
      <c r="E33" t="s">
        <v>72</v>
      </c>
      <c r="F33">
        <v>43834</v>
      </c>
      <c r="G33">
        <v>4</v>
      </c>
      <c r="H33">
        <v>0</v>
      </c>
      <c r="I33">
        <v>15.5</v>
      </c>
      <c r="J33">
        <v>5.274193548387097</v>
      </c>
      <c r="K33">
        <v>1.7419354838709677</v>
      </c>
      <c r="L33">
        <v>11.009838709677421</v>
      </c>
    </row>
    <row r="34" spans="1:12" x14ac:dyDescent="0.2">
      <c r="A34">
        <v>33</v>
      </c>
      <c r="B34" t="s">
        <v>88</v>
      </c>
      <c r="C34" t="s">
        <v>14</v>
      </c>
      <c r="D34">
        <v>2</v>
      </c>
      <c r="E34" t="s">
        <v>72</v>
      </c>
      <c r="F34">
        <v>43834</v>
      </c>
      <c r="G34">
        <v>5</v>
      </c>
      <c r="H34">
        <v>0</v>
      </c>
      <c r="I34">
        <v>18</v>
      </c>
      <c r="J34">
        <v>5.3555555555555552</v>
      </c>
      <c r="K34">
        <v>1.788888888888889</v>
      </c>
      <c r="L34">
        <v>12.538888888888891</v>
      </c>
    </row>
    <row r="35" spans="1:12" x14ac:dyDescent="0.2">
      <c r="A35">
        <v>34</v>
      </c>
      <c r="B35" t="s">
        <v>89</v>
      </c>
      <c r="C35" t="s">
        <v>14</v>
      </c>
      <c r="D35">
        <v>2</v>
      </c>
      <c r="E35" t="s">
        <v>72</v>
      </c>
      <c r="F35">
        <v>43834</v>
      </c>
      <c r="G35">
        <v>6</v>
      </c>
      <c r="H35">
        <v>0</v>
      </c>
      <c r="I35">
        <v>15.166666666666666</v>
      </c>
      <c r="J35">
        <v>5.5384615384615383</v>
      </c>
      <c r="K35">
        <v>1.8351648351648351</v>
      </c>
      <c r="L35">
        <v>11.979945054945055</v>
      </c>
    </row>
    <row r="36" spans="1:12" x14ac:dyDescent="0.2">
      <c r="A36">
        <v>35</v>
      </c>
      <c r="B36" t="s">
        <v>90</v>
      </c>
      <c r="C36" t="s">
        <v>14</v>
      </c>
      <c r="D36">
        <v>2</v>
      </c>
      <c r="E36" t="s">
        <v>72</v>
      </c>
      <c r="F36">
        <v>43834</v>
      </c>
      <c r="G36">
        <v>4</v>
      </c>
      <c r="H36">
        <v>0</v>
      </c>
      <c r="I36">
        <v>16.75</v>
      </c>
      <c r="J36">
        <v>5.7761194029850742</v>
      </c>
      <c r="K36">
        <v>1.9402985074626866</v>
      </c>
      <c r="L36">
        <v>13.838022388059702</v>
      </c>
    </row>
    <row r="37" spans="1:12" x14ac:dyDescent="0.2">
      <c r="A37">
        <v>36</v>
      </c>
      <c r="B37" t="s">
        <v>91</v>
      </c>
      <c r="C37" t="s">
        <v>14</v>
      </c>
      <c r="D37">
        <v>2</v>
      </c>
      <c r="E37" t="s">
        <v>72</v>
      </c>
      <c r="F37">
        <v>43834</v>
      </c>
      <c r="G37">
        <v>7</v>
      </c>
      <c r="H37">
        <v>0</v>
      </c>
      <c r="I37">
        <v>18.428571428571427</v>
      </c>
      <c r="J37">
        <v>6.1007751937984498</v>
      </c>
      <c r="K37">
        <v>2.054263565891473</v>
      </c>
      <c r="L37">
        <v>15.837452934662238</v>
      </c>
    </row>
    <row r="38" spans="1:12" x14ac:dyDescent="0.2">
      <c r="A38">
        <v>37</v>
      </c>
      <c r="B38" t="s">
        <v>92</v>
      </c>
      <c r="C38" t="s">
        <v>14</v>
      </c>
      <c r="D38">
        <v>2</v>
      </c>
      <c r="E38" t="s">
        <v>72</v>
      </c>
      <c r="F38">
        <v>43834</v>
      </c>
      <c r="G38">
        <v>5</v>
      </c>
      <c r="H38">
        <v>0</v>
      </c>
      <c r="I38">
        <v>16.399999999999999</v>
      </c>
      <c r="J38">
        <v>5.9390243902439028</v>
      </c>
      <c r="K38">
        <v>1.9878048780487805</v>
      </c>
      <c r="L38">
        <v>14.262097560975612</v>
      </c>
    </row>
    <row r="39" spans="1:12" x14ac:dyDescent="0.2">
      <c r="A39">
        <v>38</v>
      </c>
      <c r="B39" t="s">
        <v>93</v>
      </c>
      <c r="C39" t="s">
        <v>14</v>
      </c>
      <c r="D39">
        <v>2</v>
      </c>
      <c r="E39" t="s">
        <v>72</v>
      </c>
      <c r="F39">
        <v>43834</v>
      </c>
      <c r="G39">
        <v>10</v>
      </c>
      <c r="H39">
        <v>0</v>
      </c>
      <c r="I39">
        <v>26.3</v>
      </c>
      <c r="J39">
        <v>5.9543726235741445</v>
      </c>
      <c r="K39">
        <v>1.9239543726235742</v>
      </c>
      <c r="L39">
        <v>17.369661596958178</v>
      </c>
    </row>
    <row r="40" spans="1:12" x14ac:dyDescent="0.2">
      <c r="A40">
        <v>39</v>
      </c>
      <c r="B40" t="s">
        <v>94</v>
      </c>
      <c r="C40" t="s">
        <v>14</v>
      </c>
      <c r="D40">
        <v>2</v>
      </c>
      <c r="E40" t="s">
        <v>72</v>
      </c>
      <c r="F40">
        <v>43834</v>
      </c>
      <c r="G40">
        <v>8</v>
      </c>
      <c r="H40">
        <v>0</v>
      </c>
      <c r="I40">
        <v>16.25</v>
      </c>
      <c r="J40">
        <v>5.2846153846153845</v>
      </c>
      <c r="K40">
        <v>1.7846153846153847</v>
      </c>
      <c r="L40">
        <v>11.805961538461542</v>
      </c>
    </row>
    <row r="41" spans="1:12" x14ac:dyDescent="0.2">
      <c r="A41">
        <v>40</v>
      </c>
      <c r="B41" t="s">
        <v>95</v>
      </c>
      <c r="C41" t="s">
        <v>14</v>
      </c>
      <c r="D41">
        <v>2</v>
      </c>
      <c r="E41" t="s">
        <v>72</v>
      </c>
      <c r="F41">
        <v>43834</v>
      </c>
      <c r="G41">
        <v>5</v>
      </c>
      <c r="H41">
        <v>0</v>
      </c>
      <c r="I41">
        <v>20.6</v>
      </c>
      <c r="J41">
        <v>5.6310679611650487</v>
      </c>
      <c r="K41">
        <v>1.8349514563106797</v>
      </c>
      <c r="L41">
        <v>14.09642718446602</v>
      </c>
    </row>
    <row r="42" spans="1:12" x14ac:dyDescent="0.2">
      <c r="A42">
        <v>41</v>
      </c>
      <c r="B42" t="s">
        <v>96</v>
      </c>
      <c r="C42" t="s">
        <v>14</v>
      </c>
      <c r="D42">
        <v>2</v>
      </c>
      <c r="E42" t="s">
        <v>72</v>
      </c>
      <c r="F42">
        <v>43834</v>
      </c>
      <c r="G42">
        <v>3</v>
      </c>
      <c r="H42">
        <v>0</v>
      </c>
      <c r="I42">
        <v>22</v>
      </c>
      <c r="J42">
        <v>5.0909090909090908</v>
      </c>
      <c r="K42">
        <v>1.5757575757575757</v>
      </c>
      <c r="L42">
        <v>11.583939393939392</v>
      </c>
    </row>
    <row r="43" spans="1:12" x14ac:dyDescent="0.2">
      <c r="A43">
        <v>42</v>
      </c>
      <c r="B43" t="s">
        <v>97</v>
      </c>
      <c r="C43" t="s">
        <v>14</v>
      </c>
      <c r="D43">
        <v>2</v>
      </c>
      <c r="E43" t="s">
        <v>72</v>
      </c>
      <c r="F43">
        <v>43834</v>
      </c>
      <c r="G43">
        <v>4</v>
      </c>
      <c r="H43">
        <v>0</v>
      </c>
      <c r="I43">
        <v>19</v>
      </c>
      <c r="J43">
        <v>5.5526315789473681</v>
      </c>
      <c r="K43">
        <v>1.881578947368421</v>
      </c>
      <c r="L43">
        <v>14.022631578947369</v>
      </c>
    </row>
    <row r="44" spans="1:12" x14ac:dyDescent="0.2">
      <c r="A44">
        <v>43</v>
      </c>
      <c r="B44" t="s">
        <v>98</v>
      </c>
      <c r="C44" t="s">
        <v>14</v>
      </c>
      <c r="D44">
        <v>2</v>
      </c>
      <c r="E44" t="s">
        <v>72</v>
      </c>
      <c r="F44">
        <v>43834</v>
      </c>
      <c r="G44">
        <v>3</v>
      </c>
      <c r="H44">
        <v>0</v>
      </c>
      <c r="I44">
        <v>13</v>
      </c>
      <c r="J44">
        <v>5.0256410256410255</v>
      </c>
      <c r="K44">
        <v>1.7692307692307692</v>
      </c>
      <c r="L44">
        <v>10.356923076923078</v>
      </c>
    </row>
    <row r="45" spans="1:12" x14ac:dyDescent="0.2">
      <c r="A45">
        <v>44</v>
      </c>
      <c r="B45" t="s">
        <v>99</v>
      </c>
      <c r="C45" t="s">
        <v>14</v>
      </c>
      <c r="D45">
        <v>2</v>
      </c>
      <c r="E45" t="s">
        <v>72</v>
      </c>
      <c r="F45">
        <v>43834</v>
      </c>
      <c r="G45">
        <v>4</v>
      </c>
      <c r="H45">
        <v>0</v>
      </c>
      <c r="I45">
        <v>14.5</v>
      </c>
      <c r="J45">
        <v>6.3275862068965516</v>
      </c>
      <c r="K45">
        <v>2.2586206896551726</v>
      </c>
      <c r="L45">
        <v>16.716724137931035</v>
      </c>
    </row>
    <row r="46" spans="1:12" x14ac:dyDescent="0.2">
      <c r="A46">
        <v>45</v>
      </c>
      <c r="B46" t="s">
        <v>100</v>
      </c>
      <c r="C46" t="s">
        <v>14</v>
      </c>
      <c r="D46">
        <v>2</v>
      </c>
      <c r="E46" t="s">
        <v>72</v>
      </c>
      <c r="F46">
        <v>43834</v>
      </c>
      <c r="G46">
        <v>4</v>
      </c>
      <c r="H46">
        <v>0</v>
      </c>
      <c r="I46">
        <v>19.75</v>
      </c>
      <c r="J46">
        <v>5.518987341772152</v>
      </c>
      <c r="K46">
        <v>1.8354430379746836</v>
      </c>
      <c r="L46">
        <v>13.770727848101266</v>
      </c>
    </row>
    <row r="47" spans="1:12" x14ac:dyDescent="0.2">
      <c r="A47">
        <v>46</v>
      </c>
      <c r="B47" t="s">
        <v>101</v>
      </c>
      <c r="C47" t="s">
        <v>14</v>
      </c>
      <c r="D47">
        <v>2</v>
      </c>
      <c r="E47" t="s">
        <v>72</v>
      </c>
      <c r="F47">
        <v>43834</v>
      </c>
      <c r="G47">
        <v>5</v>
      </c>
      <c r="H47">
        <v>0</v>
      </c>
      <c r="I47">
        <v>18.2</v>
      </c>
      <c r="J47">
        <v>5.5054945054945055</v>
      </c>
      <c r="K47">
        <v>1.8681318681318682</v>
      </c>
      <c r="L47">
        <v>13.551956043956043</v>
      </c>
    </row>
    <row r="48" spans="1:12" x14ac:dyDescent="0.2">
      <c r="A48">
        <v>47</v>
      </c>
      <c r="B48" t="s">
        <v>102</v>
      </c>
      <c r="C48" t="s">
        <v>14</v>
      </c>
      <c r="D48">
        <v>2</v>
      </c>
      <c r="E48" t="s">
        <v>72</v>
      </c>
      <c r="F48">
        <v>43834</v>
      </c>
      <c r="G48">
        <v>6</v>
      </c>
      <c r="H48">
        <v>0</v>
      </c>
      <c r="I48">
        <v>13.5</v>
      </c>
      <c r="J48">
        <v>6.3209876543209873</v>
      </c>
      <c r="K48">
        <v>2.074074074074074</v>
      </c>
      <c r="L48">
        <v>14.149074074074075</v>
      </c>
    </row>
    <row r="49" spans="1:12" x14ac:dyDescent="0.2">
      <c r="A49">
        <v>48</v>
      </c>
      <c r="B49" t="s">
        <v>103</v>
      </c>
      <c r="C49" t="s">
        <v>14</v>
      </c>
      <c r="D49">
        <v>2</v>
      </c>
      <c r="E49" t="s">
        <v>72</v>
      </c>
      <c r="F49">
        <v>43834</v>
      </c>
      <c r="G49">
        <v>6</v>
      </c>
      <c r="H49">
        <v>0</v>
      </c>
      <c r="I49">
        <v>16.833333333333332</v>
      </c>
      <c r="J49">
        <v>6.0297029702970297</v>
      </c>
      <c r="K49">
        <v>2.0594059405940595</v>
      </c>
      <c r="L49">
        <v>15.275990099009906</v>
      </c>
    </row>
    <row r="50" spans="1:12" x14ac:dyDescent="0.2">
      <c r="A50">
        <v>49</v>
      </c>
      <c r="B50" t="s">
        <v>104</v>
      </c>
      <c r="C50" t="s">
        <v>14</v>
      </c>
      <c r="D50">
        <v>2</v>
      </c>
      <c r="E50" t="s">
        <v>72</v>
      </c>
      <c r="F50">
        <v>43834</v>
      </c>
      <c r="G50">
        <v>4</v>
      </c>
      <c r="H50">
        <v>0</v>
      </c>
      <c r="I50">
        <v>18.75</v>
      </c>
      <c r="J50">
        <v>5.8266666666666671</v>
      </c>
      <c r="K50">
        <v>1.8933333333333333</v>
      </c>
      <c r="L50">
        <v>14.063833333333335</v>
      </c>
    </row>
    <row r="51" spans="1:12" x14ac:dyDescent="0.2">
      <c r="A51">
        <v>50</v>
      </c>
      <c r="B51" t="s">
        <v>105</v>
      </c>
      <c r="C51" t="s">
        <v>14</v>
      </c>
      <c r="D51">
        <v>2</v>
      </c>
      <c r="E51" t="s">
        <v>72</v>
      </c>
      <c r="F51">
        <v>43834</v>
      </c>
      <c r="G51">
        <v>4</v>
      </c>
      <c r="H51">
        <v>0</v>
      </c>
      <c r="I51">
        <v>20.25</v>
      </c>
      <c r="J51">
        <v>5.8024691358024691</v>
      </c>
      <c r="K51">
        <v>2.0123456790123457</v>
      </c>
      <c r="L51">
        <v>16.053179012345684</v>
      </c>
    </row>
    <row r="52" spans="1:12" x14ac:dyDescent="0.2">
      <c r="A52">
        <v>51</v>
      </c>
      <c r="B52" t="s">
        <v>106</v>
      </c>
      <c r="C52" t="s">
        <v>14</v>
      </c>
      <c r="D52">
        <v>2</v>
      </c>
      <c r="E52" t="s">
        <v>72</v>
      </c>
      <c r="F52">
        <v>43834</v>
      </c>
      <c r="G52">
        <v>3</v>
      </c>
      <c r="H52">
        <v>0</v>
      </c>
      <c r="I52">
        <v>24</v>
      </c>
      <c r="J52">
        <v>6.4027777777777777</v>
      </c>
      <c r="K52">
        <v>2.1388888888888888</v>
      </c>
      <c r="L52">
        <v>19.008888888888894</v>
      </c>
    </row>
    <row r="53" spans="1:12" x14ac:dyDescent="0.2">
      <c r="A53">
        <v>52</v>
      </c>
      <c r="B53" t="s">
        <v>107</v>
      </c>
      <c r="C53" t="s">
        <v>14</v>
      </c>
      <c r="D53">
        <v>2</v>
      </c>
      <c r="E53" t="s">
        <v>72</v>
      </c>
      <c r="F53">
        <v>43834</v>
      </c>
      <c r="G53">
        <v>4</v>
      </c>
      <c r="H53">
        <v>0</v>
      </c>
      <c r="I53">
        <v>16.5</v>
      </c>
      <c r="J53">
        <v>6.4545454545454541</v>
      </c>
      <c r="K53">
        <v>2.0757575757575757</v>
      </c>
      <c r="L53">
        <v>15.338939393939395</v>
      </c>
    </row>
    <row r="54" spans="1:12" x14ac:dyDescent="0.2">
      <c r="A54">
        <v>53</v>
      </c>
      <c r="B54" t="s">
        <v>108</v>
      </c>
      <c r="C54" t="s">
        <v>14</v>
      </c>
      <c r="D54">
        <v>2</v>
      </c>
      <c r="E54" t="s">
        <v>72</v>
      </c>
      <c r="F54">
        <v>43834</v>
      </c>
      <c r="G54">
        <v>6</v>
      </c>
      <c r="H54">
        <v>0</v>
      </c>
      <c r="I54">
        <v>17.166666666666668</v>
      </c>
      <c r="J54">
        <v>6.4174757281553401</v>
      </c>
      <c r="K54">
        <v>2.1553398058252426</v>
      </c>
      <c r="L54">
        <v>16.538009708737864</v>
      </c>
    </row>
    <row r="55" spans="1:12" x14ac:dyDescent="0.2">
      <c r="A55">
        <v>54</v>
      </c>
      <c r="B55" t="s">
        <v>109</v>
      </c>
      <c r="C55" t="s">
        <v>14</v>
      </c>
      <c r="D55">
        <v>2</v>
      </c>
      <c r="E55" t="s">
        <v>72</v>
      </c>
      <c r="F55">
        <v>43834</v>
      </c>
      <c r="G55">
        <v>9</v>
      </c>
      <c r="H55">
        <v>0</v>
      </c>
      <c r="I55">
        <v>17.111111111111111</v>
      </c>
      <c r="J55">
        <v>6.0454545454545459</v>
      </c>
      <c r="K55">
        <v>2.0194805194805197</v>
      </c>
      <c r="L55">
        <v>14.91320346320347</v>
      </c>
    </row>
    <row r="56" spans="1:12" x14ac:dyDescent="0.2">
      <c r="A56">
        <v>55</v>
      </c>
      <c r="B56" t="s">
        <v>110</v>
      </c>
      <c r="C56" t="s">
        <v>14</v>
      </c>
      <c r="D56">
        <v>2</v>
      </c>
      <c r="E56" t="s">
        <v>72</v>
      </c>
      <c r="F56">
        <v>43834</v>
      </c>
      <c r="G56">
        <v>6</v>
      </c>
      <c r="H56">
        <v>0</v>
      </c>
      <c r="I56">
        <v>20.833333333333332</v>
      </c>
      <c r="J56">
        <v>6.1760000000000002</v>
      </c>
      <c r="K56">
        <v>2.0720000000000001</v>
      </c>
      <c r="L56">
        <v>16.984600000000004</v>
      </c>
    </row>
    <row r="57" spans="1:12" x14ac:dyDescent="0.2">
      <c r="A57">
        <v>56</v>
      </c>
      <c r="B57" t="s">
        <v>111</v>
      </c>
      <c r="C57" t="s">
        <v>14</v>
      </c>
      <c r="D57">
        <v>2</v>
      </c>
      <c r="E57" t="s">
        <v>72</v>
      </c>
      <c r="F57">
        <v>43834</v>
      </c>
      <c r="G57">
        <v>13</v>
      </c>
      <c r="H57">
        <v>0</v>
      </c>
      <c r="I57">
        <v>13.076923076923077</v>
      </c>
      <c r="J57">
        <v>5.7117647058823531</v>
      </c>
      <c r="K57">
        <v>1.9529411764705882</v>
      </c>
      <c r="L57">
        <v>12.554705882352945</v>
      </c>
    </row>
    <row r="58" spans="1:12" x14ac:dyDescent="0.2">
      <c r="A58">
        <v>57</v>
      </c>
      <c r="B58" t="s">
        <v>112</v>
      </c>
      <c r="C58" t="s">
        <v>14</v>
      </c>
      <c r="D58">
        <v>2</v>
      </c>
      <c r="E58" t="s">
        <v>72</v>
      </c>
      <c r="F58">
        <v>43834</v>
      </c>
      <c r="G58">
        <v>11</v>
      </c>
      <c r="H58">
        <v>0</v>
      </c>
      <c r="I58">
        <v>11.818181818181818</v>
      </c>
      <c r="J58">
        <v>5.3</v>
      </c>
      <c r="K58">
        <v>1.8153846153846154</v>
      </c>
      <c r="L58">
        <v>10.440629370629374</v>
      </c>
    </row>
    <row r="59" spans="1:12" x14ac:dyDescent="0.2">
      <c r="A59">
        <v>58</v>
      </c>
      <c r="B59" t="s">
        <v>113</v>
      </c>
      <c r="C59" t="s">
        <v>14</v>
      </c>
      <c r="D59">
        <v>2</v>
      </c>
      <c r="E59" t="s">
        <v>72</v>
      </c>
      <c r="F59">
        <v>43834</v>
      </c>
      <c r="G59">
        <v>9</v>
      </c>
      <c r="H59">
        <v>0</v>
      </c>
      <c r="I59">
        <v>17.222222222222221</v>
      </c>
      <c r="J59">
        <v>6.0451612903225804</v>
      </c>
      <c r="K59">
        <v>2.0903225806451613</v>
      </c>
      <c r="L59">
        <v>15.79247311827957</v>
      </c>
    </row>
    <row r="60" spans="1:12" x14ac:dyDescent="0.2">
      <c r="A60">
        <v>59</v>
      </c>
      <c r="B60" t="s">
        <v>114</v>
      </c>
      <c r="C60" t="s">
        <v>14</v>
      </c>
      <c r="D60">
        <v>2</v>
      </c>
      <c r="E60" t="s">
        <v>72</v>
      </c>
      <c r="F60">
        <v>43834</v>
      </c>
      <c r="G60">
        <v>6</v>
      </c>
      <c r="H60">
        <v>0</v>
      </c>
      <c r="I60">
        <v>13</v>
      </c>
      <c r="J60">
        <v>5.7307692307692308</v>
      </c>
      <c r="K60">
        <v>2.0384615384615383</v>
      </c>
      <c r="L60">
        <v>13.533846153846156</v>
      </c>
    </row>
    <row r="61" spans="1:12" x14ac:dyDescent="0.2">
      <c r="A61">
        <v>60</v>
      </c>
      <c r="B61" t="s">
        <v>115</v>
      </c>
      <c r="C61" t="s">
        <v>14</v>
      </c>
      <c r="D61">
        <v>2</v>
      </c>
      <c r="E61" t="s">
        <v>72</v>
      </c>
      <c r="F61">
        <v>43834</v>
      </c>
      <c r="G61">
        <v>6</v>
      </c>
      <c r="H61">
        <v>0</v>
      </c>
      <c r="I61">
        <v>15.5</v>
      </c>
      <c r="J61">
        <v>5.956989247311828</v>
      </c>
      <c r="K61">
        <v>1.935483870967742</v>
      </c>
      <c r="L61">
        <v>13.293709677419354</v>
      </c>
    </row>
    <row r="62" spans="1:12" x14ac:dyDescent="0.2">
      <c r="A62">
        <v>61</v>
      </c>
      <c r="B62" t="s">
        <v>116</v>
      </c>
      <c r="C62" t="s">
        <v>14</v>
      </c>
      <c r="D62">
        <v>2</v>
      </c>
      <c r="E62" t="s">
        <v>72</v>
      </c>
      <c r="F62">
        <v>43834</v>
      </c>
      <c r="G62">
        <v>3</v>
      </c>
      <c r="H62">
        <v>0</v>
      </c>
      <c r="I62">
        <v>12</v>
      </c>
      <c r="J62">
        <v>6.3611111111111107</v>
      </c>
      <c r="K62">
        <v>2.1944444444444446</v>
      </c>
      <c r="L62">
        <v>14.984444444444449</v>
      </c>
    </row>
    <row r="63" spans="1:12" x14ac:dyDescent="0.2">
      <c r="A63">
        <v>62</v>
      </c>
      <c r="B63" t="s">
        <v>117</v>
      </c>
      <c r="C63" t="s">
        <v>14</v>
      </c>
      <c r="D63">
        <v>2</v>
      </c>
      <c r="E63" t="s">
        <v>72</v>
      </c>
      <c r="F63">
        <v>43834</v>
      </c>
      <c r="G63">
        <v>7</v>
      </c>
      <c r="H63">
        <v>0</v>
      </c>
      <c r="I63">
        <v>12.714285714285714</v>
      </c>
      <c r="J63">
        <v>5.4831460674157304</v>
      </c>
      <c r="K63">
        <v>1.9887640449438202</v>
      </c>
      <c r="L63">
        <v>12.835987158908509</v>
      </c>
    </row>
    <row r="64" spans="1:12" x14ac:dyDescent="0.2">
      <c r="A64">
        <v>63</v>
      </c>
      <c r="B64" t="s">
        <v>118</v>
      </c>
      <c r="C64" t="s">
        <v>14</v>
      </c>
      <c r="D64">
        <v>2</v>
      </c>
      <c r="E64" t="s">
        <v>72</v>
      </c>
      <c r="F64">
        <v>43834</v>
      </c>
      <c r="G64">
        <v>4</v>
      </c>
      <c r="H64">
        <v>0</v>
      </c>
      <c r="I64">
        <v>24</v>
      </c>
      <c r="J64">
        <v>6.625</v>
      </c>
      <c r="K64">
        <v>2.1875</v>
      </c>
      <c r="L64">
        <v>19.5825</v>
      </c>
    </row>
    <row r="65" spans="1:12" x14ac:dyDescent="0.2">
      <c r="A65">
        <v>64</v>
      </c>
      <c r="B65" t="s">
        <v>119</v>
      </c>
      <c r="C65" t="s">
        <v>14</v>
      </c>
      <c r="D65">
        <v>2</v>
      </c>
      <c r="E65" t="s">
        <v>72</v>
      </c>
      <c r="F65">
        <v>43834</v>
      </c>
      <c r="G65">
        <v>7</v>
      </c>
      <c r="H65">
        <v>0</v>
      </c>
      <c r="I65">
        <v>21.142857142857142</v>
      </c>
      <c r="J65">
        <v>6.2162162162162158</v>
      </c>
      <c r="K65">
        <v>1.9864864864864864</v>
      </c>
      <c r="L65">
        <v>16.096254826254828</v>
      </c>
    </row>
    <row r="66" spans="1:12" x14ac:dyDescent="0.2">
      <c r="A66">
        <v>65</v>
      </c>
      <c r="B66" t="s">
        <v>120</v>
      </c>
      <c r="C66" t="s">
        <v>14</v>
      </c>
      <c r="D66">
        <v>2</v>
      </c>
      <c r="E66" t="s">
        <v>72</v>
      </c>
      <c r="F66">
        <v>43834</v>
      </c>
      <c r="G66">
        <v>9</v>
      </c>
      <c r="H66">
        <v>0</v>
      </c>
      <c r="I66">
        <v>14.888888888888889</v>
      </c>
      <c r="J66">
        <v>5.9328358208955221</v>
      </c>
      <c r="K66">
        <v>2.0298507462686568</v>
      </c>
      <c r="L66">
        <v>14.168905472636819</v>
      </c>
    </row>
    <row r="67" spans="1:12" x14ac:dyDescent="0.2">
      <c r="A67">
        <v>66</v>
      </c>
      <c r="B67" t="s">
        <v>121</v>
      </c>
      <c r="C67" t="s">
        <v>14</v>
      </c>
      <c r="D67">
        <v>2</v>
      </c>
      <c r="E67" t="s">
        <v>72</v>
      </c>
      <c r="F67">
        <v>43834</v>
      </c>
      <c r="G67">
        <v>8</v>
      </c>
      <c r="H67">
        <v>0</v>
      </c>
      <c r="I67">
        <v>15.75</v>
      </c>
      <c r="J67">
        <v>5.4523809523809526</v>
      </c>
      <c r="K67">
        <v>1.8333333333333333</v>
      </c>
      <c r="L67">
        <v>12.185833333333331</v>
      </c>
    </row>
    <row r="68" spans="1:12" x14ac:dyDescent="0.2">
      <c r="A68">
        <v>67</v>
      </c>
      <c r="B68" t="s">
        <v>122</v>
      </c>
      <c r="C68" t="s">
        <v>14</v>
      </c>
      <c r="D68">
        <v>2</v>
      </c>
      <c r="E68" t="s">
        <v>72</v>
      </c>
      <c r="F68">
        <v>43834</v>
      </c>
      <c r="G68">
        <v>6</v>
      </c>
      <c r="H68">
        <v>0</v>
      </c>
      <c r="I68">
        <v>14.333333333333334</v>
      </c>
      <c r="J68">
        <v>6.0116279069767442</v>
      </c>
      <c r="K68">
        <v>2.0697674418604652</v>
      </c>
      <c r="L68">
        <v>14.423255813953492</v>
      </c>
    </row>
    <row r="69" spans="1:12" x14ac:dyDescent="0.2">
      <c r="A69">
        <v>68</v>
      </c>
      <c r="B69" t="s">
        <v>123</v>
      </c>
      <c r="C69" t="s">
        <v>14</v>
      </c>
      <c r="D69">
        <v>2</v>
      </c>
      <c r="E69" t="s">
        <v>72</v>
      </c>
      <c r="F69">
        <v>43834</v>
      </c>
      <c r="G69">
        <v>7</v>
      </c>
      <c r="H69">
        <v>0</v>
      </c>
      <c r="I69">
        <v>16.142857142857142</v>
      </c>
      <c r="J69">
        <v>5.8141592920353986</v>
      </c>
      <c r="K69">
        <v>1.9115044247787611</v>
      </c>
      <c r="L69">
        <v>13.261466498103669</v>
      </c>
    </row>
    <row r="70" spans="1:12" x14ac:dyDescent="0.2">
      <c r="A70">
        <v>69</v>
      </c>
      <c r="B70" t="s">
        <v>124</v>
      </c>
      <c r="C70" t="s">
        <v>14</v>
      </c>
      <c r="D70">
        <v>2</v>
      </c>
      <c r="E70" t="s">
        <v>72</v>
      </c>
      <c r="F70">
        <v>43834</v>
      </c>
      <c r="G70">
        <v>11</v>
      </c>
      <c r="H70">
        <v>0</v>
      </c>
      <c r="I70">
        <v>16.454545454545453</v>
      </c>
      <c r="J70">
        <v>5.834254143646409</v>
      </c>
      <c r="K70">
        <v>1.9723756906077348</v>
      </c>
      <c r="L70">
        <v>14.101305876443998</v>
      </c>
    </row>
    <row r="71" spans="1:12" x14ac:dyDescent="0.2">
      <c r="A71">
        <v>70</v>
      </c>
      <c r="B71" t="s">
        <v>125</v>
      </c>
      <c r="C71" t="s">
        <v>14</v>
      </c>
      <c r="D71">
        <v>2</v>
      </c>
      <c r="E71" t="s">
        <v>72</v>
      </c>
      <c r="F71">
        <v>43834</v>
      </c>
      <c r="G71">
        <v>8</v>
      </c>
      <c r="H71">
        <v>0</v>
      </c>
      <c r="I71">
        <v>13.375</v>
      </c>
      <c r="J71">
        <v>5.4766355140186915</v>
      </c>
      <c r="K71">
        <v>1.8317757009345794</v>
      </c>
      <c r="L71">
        <v>11.241203271028038</v>
      </c>
    </row>
    <row r="72" spans="1:12" x14ac:dyDescent="0.2">
      <c r="A72">
        <v>71</v>
      </c>
      <c r="B72" t="s">
        <v>126</v>
      </c>
      <c r="C72" t="s">
        <v>14</v>
      </c>
      <c r="D72">
        <v>2</v>
      </c>
      <c r="E72" t="s">
        <v>72</v>
      </c>
      <c r="F72">
        <v>43834</v>
      </c>
      <c r="G72">
        <v>9</v>
      </c>
      <c r="H72">
        <v>0</v>
      </c>
      <c r="I72">
        <v>15</v>
      </c>
      <c r="J72">
        <v>5.4296296296296296</v>
      </c>
      <c r="K72">
        <v>1.8</v>
      </c>
      <c r="L72">
        <v>11.500000000000004</v>
      </c>
    </row>
    <row r="73" spans="1:12" x14ac:dyDescent="0.2">
      <c r="A73">
        <v>72</v>
      </c>
      <c r="B73" t="s">
        <v>127</v>
      </c>
      <c r="C73" t="s">
        <v>14</v>
      </c>
      <c r="D73">
        <v>2</v>
      </c>
      <c r="E73" t="s">
        <v>72</v>
      </c>
      <c r="F73">
        <v>43834</v>
      </c>
      <c r="G73">
        <v>4</v>
      </c>
      <c r="H73">
        <v>0</v>
      </c>
      <c r="I73">
        <v>15.5</v>
      </c>
      <c r="J73">
        <v>5.838709677419355</v>
      </c>
      <c r="K73">
        <v>1.8387096774193548</v>
      </c>
      <c r="L73">
        <v>12.151774193548388</v>
      </c>
    </row>
    <row r="74" spans="1:12" x14ac:dyDescent="0.2">
      <c r="A74">
        <v>73</v>
      </c>
      <c r="B74" t="s">
        <v>128</v>
      </c>
      <c r="C74" t="s">
        <v>14</v>
      </c>
      <c r="D74">
        <v>2</v>
      </c>
      <c r="E74" t="s">
        <v>72</v>
      </c>
      <c r="F74">
        <v>43834</v>
      </c>
      <c r="G74">
        <v>5</v>
      </c>
      <c r="H74">
        <v>0</v>
      </c>
      <c r="I74">
        <v>20.6</v>
      </c>
      <c r="J74">
        <v>5.4466019417475726</v>
      </c>
      <c r="K74">
        <v>1.6796116504854368</v>
      </c>
      <c r="L74">
        <v>12.263417475728158</v>
      </c>
    </row>
    <row r="75" spans="1:12" x14ac:dyDescent="0.2">
      <c r="A75">
        <v>74</v>
      </c>
      <c r="B75" t="s">
        <v>129</v>
      </c>
      <c r="C75" t="s">
        <v>14</v>
      </c>
      <c r="D75">
        <v>2</v>
      </c>
      <c r="E75" t="s">
        <v>72</v>
      </c>
      <c r="F75">
        <v>43834</v>
      </c>
      <c r="G75">
        <v>6</v>
      </c>
      <c r="H75">
        <v>0</v>
      </c>
      <c r="I75">
        <v>16.333333333333332</v>
      </c>
      <c r="J75">
        <v>5.7346938775510203</v>
      </c>
      <c r="K75">
        <v>2</v>
      </c>
      <c r="L75">
        <v>14.380000000000003</v>
      </c>
    </row>
    <row r="76" spans="1:12" x14ac:dyDescent="0.2">
      <c r="A76">
        <v>75</v>
      </c>
      <c r="B76" t="s">
        <v>130</v>
      </c>
      <c r="C76" t="s">
        <v>14</v>
      </c>
      <c r="D76">
        <v>2</v>
      </c>
      <c r="E76" t="s">
        <v>72</v>
      </c>
      <c r="F76">
        <v>43834</v>
      </c>
      <c r="G76">
        <v>7</v>
      </c>
      <c r="H76">
        <v>0</v>
      </c>
      <c r="I76">
        <v>16.285714285714285</v>
      </c>
      <c r="J76">
        <v>5.4385964912280702</v>
      </c>
      <c r="K76">
        <v>1.7894736842105263</v>
      </c>
      <c r="L76">
        <v>11.877218045112784</v>
      </c>
    </row>
    <row r="77" spans="1:12" x14ac:dyDescent="0.2">
      <c r="A77">
        <v>76</v>
      </c>
      <c r="B77" t="s">
        <v>131</v>
      </c>
      <c r="C77" t="s">
        <v>14</v>
      </c>
      <c r="D77">
        <v>2</v>
      </c>
      <c r="E77" t="s">
        <v>72</v>
      </c>
      <c r="F77">
        <v>43834</v>
      </c>
      <c r="G77">
        <v>4</v>
      </c>
      <c r="H77">
        <v>0</v>
      </c>
      <c r="I77">
        <v>20.75</v>
      </c>
      <c r="J77">
        <v>5.6506024096385543</v>
      </c>
      <c r="K77">
        <v>1.9036144578313252</v>
      </c>
      <c r="L77">
        <v>14.96515060240964</v>
      </c>
    </row>
    <row r="78" spans="1:12" x14ac:dyDescent="0.2">
      <c r="A78">
        <v>77</v>
      </c>
      <c r="B78" t="s">
        <v>132</v>
      </c>
      <c r="C78" t="s">
        <v>14</v>
      </c>
      <c r="D78">
        <v>2</v>
      </c>
      <c r="E78" t="s">
        <v>72</v>
      </c>
      <c r="F78">
        <v>43834</v>
      </c>
      <c r="G78">
        <v>6</v>
      </c>
      <c r="H78">
        <v>0</v>
      </c>
      <c r="I78">
        <v>17.5</v>
      </c>
      <c r="J78">
        <v>5.7238095238095239</v>
      </c>
      <c r="K78">
        <v>1.9238095238095239</v>
      </c>
      <c r="L78">
        <v>13.935952380952383</v>
      </c>
    </row>
    <row r="79" spans="1:12" x14ac:dyDescent="0.2">
      <c r="A79">
        <v>78</v>
      </c>
      <c r="B79" t="s">
        <v>133</v>
      </c>
      <c r="C79" t="s">
        <v>14</v>
      </c>
      <c r="D79">
        <v>2</v>
      </c>
      <c r="E79" t="s">
        <v>72</v>
      </c>
      <c r="F79">
        <v>43834</v>
      </c>
      <c r="G79">
        <v>5</v>
      </c>
      <c r="H79">
        <v>0</v>
      </c>
      <c r="I79">
        <v>14.8</v>
      </c>
      <c r="J79">
        <v>5.6351351351351351</v>
      </c>
      <c r="K79">
        <v>1.9459459459459461</v>
      </c>
      <c r="L79">
        <v>13.144162162162164</v>
      </c>
    </row>
    <row r="80" spans="1:12" x14ac:dyDescent="0.2">
      <c r="A80">
        <v>79</v>
      </c>
      <c r="B80" t="s">
        <v>134</v>
      </c>
      <c r="C80" t="s">
        <v>14</v>
      </c>
      <c r="D80">
        <v>2</v>
      </c>
      <c r="E80" t="s">
        <v>72</v>
      </c>
      <c r="F80">
        <v>43834</v>
      </c>
      <c r="G80">
        <v>5</v>
      </c>
      <c r="H80">
        <v>0</v>
      </c>
      <c r="I80">
        <v>14.8</v>
      </c>
      <c r="J80">
        <v>6.2837837837837842</v>
      </c>
      <c r="K80">
        <v>2.1216216216216215</v>
      </c>
      <c r="L80">
        <v>15.217135135135134</v>
      </c>
    </row>
    <row r="81" spans="1:12" x14ac:dyDescent="0.2">
      <c r="A81">
        <v>80</v>
      </c>
      <c r="B81" t="s">
        <v>135</v>
      </c>
      <c r="C81" t="s">
        <v>14</v>
      </c>
      <c r="D81">
        <v>2</v>
      </c>
      <c r="E81" t="s">
        <v>72</v>
      </c>
      <c r="F81">
        <v>43834</v>
      </c>
      <c r="G81">
        <v>5</v>
      </c>
      <c r="H81">
        <v>0</v>
      </c>
      <c r="I81">
        <v>18.600000000000001</v>
      </c>
      <c r="J81">
        <v>5.806451612903226</v>
      </c>
      <c r="K81">
        <v>2.010752688172043</v>
      </c>
      <c r="L81">
        <v>15.390881720430109</v>
      </c>
    </row>
    <row r="82" spans="1:12" x14ac:dyDescent="0.2">
      <c r="A82">
        <v>81</v>
      </c>
      <c r="B82" t="s">
        <v>136</v>
      </c>
      <c r="C82" t="s">
        <v>14</v>
      </c>
      <c r="D82">
        <v>2</v>
      </c>
      <c r="E82" t="s">
        <v>72</v>
      </c>
      <c r="F82">
        <v>43834</v>
      </c>
      <c r="G82">
        <v>9</v>
      </c>
      <c r="H82">
        <v>0</v>
      </c>
      <c r="I82">
        <v>16</v>
      </c>
      <c r="J82">
        <v>5.5902777777777777</v>
      </c>
      <c r="K82">
        <v>1.9027777777777777</v>
      </c>
      <c r="L82">
        <v>13.102777777777778</v>
      </c>
    </row>
    <row r="83" spans="1:12" x14ac:dyDescent="0.2">
      <c r="A83">
        <v>82</v>
      </c>
      <c r="B83" t="s">
        <v>137</v>
      </c>
      <c r="C83" t="s">
        <v>14</v>
      </c>
      <c r="D83">
        <v>2</v>
      </c>
      <c r="E83" t="s">
        <v>72</v>
      </c>
      <c r="F83">
        <v>43834</v>
      </c>
      <c r="G83">
        <v>10</v>
      </c>
      <c r="H83">
        <v>0</v>
      </c>
      <c r="I83">
        <v>14.2</v>
      </c>
      <c r="J83">
        <v>5.9859154929577461</v>
      </c>
      <c r="K83">
        <v>2.035211267605634</v>
      </c>
      <c r="L83">
        <v>13.963492957746482</v>
      </c>
    </row>
    <row r="84" spans="1:12" x14ac:dyDescent="0.2">
      <c r="A84">
        <v>83</v>
      </c>
      <c r="B84" t="s">
        <v>138</v>
      </c>
      <c r="C84" t="s">
        <v>14</v>
      </c>
      <c r="D84">
        <v>2</v>
      </c>
      <c r="E84" t="s">
        <v>72</v>
      </c>
      <c r="F84">
        <v>43834</v>
      </c>
      <c r="G84">
        <v>12</v>
      </c>
      <c r="H84">
        <v>0</v>
      </c>
      <c r="I84">
        <v>13.833333333333334</v>
      </c>
      <c r="J84">
        <v>5.8975903614457827</v>
      </c>
      <c r="K84">
        <v>2.0180722891566263</v>
      </c>
      <c r="L84">
        <v>13.618253012048193</v>
      </c>
    </row>
    <row r="85" spans="1:12" x14ac:dyDescent="0.2">
      <c r="A85">
        <v>84</v>
      </c>
      <c r="B85" t="s">
        <v>139</v>
      </c>
      <c r="C85" t="s">
        <v>14</v>
      </c>
      <c r="D85">
        <v>2</v>
      </c>
      <c r="E85" t="s">
        <v>72</v>
      </c>
      <c r="F85">
        <v>43834</v>
      </c>
      <c r="G85">
        <v>6</v>
      </c>
      <c r="H85">
        <v>0</v>
      </c>
      <c r="I85">
        <v>15</v>
      </c>
      <c r="J85">
        <v>5.9777777777777779</v>
      </c>
      <c r="K85">
        <v>1.8777777777777778</v>
      </c>
      <c r="L85">
        <v>12.417777777777779</v>
      </c>
    </row>
    <row r="86" spans="1:12" x14ac:dyDescent="0.2">
      <c r="A86">
        <v>85</v>
      </c>
      <c r="B86" t="s">
        <v>140</v>
      </c>
      <c r="C86" t="s">
        <v>14</v>
      </c>
      <c r="D86">
        <v>2</v>
      </c>
      <c r="E86" t="s">
        <v>72</v>
      </c>
      <c r="F86">
        <v>43834</v>
      </c>
      <c r="G86">
        <v>7</v>
      </c>
      <c r="H86">
        <v>0</v>
      </c>
      <c r="I86">
        <v>16.857142857142858</v>
      </c>
      <c r="J86">
        <v>5.4322033898305087</v>
      </c>
      <c r="K86">
        <v>1.6779661016949152</v>
      </c>
      <c r="L86">
        <v>10.784285714285716</v>
      </c>
    </row>
    <row r="87" spans="1:12" x14ac:dyDescent="0.2">
      <c r="A87">
        <v>86</v>
      </c>
      <c r="B87" t="s">
        <v>141</v>
      </c>
      <c r="C87" t="s">
        <v>14</v>
      </c>
      <c r="D87">
        <v>2</v>
      </c>
      <c r="E87" t="s">
        <v>72</v>
      </c>
      <c r="F87">
        <v>43834</v>
      </c>
      <c r="G87">
        <v>6</v>
      </c>
      <c r="H87">
        <v>0</v>
      </c>
      <c r="I87">
        <v>14.5</v>
      </c>
      <c r="J87">
        <v>5.666666666666667</v>
      </c>
      <c r="K87">
        <v>1.8275862068965518</v>
      </c>
      <c r="L87">
        <v>11.630517241379316</v>
      </c>
    </row>
    <row r="88" spans="1:12" x14ac:dyDescent="0.2">
      <c r="A88">
        <v>87</v>
      </c>
      <c r="B88" t="s">
        <v>142</v>
      </c>
      <c r="C88" t="s">
        <v>14</v>
      </c>
      <c r="D88">
        <v>2</v>
      </c>
      <c r="E88" t="s">
        <v>72</v>
      </c>
      <c r="F88">
        <v>43834</v>
      </c>
      <c r="G88">
        <v>3</v>
      </c>
      <c r="H88">
        <v>0</v>
      </c>
      <c r="I88">
        <v>14</v>
      </c>
      <c r="J88">
        <v>6.2142857142857144</v>
      </c>
      <c r="K88">
        <v>2.1666666666666665</v>
      </c>
      <c r="L88">
        <v>15.436666666666667</v>
      </c>
    </row>
    <row r="89" spans="1:12" x14ac:dyDescent="0.2">
      <c r="A89">
        <v>88</v>
      </c>
      <c r="B89" t="s">
        <v>143</v>
      </c>
      <c r="C89" t="s">
        <v>14</v>
      </c>
      <c r="D89">
        <v>2</v>
      </c>
      <c r="E89" t="s">
        <v>72</v>
      </c>
      <c r="F89">
        <v>43834</v>
      </c>
      <c r="G89">
        <v>6</v>
      </c>
      <c r="H89">
        <v>0</v>
      </c>
      <c r="I89">
        <v>19.333333333333332</v>
      </c>
      <c r="J89">
        <v>5.8534482758620694</v>
      </c>
      <c r="K89">
        <v>2.0431034482758621</v>
      </c>
      <c r="L89">
        <v>16.058620689655175</v>
      </c>
    </row>
    <row r="90" spans="1:12" x14ac:dyDescent="0.2">
      <c r="A90">
        <v>89</v>
      </c>
      <c r="B90" t="s">
        <v>144</v>
      </c>
      <c r="C90" t="s">
        <v>14</v>
      </c>
      <c r="D90">
        <v>2</v>
      </c>
      <c r="E90" t="s">
        <v>72</v>
      </c>
      <c r="F90">
        <v>43834</v>
      </c>
      <c r="G90">
        <v>3</v>
      </c>
      <c r="H90">
        <v>0</v>
      </c>
      <c r="I90">
        <v>22</v>
      </c>
      <c r="J90">
        <v>6.0151515151515156</v>
      </c>
      <c r="K90">
        <v>2.1363636363636362</v>
      </c>
      <c r="L90">
        <v>18.199090909090909</v>
      </c>
    </row>
    <row r="91" spans="1:12" x14ac:dyDescent="0.2">
      <c r="A91">
        <v>90</v>
      </c>
      <c r="B91" t="s">
        <v>145</v>
      </c>
      <c r="C91" t="s">
        <v>14</v>
      </c>
      <c r="D91">
        <v>2</v>
      </c>
      <c r="E91" t="s">
        <v>72</v>
      </c>
      <c r="F91">
        <v>43834</v>
      </c>
      <c r="G91">
        <v>4</v>
      </c>
      <c r="H91">
        <v>0</v>
      </c>
      <c r="I91">
        <v>23.5</v>
      </c>
      <c r="J91">
        <v>5.9042553191489358</v>
      </c>
      <c r="K91">
        <v>2.0425531914893615</v>
      </c>
      <c r="L91">
        <v>17.67712765957447</v>
      </c>
    </row>
    <row r="92" spans="1:12" x14ac:dyDescent="0.2">
      <c r="A92">
        <v>91</v>
      </c>
      <c r="B92" t="s">
        <v>146</v>
      </c>
      <c r="C92" t="s">
        <v>15</v>
      </c>
      <c r="D92">
        <v>3</v>
      </c>
      <c r="E92" t="s">
        <v>147</v>
      </c>
      <c r="F92">
        <v>43834</v>
      </c>
      <c r="G92">
        <v>6</v>
      </c>
      <c r="H92">
        <v>6</v>
      </c>
      <c r="I92">
        <v>16.666666666666668</v>
      </c>
      <c r="J92">
        <v>6.96</v>
      </c>
      <c r="K92">
        <v>2.4</v>
      </c>
      <c r="L92">
        <v>19.23</v>
      </c>
    </row>
    <row r="93" spans="1:12" x14ac:dyDescent="0.2">
      <c r="A93">
        <v>92</v>
      </c>
      <c r="B93" t="s">
        <v>148</v>
      </c>
      <c r="C93" t="s">
        <v>15</v>
      </c>
      <c r="D93">
        <v>3</v>
      </c>
      <c r="E93" t="s">
        <v>147</v>
      </c>
      <c r="F93">
        <v>43834</v>
      </c>
      <c r="G93">
        <v>3</v>
      </c>
      <c r="H93">
        <v>3</v>
      </c>
      <c r="I93">
        <v>26.666666666666668</v>
      </c>
      <c r="J93">
        <v>5.8</v>
      </c>
      <c r="K93">
        <v>2.15</v>
      </c>
      <c r="L93">
        <v>20.180000000000003</v>
      </c>
    </row>
    <row r="94" spans="1:12" x14ac:dyDescent="0.2">
      <c r="A94">
        <v>93</v>
      </c>
      <c r="B94" t="s">
        <v>149</v>
      </c>
      <c r="C94" t="s">
        <v>15</v>
      </c>
      <c r="D94">
        <v>3</v>
      </c>
      <c r="E94" t="s">
        <v>147</v>
      </c>
      <c r="F94">
        <v>43834</v>
      </c>
      <c r="G94">
        <v>14</v>
      </c>
      <c r="H94">
        <v>0</v>
      </c>
      <c r="I94">
        <v>16.571428571428573</v>
      </c>
      <c r="J94">
        <v>6.3836206896551726</v>
      </c>
      <c r="K94">
        <v>2.0775862068965516</v>
      </c>
      <c r="L94">
        <v>15.388374384236453</v>
      </c>
    </row>
    <row r="95" spans="1:12" x14ac:dyDescent="0.2">
      <c r="A95">
        <v>94</v>
      </c>
      <c r="B95" t="s">
        <v>150</v>
      </c>
      <c r="C95" t="s">
        <v>15</v>
      </c>
      <c r="D95">
        <v>3</v>
      </c>
      <c r="E95" t="s">
        <v>147</v>
      </c>
      <c r="F95">
        <v>43834</v>
      </c>
      <c r="G95">
        <v>6</v>
      </c>
      <c r="H95">
        <v>6</v>
      </c>
      <c r="I95">
        <v>17.666666666666668</v>
      </c>
      <c r="J95">
        <v>6.3301886792452828</v>
      </c>
      <c r="K95">
        <v>2.0471698113207548</v>
      </c>
      <c r="L95">
        <v>15.456603773584909</v>
      </c>
    </row>
    <row r="96" spans="1:12" x14ac:dyDescent="0.2">
      <c r="A96">
        <v>95</v>
      </c>
      <c r="B96" t="s">
        <v>151</v>
      </c>
      <c r="C96" t="s">
        <v>15</v>
      </c>
      <c r="D96">
        <v>3</v>
      </c>
      <c r="E96" t="s">
        <v>147</v>
      </c>
      <c r="F96">
        <v>43834</v>
      </c>
      <c r="G96">
        <v>3</v>
      </c>
      <c r="H96">
        <v>3</v>
      </c>
      <c r="I96">
        <v>29.333333333333332</v>
      </c>
      <c r="J96">
        <v>5.7159090909090908</v>
      </c>
      <c r="K96">
        <v>1.8636363636363635</v>
      </c>
      <c r="L96">
        <v>17.84090909090909</v>
      </c>
    </row>
    <row r="97" spans="1:12" x14ac:dyDescent="0.2">
      <c r="A97">
        <v>96</v>
      </c>
      <c r="B97" t="s">
        <v>152</v>
      </c>
      <c r="C97" t="s">
        <v>15</v>
      </c>
      <c r="D97">
        <v>3</v>
      </c>
      <c r="E97" t="s">
        <v>147</v>
      </c>
      <c r="F97">
        <v>43834</v>
      </c>
      <c r="G97">
        <v>6</v>
      </c>
      <c r="H97">
        <v>6</v>
      </c>
      <c r="I97">
        <v>28.666666666666668</v>
      </c>
      <c r="J97">
        <v>6.5290697674418601</v>
      </c>
      <c r="K97">
        <v>2.0872093023255816</v>
      </c>
      <c r="L97">
        <v>20.219069767441862</v>
      </c>
    </row>
    <row r="98" spans="1:12" x14ac:dyDescent="0.2">
      <c r="A98">
        <v>97</v>
      </c>
      <c r="B98" t="s">
        <v>153</v>
      </c>
      <c r="C98" t="s">
        <v>15</v>
      </c>
      <c r="D98">
        <v>3</v>
      </c>
      <c r="E98" t="s">
        <v>147</v>
      </c>
      <c r="F98">
        <v>43834</v>
      </c>
      <c r="G98">
        <v>7</v>
      </c>
      <c r="H98">
        <v>6</v>
      </c>
      <c r="I98">
        <v>21.428571428571427</v>
      </c>
      <c r="J98">
        <v>6.0533333333333337</v>
      </c>
      <c r="K98">
        <v>1.94</v>
      </c>
      <c r="L98">
        <v>15.659142857142857</v>
      </c>
    </row>
    <row r="99" spans="1:12" x14ac:dyDescent="0.2">
      <c r="A99">
        <v>98</v>
      </c>
      <c r="B99" t="s">
        <v>154</v>
      </c>
      <c r="C99" t="s">
        <v>16</v>
      </c>
      <c r="D99">
        <v>4</v>
      </c>
      <c r="E99" t="s">
        <v>155</v>
      </c>
      <c r="F99">
        <v>43834</v>
      </c>
      <c r="G99">
        <v>3</v>
      </c>
      <c r="H99">
        <v>3</v>
      </c>
      <c r="I99">
        <v>23.333333333333332</v>
      </c>
      <c r="J99">
        <v>6.7714285714285714</v>
      </c>
      <c r="K99">
        <v>2.2285714285714286</v>
      </c>
      <c r="L99">
        <v>19.80714285714286</v>
      </c>
    </row>
    <row r="100" spans="1:12" x14ac:dyDescent="0.2">
      <c r="A100">
        <v>99</v>
      </c>
      <c r="B100" t="s">
        <v>156</v>
      </c>
      <c r="C100" t="s">
        <v>16</v>
      </c>
      <c r="D100">
        <v>4</v>
      </c>
      <c r="E100" t="s">
        <v>155</v>
      </c>
      <c r="F100">
        <v>43834</v>
      </c>
      <c r="G100">
        <v>3</v>
      </c>
      <c r="H100">
        <v>1</v>
      </c>
      <c r="I100">
        <v>16</v>
      </c>
      <c r="J100">
        <v>6.5</v>
      </c>
      <c r="K100">
        <v>2.0833333333333335</v>
      </c>
      <c r="L100">
        <v>15.233333333333338</v>
      </c>
    </row>
    <row r="101" spans="1:12" x14ac:dyDescent="0.2">
      <c r="A101">
        <v>100</v>
      </c>
      <c r="B101" t="s">
        <v>157</v>
      </c>
      <c r="C101" t="s">
        <v>16</v>
      </c>
      <c r="D101">
        <v>4</v>
      </c>
      <c r="E101" t="s">
        <v>155</v>
      </c>
      <c r="F101">
        <v>43834</v>
      </c>
      <c r="G101">
        <v>4</v>
      </c>
      <c r="H101">
        <v>4</v>
      </c>
      <c r="I101">
        <v>14</v>
      </c>
      <c r="J101">
        <v>8.1071428571428577</v>
      </c>
      <c r="K101">
        <v>2.6071428571428572</v>
      </c>
      <c r="L101">
        <v>20.634285714285713</v>
      </c>
    </row>
    <row r="102" spans="1:12" x14ac:dyDescent="0.2">
      <c r="A102">
        <v>101</v>
      </c>
      <c r="B102" t="s">
        <v>158</v>
      </c>
      <c r="C102" t="s">
        <v>16</v>
      </c>
      <c r="D102">
        <v>4</v>
      </c>
      <c r="E102" t="s">
        <v>155</v>
      </c>
      <c r="F102">
        <v>43834</v>
      </c>
      <c r="G102">
        <v>4</v>
      </c>
      <c r="H102">
        <v>4</v>
      </c>
      <c r="I102">
        <v>22.25</v>
      </c>
      <c r="J102">
        <v>6.4831460674157304</v>
      </c>
      <c r="K102">
        <v>2.1123595505617976</v>
      </c>
      <c r="L102">
        <v>18.013342696629213</v>
      </c>
    </row>
    <row r="103" spans="1:12" x14ac:dyDescent="0.2">
      <c r="A103">
        <v>102</v>
      </c>
      <c r="B103" t="s">
        <v>159</v>
      </c>
      <c r="C103" t="s">
        <v>16</v>
      </c>
      <c r="D103">
        <v>4</v>
      </c>
      <c r="E103" t="s">
        <v>155</v>
      </c>
      <c r="F103">
        <v>43834</v>
      </c>
      <c r="G103">
        <v>4</v>
      </c>
      <c r="H103">
        <v>4</v>
      </c>
      <c r="I103">
        <v>14</v>
      </c>
      <c r="J103">
        <v>6.9821428571428568</v>
      </c>
      <c r="K103">
        <v>2.5</v>
      </c>
      <c r="L103">
        <v>19.37</v>
      </c>
    </row>
    <row r="104" spans="1:12" x14ac:dyDescent="0.2">
      <c r="A104">
        <v>103</v>
      </c>
      <c r="B104" t="s">
        <v>160</v>
      </c>
      <c r="C104" t="s">
        <v>16</v>
      </c>
      <c r="D104">
        <v>4</v>
      </c>
      <c r="E104" t="s">
        <v>155</v>
      </c>
      <c r="F104">
        <v>43834</v>
      </c>
      <c r="G104">
        <v>3</v>
      </c>
      <c r="H104">
        <v>3</v>
      </c>
      <c r="I104">
        <v>13.333333333333334</v>
      </c>
      <c r="J104">
        <v>6.8250000000000002</v>
      </c>
      <c r="K104">
        <v>2.3250000000000002</v>
      </c>
      <c r="L104">
        <v>17.045000000000005</v>
      </c>
    </row>
    <row r="105" spans="1:12" x14ac:dyDescent="0.2">
      <c r="A105">
        <v>104</v>
      </c>
      <c r="B105" t="s">
        <v>161</v>
      </c>
      <c r="C105" t="s">
        <v>16</v>
      </c>
      <c r="D105">
        <v>4</v>
      </c>
      <c r="E105" t="s">
        <v>155</v>
      </c>
      <c r="F105">
        <v>43834</v>
      </c>
      <c r="G105">
        <v>4</v>
      </c>
      <c r="H105">
        <v>0</v>
      </c>
      <c r="I105">
        <v>17.75</v>
      </c>
      <c r="J105">
        <v>7.267605633802817</v>
      </c>
      <c r="K105">
        <v>2.408450704225352</v>
      </c>
      <c r="L105">
        <v>19.752218309859156</v>
      </c>
    </row>
    <row r="106" spans="1:12" x14ac:dyDescent="0.2">
      <c r="A106">
        <v>105</v>
      </c>
      <c r="B106" t="s">
        <v>162</v>
      </c>
      <c r="C106" t="s">
        <v>16</v>
      </c>
      <c r="D106">
        <v>4</v>
      </c>
      <c r="E106" t="s">
        <v>155</v>
      </c>
      <c r="F106">
        <v>43834</v>
      </c>
      <c r="G106">
        <v>3</v>
      </c>
      <c r="H106">
        <v>0</v>
      </c>
      <c r="I106">
        <v>17.666666666666668</v>
      </c>
      <c r="J106">
        <v>6.4905660377358494</v>
      </c>
      <c r="K106">
        <v>1.9811320754716981</v>
      </c>
      <c r="L106">
        <v>14.677358490566039</v>
      </c>
    </row>
    <row r="107" spans="1:12" x14ac:dyDescent="0.2">
      <c r="A107">
        <v>106</v>
      </c>
      <c r="B107" t="s">
        <v>163</v>
      </c>
      <c r="C107" t="s">
        <v>16</v>
      </c>
      <c r="D107">
        <v>4</v>
      </c>
      <c r="E107" t="s">
        <v>155</v>
      </c>
      <c r="F107">
        <v>43834</v>
      </c>
      <c r="G107">
        <v>3</v>
      </c>
      <c r="H107">
        <v>0</v>
      </c>
      <c r="I107">
        <v>14</v>
      </c>
      <c r="J107">
        <v>6.8095238095238093</v>
      </c>
      <c r="K107">
        <v>2.1904761904761907</v>
      </c>
      <c r="L107">
        <v>15.717619047619053</v>
      </c>
    </row>
    <row r="108" spans="1:12" x14ac:dyDescent="0.2">
      <c r="A108">
        <v>107</v>
      </c>
      <c r="B108" t="s">
        <v>164</v>
      </c>
      <c r="C108" t="s">
        <v>16</v>
      </c>
      <c r="D108">
        <v>4</v>
      </c>
      <c r="E108" t="s">
        <v>155</v>
      </c>
      <c r="F108">
        <v>43834</v>
      </c>
      <c r="G108">
        <v>5</v>
      </c>
      <c r="H108">
        <v>5</v>
      </c>
      <c r="I108">
        <v>18.8</v>
      </c>
      <c r="J108">
        <v>6.3404255319148932</v>
      </c>
      <c r="K108">
        <v>2.0319148936170213</v>
      </c>
      <c r="L108">
        <v>15.718595744680854</v>
      </c>
    </row>
    <row r="109" spans="1:12" x14ac:dyDescent="0.2">
      <c r="A109">
        <v>108</v>
      </c>
      <c r="B109" t="s">
        <v>165</v>
      </c>
      <c r="C109" t="s">
        <v>16</v>
      </c>
      <c r="D109">
        <v>4</v>
      </c>
      <c r="E109" t="s">
        <v>155</v>
      </c>
      <c r="F109">
        <v>43834</v>
      </c>
      <c r="G109">
        <v>3</v>
      </c>
      <c r="H109">
        <v>3</v>
      </c>
      <c r="I109">
        <v>13.666666666666666</v>
      </c>
      <c r="J109">
        <v>4.9512195121951219</v>
      </c>
      <c r="K109">
        <v>1.8048780487804879</v>
      </c>
      <c r="L109">
        <v>11.037560975609761</v>
      </c>
    </row>
    <row r="110" spans="1:12" x14ac:dyDescent="0.2">
      <c r="A110">
        <v>109</v>
      </c>
      <c r="B110" t="s">
        <v>166</v>
      </c>
      <c r="C110" t="s">
        <v>16</v>
      </c>
      <c r="D110">
        <v>4</v>
      </c>
      <c r="E110" t="s">
        <v>155</v>
      </c>
      <c r="F110">
        <v>43834</v>
      </c>
      <c r="G110">
        <v>4</v>
      </c>
      <c r="H110">
        <v>4</v>
      </c>
      <c r="I110">
        <v>14</v>
      </c>
      <c r="J110">
        <v>6.4642857142857144</v>
      </c>
      <c r="K110">
        <v>2.1071428571428572</v>
      </c>
      <c r="L110">
        <v>14.734285714285718</v>
      </c>
    </row>
    <row r="111" spans="1:12" x14ac:dyDescent="0.2">
      <c r="A111">
        <v>110</v>
      </c>
      <c r="B111" t="s">
        <v>167</v>
      </c>
      <c r="C111" t="s">
        <v>16</v>
      </c>
      <c r="D111">
        <v>4</v>
      </c>
      <c r="E111" t="s">
        <v>155</v>
      </c>
      <c r="F111">
        <v>43834</v>
      </c>
      <c r="G111">
        <v>7</v>
      </c>
      <c r="H111">
        <v>0</v>
      </c>
      <c r="I111">
        <v>17.857142857142858</v>
      </c>
      <c r="J111">
        <v>6.7039999999999997</v>
      </c>
      <c r="K111">
        <v>2.2000000000000002</v>
      </c>
      <c r="L111">
        <v>17.334285714285716</v>
      </c>
    </row>
    <row r="112" spans="1:12" x14ac:dyDescent="0.2">
      <c r="A112">
        <v>111</v>
      </c>
      <c r="B112" t="s">
        <v>168</v>
      </c>
      <c r="C112" t="s">
        <v>16</v>
      </c>
      <c r="D112">
        <v>4</v>
      </c>
      <c r="E112" t="s">
        <v>155</v>
      </c>
      <c r="F112">
        <v>43834</v>
      </c>
      <c r="G112">
        <v>6</v>
      </c>
      <c r="H112">
        <v>0</v>
      </c>
      <c r="I112">
        <v>17.333333333333332</v>
      </c>
      <c r="J112">
        <v>6.8173076923076925</v>
      </c>
      <c r="K112">
        <v>2.2115384615384617</v>
      </c>
      <c r="L112">
        <v>17.266153846153852</v>
      </c>
    </row>
    <row r="113" spans="1:12" x14ac:dyDescent="0.2">
      <c r="A113">
        <v>112</v>
      </c>
      <c r="B113" t="s">
        <v>169</v>
      </c>
      <c r="C113" t="s">
        <v>16</v>
      </c>
      <c r="D113">
        <v>4</v>
      </c>
      <c r="E113" t="s">
        <v>155</v>
      </c>
      <c r="F113">
        <v>43834</v>
      </c>
      <c r="G113">
        <v>5</v>
      </c>
      <c r="H113">
        <v>0</v>
      </c>
      <c r="I113">
        <v>19.399999999999999</v>
      </c>
      <c r="J113">
        <v>6.804123711340206</v>
      </c>
      <c r="K113">
        <v>2.268041237113402</v>
      </c>
      <c r="L113">
        <v>18.738886597938144</v>
      </c>
    </row>
    <row r="114" spans="1:12" x14ac:dyDescent="0.2">
      <c r="A114">
        <v>113</v>
      </c>
      <c r="B114" t="s">
        <v>170</v>
      </c>
      <c r="C114" t="s">
        <v>16</v>
      </c>
      <c r="D114">
        <v>4</v>
      </c>
      <c r="E114" t="s">
        <v>155</v>
      </c>
      <c r="F114">
        <v>43834</v>
      </c>
      <c r="G114">
        <v>3</v>
      </c>
      <c r="H114">
        <v>0</v>
      </c>
      <c r="I114">
        <v>24</v>
      </c>
      <c r="J114">
        <v>6.291666666666667</v>
      </c>
      <c r="K114">
        <v>2.3472222222222223</v>
      </c>
      <c r="L114">
        <v>21.467222222222222</v>
      </c>
    </row>
    <row r="115" spans="1:12" x14ac:dyDescent="0.2">
      <c r="A115">
        <v>114</v>
      </c>
      <c r="B115" t="s">
        <v>171</v>
      </c>
      <c r="C115" t="s">
        <v>16</v>
      </c>
      <c r="D115">
        <v>4</v>
      </c>
      <c r="E115" t="s">
        <v>155</v>
      </c>
      <c r="F115">
        <v>43834</v>
      </c>
      <c r="G115">
        <v>3</v>
      </c>
      <c r="H115">
        <v>0</v>
      </c>
      <c r="I115">
        <v>11.666666666666666</v>
      </c>
      <c r="J115">
        <v>7.4</v>
      </c>
      <c r="K115">
        <v>2.5428571428571427</v>
      </c>
      <c r="L115">
        <v>18.965714285714288</v>
      </c>
    </row>
    <row r="116" spans="1:12" x14ac:dyDescent="0.2">
      <c r="A116">
        <v>115</v>
      </c>
      <c r="B116" t="s">
        <v>172</v>
      </c>
      <c r="C116" t="s">
        <v>16</v>
      </c>
      <c r="D116">
        <v>4</v>
      </c>
      <c r="E116" t="s">
        <v>155</v>
      </c>
      <c r="F116">
        <v>43834</v>
      </c>
      <c r="G116">
        <v>5</v>
      </c>
      <c r="H116">
        <v>0</v>
      </c>
      <c r="I116">
        <v>12.6</v>
      </c>
      <c r="J116">
        <v>6.7301587301587302</v>
      </c>
      <c r="K116">
        <v>2.5079365079365079</v>
      </c>
      <c r="L116">
        <v>18.917650793650797</v>
      </c>
    </row>
    <row r="117" spans="1:12" x14ac:dyDescent="0.2">
      <c r="A117">
        <v>116</v>
      </c>
      <c r="B117" t="s">
        <v>173</v>
      </c>
      <c r="C117" t="s">
        <v>16</v>
      </c>
      <c r="D117">
        <v>4</v>
      </c>
      <c r="E117" t="s">
        <v>155</v>
      </c>
      <c r="F117">
        <v>43834</v>
      </c>
      <c r="G117">
        <v>4</v>
      </c>
      <c r="H117">
        <v>0</v>
      </c>
      <c r="I117">
        <v>18.25</v>
      </c>
      <c r="J117">
        <v>6.0684931506849313</v>
      </c>
      <c r="K117">
        <v>1.9315068493150684</v>
      </c>
      <c r="L117">
        <v>14.319280821917808</v>
      </c>
    </row>
    <row r="118" spans="1:12" x14ac:dyDescent="0.2">
      <c r="A118">
        <v>117</v>
      </c>
      <c r="B118" t="s">
        <v>174</v>
      </c>
      <c r="C118" t="s">
        <v>16</v>
      </c>
      <c r="D118">
        <v>4</v>
      </c>
      <c r="E118" t="s">
        <v>155</v>
      </c>
      <c r="F118">
        <v>43834</v>
      </c>
      <c r="G118">
        <v>5</v>
      </c>
      <c r="H118">
        <v>0</v>
      </c>
      <c r="I118">
        <v>17</v>
      </c>
      <c r="J118">
        <v>6.6470588235294121</v>
      </c>
      <c r="K118">
        <v>2.2117647058823531</v>
      </c>
      <c r="L118">
        <v>17.13882352941177</v>
      </c>
    </row>
    <row r="119" spans="1:12" x14ac:dyDescent="0.2">
      <c r="A119">
        <v>118</v>
      </c>
      <c r="B119" t="s">
        <v>175</v>
      </c>
      <c r="C119" t="s">
        <v>16</v>
      </c>
      <c r="D119">
        <v>4</v>
      </c>
      <c r="E119" t="s">
        <v>155</v>
      </c>
      <c r="F119">
        <v>43834</v>
      </c>
      <c r="G119">
        <v>4</v>
      </c>
      <c r="H119">
        <v>0</v>
      </c>
      <c r="I119">
        <v>20</v>
      </c>
      <c r="J119">
        <v>6.3125</v>
      </c>
      <c r="K119">
        <v>2.0750000000000002</v>
      </c>
      <c r="L119">
        <v>16.695000000000004</v>
      </c>
    </row>
    <row r="120" spans="1:12" x14ac:dyDescent="0.2">
      <c r="A120">
        <v>119</v>
      </c>
      <c r="B120" t="s">
        <v>176</v>
      </c>
      <c r="C120" t="s">
        <v>16</v>
      </c>
      <c r="D120">
        <v>4</v>
      </c>
      <c r="E120" t="s">
        <v>155</v>
      </c>
      <c r="F120">
        <v>43834</v>
      </c>
      <c r="G120">
        <v>3</v>
      </c>
      <c r="H120">
        <v>0</v>
      </c>
      <c r="I120">
        <v>15</v>
      </c>
      <c r="J120">
        <v>6.3111111111111109</v>
      </c>
      <c r="K120">
        <v>2.1111111111111112</v>
      </c>
      <c r="L120">
        <v>15.171111111111113</v>
      </c>
    </row>
    <row r="121" spans="1:12" x14ac:dyDescent="0.2">
      <c r="A121">
        <v>120</v>
      </c>
      <c r="B121" t="s">
        <v>177</v>
      </c>
      <c r="C121" t="s">
        <v>16</v>
      </c>
      <c r="D121">
        <v>4</v>
      </c>
      <c r="E121" t="s">
        <v>155</v>
      </c>
      <c r="F121">
        <v>43834</v>
      </c>
      <c r="G121">
        <v>5</v>
      </c>
      <c r="H121">
        <v>0</v>
      </c>
      <c r="I121">
        <v>12.8</v>
      </c>
      <c r="J121">
        <v>6.984375</v>
      </c>
      <c r="K121">
        <v>2.328125</v>
      </c>
      <c r="L121">
        <v>16.873875000000002</v>
      </c>
    </row>
    <row r="122" spans="1:12" x14ac:dyDescent="0.2">
      <c r="A122">
        <v>121</v>
      </c>
      <c r="B122" t="s">
        <v>178</v>
      </c>
      <c r="C122" t="s">
        <v>16</v>
      </c>
      <c r="D122">
        <v>4</v>
      </c>
      <c r="E122" t="s">
        <v>155</v>
      </c>
      <c r="F122">
        <v>43834</v>
      </c>
      <c r="G122">
        <v>4</v>
      </c>
      <c r="H122">
        <v>0</v>
      </c>
      <c r="I122">
        <v>22.5</v>
      </c>
      <c r="J122">
        <v>6.4222222222222225</v>
      </c>
      <c r="K122">
        <v>2.1333333333333333</v>
      </c>
      <c r="L122">
        <v>18.358333333333338</v>
      </c>
    </row>
    <row r="123" spans="1:12" x14ac:dyDescent="0.2">
      <c r="A123">
        <v>122</v>
      </c>
      <c r="B123" t="s">
        <v>179</v>
      </c>
      <c r="C123" t="s">
        <v>16</v>
      </c>
      <c r="D123">
        <v>4</v>
      </c>
      <c r="E123" t="s">
        <v>155</v>
      </c>
      <c r="F123">
        <v>43834</v>
      </c>
      <c r="G123">
        <v>5</v>
      </c>
      <c r="H123">
        <v>0</v>
      </c>
      <c r="I123">
        <v>23.4</v>
      </c>
      <c r="J123">
        <v>6.8974358974358978</v>
      </c>
      <c r="K123">
        <v>2.3675213675213675</v>
      </c>
      <c r="L123">
        <v>21.472752136752138</v>
      </c>
    </row>
    <row r="124" spans="1:12" x14ac:dyDescent="0.2">
      <c r="A124">
        <v>123</v>
      </c>
      <c r="B124" t="s">
        <v>180</v>
      </c>
      <c r="C124" t="s">
        <v>16</v>
      </c>
      <c r="D124">
        <v>4</v>
      </c>
      <c r="E124" t="s">
        <v>155</v>
      </c>
      <c r="F124">
        <v>43834</v>
      </c>
      <c r="G124">
        <v>3</v>
      </c>
      <c r="H124">
        <v>0</v>
      </c>
      <c r="I124">
        <v>26</v>
      </c>
      <c r="J124">
        <v>6.9871794871794872</v>
      </c>
      <c r="K124">
        <v>2.3205128205128207</v>
      </c>
      <c r="L124">
        <v>21.932051282051287</v>
      </c>
    </row>
    <row r="125" spans="1:12" x14ac:dyDescent="0.2">
      <c r="A125">
        <v>124</v>
      </c>
      <c r="B125" t="s">
        <v>181</v>
      </c>
      <c r="C125" t="s">
        <v>16</v>
      </c>
      <c r="D125">
        <v>4</v>
      </c>
      <c r="E125" t="s">
        <v>155</v>
      </c>
      <c r="F125">
        <v>43834</v>
      </c>
      <c r="G125">
        <v>10</v>
      </c>
      <c r="H125">
        <v>0</v>
      </c>
      <c r="I125">
        <v>23.8</v>
      </c>
      <c r="J125">
        <v>6.3991596638655466</v>
      </c>
      <c r="K125">
        <v>2.2226890756302522</v>
      </c>
      <c r="L125">
        <v>19.919731092436979</v>
      </c>
    </row>
    <row r="126" spans="1:12" x14ac:dyDescent="0.2">
      <c r="A126">
        <v>125</v>
      </c>
      <c r="B126" t="s">
        <v>182</v>
      </c>
      <c r="C126" t="s">
        <v>16</v>
      </c>
      <c r="D126">
        <v>4</v>
      </c>
      <c r="E126" t="s">
        <v>155</v>
      </c>
      <c r="F126">
        <v>43834</v>
      </c>
      <c r="G126">
        <v>5</v>
      </c>
      <c r="H126">
        <v>0</v>
      </c>
      <c r="I126">
        <v>14.4</v>
      </c>
      <c r="J126">
        <v>7.1944444444444446</v>
      </c>
      <c r="K126">
        <v>2.5277777777777777</v>
      </c>
      <c r="L126">
        <v>19.853777777777783</v>
      </c>
    </row>
    <row r="127" spans="1:12" x14ac:dyDescent="0.2">
      <c r="A127">
        <v>126</v>
      </c>
      <c r="B127" t="s">
        <v>183</v>
      </c>
      <c r="C127" t="s">
        <v>16</v>
      </c>
      <c r="D127">
        <v>4</v>
      </c>
      <c r="E127" t="s">
        <v>155</v>
      </c>
      <c r="F127">
        <v>43834</v>
      </c>
      <c r="G127">
        <v>5</v>
      </c>
      <c r="H127">
        <v>0</v>
      </c>
      <c r="I127">
        <v>20.399999999999999</v>
      </c>
      <c r="J127">
        <v>7.2058823529411766</v>
      </c>
      <c r="K127">
        <v>2.3333333333333335</v>
      </c>
      <c r="L127">
        <v>19.899333333333335</v>
      </c>
    </row>
    <row r="128" spans="1:12" x14ac:dyDescent="0.2">
      <c r="A128">
        <v>127</v>
      </c>
      <c r="B128" t="s">
        <v>184</v>
      </c>
      <c r="C128" t="s">
        <v>16</v>
      </c>
      <c r="D128">
        <v>4</v>
      </c>
      <c r="E128" t="s">
        <v>155</v>
      </c>
      <c r="F128">
        <v>43834</v>
      </c>
      <c r="G128">
        <v>4</v>
      </c>
      <c r="H128">
        <v>0</v>
      </c>
      <c r="I128">
        <v>26.25</v>
      </c>
      <c r="J128">
        <v>6.333333333333333</v>
      </c>
      <c r="K128">
        <v>2.1333333333333333</v>
      </c>
      <c r="L128">
        <v>19.820833333333336</v>
      </c>
    </row>
    <row r="129" spans="1:12" x14ac:dyDescent="0.2">
      <c r="A129">
        <v>128</v>
      </c>
      <c r="B129" t="s">
        <v>185</v>
      </c>
      <c r="C129" t="s">
        <v>16</v>
      </c>
      <c r="D129">
        <v>4</v>
      </c>
      <c r="E129" t="s">
        <v>155</v>
      </c>
      <c r="F129">
        <v>43834</v>
      </c>
      <c r="G129">
        <v>4</v>
      </c>
      <c r="H129">
        <v>0</v>
      </c>
      <c r="I129">
        <v>27</v>
      </c>
      <c r="J129">
        <v>6</v>
      </c>
      <c r="K129">
        <v>1.9722222222222223</v>
      </c>
      <c r="L129">
        <v>18.212222222222227</v>
      </c>
    </row>
    <row r="130" spans="1:12" x14ac:dyDescent="0.2">
      <c r="A130">
        <v>129</v>
      </c>
      <c r="B130" t="s">
        <v>186</v>
      </c>
      <c r="C130" t="s">
        <v>16</v>
      </c>
      <c r="D130">
        <v>4</v>
      </c>
      <c r="E130" t="s">
        <v>155</v>
      </c>
      <c r="F130">
        <v>43834</v>
      </c>
      <c r="G130">
        <v>3</v>
      </c>
      <c r="H130">
        <v>0</v>
      </c>
      <c r="I130">
        <v>13.333333333333334</v>
      </c>
      <c r="J130">
        <v>6.6749999999999998</v>
      </c>
      <c r="K130">
        <v>2.4</v>
      </c>
      <c r="L130">
        <v>17.930000000000003</v>
      </c>
    </row>
    <row r="131" spans="1:12" x14ac:dyDescent="0.2">
      <c r="A131">
        <v>130</v>
      </c>
      <c r="B131" t="s">
        <v>187</v>
      </c>
      <c r="C131" t="s">
        <v>16</v>
      </c>
      <c r="D131">
        <v>4</v>
      </c>
      <c r="E131" t="s">
        <v>155</v>
      </c>
      <c r="F131">
        <v>43834</v>
      </c>
      <c r="G131">
        <v>5</v>
      </c>
      <c r="H131">
        <v>0</v>
      </c>
      <c r="I131">
        <v>19</v>
      </c>
      <c r="J131">
        <v>7.0210526315789474</v>
      </c>
      <c r="K131">
        <v>2.3052631578947369</v>
      </c>
      <c r="L131">
        <v>19.022105263157901</v>
      </c>
    </row>
    <row r="132" spans="1:12" x14ac:dyDescent="0.2">
      <c r="A132">
        <v>131</v>
      </c>
      <c r="B132" t="s">
        <v>188</v>
      </c>
      <c r="C132" t="s">
        <v>16</v>
      </c>
      <c r="D132">
        <v>4</v>
      </c>
      <c r="E132" t="s">
        <v>155</v>
      </c>
      <c r="F132">
        <v>43834</v>
      </c>
      <c r="G132">
        <v>11</v>
      </c>
      <c r="H132">
        <v>0</v>
      </c>
      <c r="I132">
        <v>16.181818181818183</v>
      </c>
      <c r="J132">
        <v>6.606741573033708</v>
      </c>
      <c r="K132">
        <v>2.2415730337078652</v>
      </c>
      <c r="L132">
        <v>17.171470888661904</v>
      </c>
    </row>
    <row r="133" spans="1:12" x14ac:dyDescent="0.2">
      <c r="A133">
        <v>132</v>
      </c>
      <c r="B133" t="s">
        <v>189</v>
      </c>
      <c r="C133" t="s">
        <v>16</v>
      </c>
      <c r="D133">
        <v>4</v>
      </c>
      <c r="E133" t="s">
        <v>155</v>
      </c>
      <c r="F133">
        <v>43834</v>
      </c>
      <c r="G133">
        <v>9</v>
      </c>
      <c r="H133">
        <v>0</v>
      </c>
      <c r="I133">
        <v>21.666666666666668</v>
      </c>
      <c r="J133">
        <v>6.6358974358974363</v>
      </c>
      <c r="K133">
        <v>2.3230769230769233</v>
      </c>
      <c r="L133">
        <v>20.272307692307695</v>
      </c>
    </row>
    <row r="134" spans="1:12" x14ac:dyDescent="0.2">
      <c r="A134">
        <v>133</v>
      </c>
      <c r="B134" t="s">
        <v>190</v>
      </c>
      <c r="C134" t="s">
        <v>16</v>
      </c>
      <c r="D134">
        <v>4</v>
      </c>
      <c r="E134" t="s">
        <v>155</v>
      </c>
      <c r="F134">
        <v>43834</v>
      </c>
      <c r="G134">
        <v>5</v>
      </c>
      <c r="H134">
        <v>0</v>
      </c>
      <c r="I134">
        <v>21.6</v>
      </c>
      <c r="J134">
        <v>6.666666666666667</v>
      </c>
      <c r="K134">
        <v>2.2407407407407409</v>
      </c>
      <c r="L134">
        <v>19.274740740740743</v>
      </c>
    </row>
    <row r="135" spans="1:12" x14ac:dyDescent="0.2">
      <c r="A135">
        <v>134</v>
      </c>
      <c r="B135" t="s">
        <v>191</v>
      </c>
      <c r="C135" t="s">
        <v>16</v>
      </c>
      <c r="D135">
        <v>4</v>
      </c>
      <c r="E135" t="s">
        <v>155</v>
      </c>
      <c r="F135">
        <v>43834</v>
      </c>
      <c r="G135">
        <v>3</v>
      </c>
      <c r="H135">
        <v>0</v>
      </c>
      <c r="I135">
        <v>21</v>
      </c>
      <c r="J135">
        <v>6.1111111111111107</v>
      </c>
      <c r="K135">
        <v>2.0317460317460316</v>
      </c>
      <c r="L135">
        <v>16.574603174603173</v>
      </c>
    </row>
    <row r="136" spans="1:12" x14ac:dyDescent="0.2">
      <c r="A136">
        <v>135</v>
      </c>
      <c r="B136" t="s">
        <v>192</v>
      </c>
      <c r="C136" t="s">
        <v>16</v>
      </c>
      <c r="D136">
        <v>4</v>
      </c>
      <c r="E136" t="s">
        <v>155</v>
      </c>
      <c r="F136">
        <v>43834</v>
      </c>
      <c r="G136">
        <v>4</v>
      </c>
      <c r="H136">
        <v>0</v>
      </c>
      <c r="I136">
        <v>22.75</v>
      </c>
      <c r="J136">
        <v>6.7362637362637363</v>
      </c>
      <c r="K136">
        <v>2.5274725274725274</v>
      </c>
      <c r="L136">
        <v>23.106675824175827</v>
      </c>
    </row>
    <row r="137" spans="1:12" x14ac:dyDescent="0.2">
      <c r="A137">
        <v>136</v>
      </c>
      <c r="B137" t="s">
        <v>193</v>
      </c>
      <c r="C137" t="s">
        <v>16</v>
      </c>
      <c r="D137">
        <v>4</v>
      </c>
      <c r="E137" t="s">
        <v>155</v>
      </c>
      <c r="F137">
        <v>43834</v>
      </c>
      <c r="G137">
        <v>15</v>
      </c>
      <c r="H137">
        <v>0</v>
      </c>
      <c r="I137">
        <v>16.466666666666665</v>
      </c>
      <c r="J137">
        <v>6.1174089068825914</v>
      </c>
      <c r="K137">
        <v>2.0850202429149798</v>
      </c>
      <c r="L137">
        <v>15.435238866396762</v>
      </c>
    </row>
    <row r="138" spans="1:12" x14ac:dyDescent="0.2">
      <c r="A138">
        <v>137</v>
      </c>
      <c r="B138" t="s">
        <v>194</v>
      </c>
      <c r="C138" t="s">
        <v>16</v>
      </c>
      <c r="D138">
        <v>4</v>
      </c>
      <c r="E138" t="s">
        <v>155</v>
      </c>
      <c r="F138">
        <v>43834</v>
      </c>
      <c r="G138">
        <v>5</v>
      </c>
      <c r="H138">
        <v>0</v>
      </c>
      <c r="I138">
        <v>21</v>
      </c>
      <c r="J138">
        <v>6.3809523809523814</v>
      </c>
      <c r="K138">
        <v>2.1809523809523808</v>
      </c>
      <c r="L138">
        <v>18.335238095238093</v>
      </c>
    </row>
    <row r="139" spans="1:12" x14ac:dyDescent="0.2">
      <c r="A139">
        <v>138</v>
      </c>
      <c r="B139" t="s">
        <v>195</v>
      </c>
      <c r="C139" t="s">
        <v>16</v>
      </c>
      <c r="D139">
        <v>4</v>
      </c>
      <c r="E139" t="s">
        <v>155</v>
      </c>
      <c r="F139">
        <v>43834</v>
      </c>
      <c r="G139">
        <v>7</v>
      </c>
      <c r="H139">
        <v>0</v>
      </c>
      <c r="I139">
        <v>15.714285714285714</v>
      </c>
      <c r="J139">
        <v>6.2181818181818178</v>
      </c>
      <c r="K139">
        <v>2.1363636363636362</v>
      </c>
      <c r="L139">
        <v>15.747662337662337</v>
      </c>
    </row>
    <row r="140" spans="1:12" x14ac:dyDescent="0.2">
      <c r="A140">
        <v>139</v>
      </c>
      <c r="B140" t="s">
        <v>196</v>
      </c>
      <c r="C140" t="s">
        <v>16</v>
      </c>
      <c r="D140">
        <v>4</v>
      </c>
      <c r="E140" t="s">
        <v>155</v>
      </c>
      <c r="F140">
        <v>43834</v>
      </c>
      <c r="G140">
        <v>8</v>
      </c>
      <c r="H140">
        <v>0</v>
      </c>
      <c r="I140">
        <v>18.75</v>
      </c>
      <c r="J140">
        <v>6.2733333333333334</v>
      </c>
      <c r="K140">
        <v>2.2866666666666666</v>
      </c>
      <c r="L140">
        <v>18.705166666666667</v>
      </c>
    </row>
    <row r="141" spans="1:12" x14ac:dyDescent="0.2">
      <c r="A141">
        <v>140</v>
      </c>
      <c r="B141" t="s">
        <v>197</v>
      </c>
      <c r="C141" t="s">
        <v>16</v>
      </c>
      <c r="D141">
        <v>4</v>
      </c>
      <c r="E141" t="s">
        <v>155</v>
      </c>
      <c r="F141">
        <v>43834</v>
      </c>
      <c r="G141">
        <v>8</v>
      </c>
      <c r="H141">
        <v>0</v>
      </c>
      <c r="I141">
        <v>13.625</v>
      </c>
      <c r="J141">
        <v>6.330275229357798</v>
      </c>
      <c r="K141">
        <v>2.2201834862385321</v>
      </c>
      <c r="L141">
        <v>15.921915137614679</v>
      </c>
    </row>
    <row r="142" spans="1:12" x14ac:dyDescent="0.2">
      <c r="A142">
        <v>141</v>
      </c>
      <c r="B142" t="s">
        <v>198</v>
      </c>
      <c r="C142" t="s">
        <v>16</v>
      </c>
      <c r="D142">
        <v>4</v>
      </c>
      <c r="E142" t="s">
        <v>155</v>
      </c>
      <c r="F142">
        <v>43834</v>
      </c>
      <c r="G142">
        <v>4</v>
      </c>
      <c r="H142">
        <v>0</v>
      </c>
      <c r="I142">
        <v>20.75</v>
      </c>
      <c r="J142">
        <v>6.5421686746987948</v>
      </c>
      <c r="K142">
        <v>2.2409638554216866</v>
      </c>
      <c r="L142">
        <v>18.945873493975906</v>
      </c>
    </row>
    <row r="143" spans="1:12" x14ac:dyDescent="0.2">
      <c r="A143">
        <v>142</v>
      </c>
      <c r="B143" t="s">
        <v>199</v>
      </c>
      <c r="C143" t="s">
        <v>16</v>
      </c>
      <c r="D143">
        <v>4</v>
      </c>
      <c r="E143" t="s">
        <v>155</v>
      </c>
      <c r="F143">
        <v>43834</v>
      </c>
      <c r="G143">
        <v>3</v>
      </c>
      <c r="H143">
        <v>0</v>
      </c>
      <c r="I143">
        <v>16</v>
      </c>
      <c r="J143">
        <v>5.104166666666667</v>
      </c>
      <c r="K143">
        <v>2.3958333333333335</v>
      </c>
      <c r="L143">
        <v>18.920833333333338</v>
      </c>
    </row>
    <row r="144" spans="1:12" x14ac:dyDescent="0.2">
      <c r="A144">
        <v>143</v>
      </c>
      <c r="B144" t="s">
        <v>200</v>
      </c>
      <c r="C144" t="s">
        <v>16</v>
      </c>
      <c r="D144">
        <v>4</v>
      </c>
      <c r="E144" t="s">
        <v>155</v>
      </c>
      <c r="F144">
        <v>43834</v>
      </c>
      <c r="G144">
        <v>6</v>
      </c>
      <c r="H144">
        <v>0</v>
      </c>
      <c r="I144">
        <v>20</v>
      </c>
      <c r="J144">
        <v>7.041666666666667</v>
      </c>
      <c r="K144">
        <v>2.4833333333333334</v>
      </c>
      <c r="L144">
        <v>21.513333333333339</v>
      </c>
    </row>
    <row r="145" spans="1:12" x14ac:dyDescent="0.2">
      <c r="A145">
        <v>144</v>
      </c>
      <c r="B145" t="s">
        <v>201</v>
      </c>
      <c r="C145" t="s">
        <v>16</v>
      </c>
      <c r="D145">
        <v>4</v>
      </c>
      <c r="E145" t="s">
        <v>155</v>
      </c>
      <c r="F145">
        <v>43834</v>
      </c>
      <c r="G145">
        <v>5</v>
      </c>
      <c r="H145">
        <v>0</v>
      </c>
      <c r="I145">
        <v>21</v>
      </c>
      <c r="J145">
        <v>6.9428571428571431</v>
      </c>
      <c r="K145">
        <v>2.2571428571428571</v>
      </c>
      <c r="L145">
        <v>19.234285714285715</v>
      </c>
    </row>
    <row r="146" spans="1:12" x14ac:dyDescent="0.2">
      <c r="A146">
        <v>145</v>
      </c>
      <c r="B146" t="s">
        <v>202</v>
      </c>
      <c r="C146" t="s">
        <v>16</v>
      </c>
      <c r="D146">
        <v>4</v>
      </c>
      <c r="E146" t="s">
        <v>155</v>
      </c>
      <c r="F146">
        <v>43834</v>
      </c>
      <c r="G146">
        <v>3</v>
      </c>
      <c r="H146">
        <v>0</v>
      </c>
      <c r="I146">
        <v>36.666666666666664</v>
      </c>
      <c r="J146">
        <v>7.1</v>
      </c>
      <c r="K146">
        <v>2.3636363636363638</v>
      </c>
      <c r="L146">
        <v>26.600909090909095</v>
      </c>
    </row>
    <row r="147" spans="1:12" x14ac:dyDescent="0.2">
      <c r="A147">
        <v>146</v>
      </c>
      <c r="B147" t="s">
        <v>203</v>
      </c>
      <c r="C147" t="s">
        <v>16</v>
      </c>
      <c r="D147">
        <v>4</v>
      </c>
      <c r="E147" t="s">
        <v>155</v>
      </c>
      <c r="F147">
        <v>43834</v>
      </c>
      <c r="G147">
        <v>5</v>
      </c>
      <c r="H147">
        <v>0</v>
      </c>
      <c r="I147">
        <v>22.8</v>
      </c>
      <c r="J147">
        <v>7.0701754385964914</v>
      </c>
      <c r="K147">
        <v>2.4035087719298245</v>
      </c>
      <c r="L147">
        <v>21.663403508771932</v>
      </c>
    </row>
    <row r="148" spans="1:12" x14ac:dyDescent="0.2">
      <c r="A148">
        <v>147</v>
      </c>
      <c r="B148" t="s">
        <v>204</v>
      </c>
      <c r="C148" t="s">
        <v>16</v>
      </c>
      <c r="D148">
        <v>4</v>
      </c>
      <c r="E148" t="s">
        <v>155</v>
      </c>
      <c r="F148">
        <v>43834</v>
      </c>
      <c r="G148">
        <v>4</v>
      </c>
      <c r="H148">
        <v>0</v>
      </c>
      <c r="I148">
        <v>15.25</v>
      </c>
      <c r="J148">
        <v>6.5737704918032787</v>
      </c>
      <c r="K148">
        <v>2.360655737704918</v>
      </c>
      <c r="L148">
        <v>18.213237704918033</v>
      </c>
    </row>
    <row r="149" spans="1:12" x14ac:dyDescent="0.2">
      <c r="A149">
        <v>148</v>
      </c>
      <c r="B149" t="s">
        <v>205</v>
      </c>
      <c r="C149" t="s">
        <v>16</v>
      </c>
      <c r="D149">
        <v>4</v>
      </c>
      <c r="E149" t="s">
        <v>155</v>
      </c>
      <c r="F149">
        <v>43834</v>
      </c>
      <c r="G149">
        <v>5</v>
      </c>
      <c r="H149">
        <v>0</v>
      </c>
      <c r="I149">
        <v>21.8</v>
      </c>
      <c r="J149">
        <v>6.1467889908256881</v>
      </c>
      <c r="K149">
        <v>2.2568807339449539</v>
      </c>
      <c r="L149">
        <v>19.543192660550456</v>
      </c>
    </row>
    <row r="150" spans="1:12" x14ac:dyDescent="0.2">
      <c r="A150">
        <v>149</v>
      </c>
      <c r="B150" t="s">
        <v>206</v>
      </c>
      <c r="C150" t="s">
        <v>16</v>
      </c>
      <c r="D150">
        <v>4</v>
      </c>
      <c r="E150" t="s">
        <v>155</v>
      </c>
      <c r="F150">
        <v>43834</v>
      </c>
      <c r="G150">
        <v>7</v>
      </c>
      <c r="H150">
        <v>0</v>
      </c>
      <c r="I150">
        <v>18.714285714285715</v>
      </c>
      <c r="J150">
        <v>6.0839694656488552</v>
      </c>
      <c r="K150">
        <v>2.1832061068702289</v>
      </c>
      <c r="L150">
        <v>17.47040348964013</v>
      </c>
    </row>
    <row r="151" spans="1:12" x14ac:dyDescent="0.2">
      <c r="A151">
        <v>150</v>
      </c>
      <c r="B151" t="s">
        <v>207</v>
      </c>
      <c r="C151" t="s">
        <v>16</v>
      </c>
      <c r="D151">
        <v>4</v>
      </c>
      <c r="E151" t="s">
        <v>155</v>
      </c>
      <c r="F151">
        <v>43834</v>
      </c>
      <c r="G151">
        <v>4</v>
      </c>
      <c r="H151">
        <v>0</v>
      </c>
      <c r="I151">
        <v>19.5</v>
      </c>
      <c r="J151">
        <v>6.9358974358974361</v>
      </c>
      <c r="K151">
        <v>2.4487179487179489</v>
      </c>
      <c r="L151">
        <v>20.909871794871794</v>
      </c>
    </row>
    <row r="152" spans="1:12" x14ac:dyDescent="0.2">
      <c r="A152">
        <v>151</v>
      </c>
      <c r="B152" t="s">
        <v>208</v>
      </c>
      <c r="C152" t="s">
        <v>16</v>
      </c>
      <c r="D152">
        <v>4</v>
      </c>
      <c r="E152" t="s">
        <v>155</v>
      </c>
      <c r="F152">
        <v>43834</v>
      </c>
      <c r="G152">
        <v>3</v>
      </c>
      <c r="H152">
        <v>0</v>
      </c>
      <c r="I152">
        <v>16</v>
      </c>
      <c r="J152">
        <v>8.1041666666666661</v>
      </c>
      <c r="K152">
        <v>2.6666666666666665</v>
      </c>
      <c r="L152">
        <v>22.116666666666671</v>
      </c>
    </row>
    <row r="153" spans="1:12" x14ac:dyDescent="0.2">
      <c r="A153">
        <v>152</v>
      </c>
      <c r="B153" t="s">
        <v>209</v>
      </c>
      <c r="C153" t="s">
        <v>16</v>
      </c>
      <c r="D153">
        <v>4</v>
      </c>
      <c r="E153" t="s">
        <v>155</v>
      </c>
      <c r="F153">
        <v>43834</v>
      </c>
      <c r="G153">
        <v>5</v>
      </c>
      <c r="H153">
        <v>0</v>
      </c>
      <c r="I153">
        <v>21</v>
      </c>
      <c r="J153">
        <v>7.1714285714285717</v>
      </c>
      <c r="K153">
        <v>2.5238095238095237</v>
      </c>
      <c r="L153">
        <v>22.380952380952383</v>
      </c>
    </row>
    <row r="154" spans="1:12" x14ac:dyDescent="0.2">
      <c r="A154">
        <v>153</v>
      </c>
      <c r="B154" t="s">
        <v>210</v>
      </c>
      <c r="C154" t="s">
        <v>16</v>
      </c>
      <c r="D154">
        <v>4</v>
      </c>
      <c r="E154" t="s">
        <v>155</v>
      </c>
      <c r="F154">
        <v>43834</v>
      </c>
      <c r="G154">
        <v>5</v>
      </c>
      <c r="H154">
        <v>0</v>
      </c>
      <c r="I154">
        <v>21.6</v>
      </c>
      <c r="J154">
        <v>7.5</v>
      </c>
      <c r="K154">
        <v>2.4537037037037037</v>
      </c>
      <c r="L154">
        <v>21.787703703703709</v>
      </c>
    </row>
    <row r="155" spans="1:12" x14ac:dyDescent="0.2">
      <c r="A155">
        <v>154</v>
      </c>
      <c r="B155" t="s">
        <v>211</v>
      </c>
      <c r="C155" t="s">
        <v>16</v>
      </c>
      <c r="D155">
        <v>4</v>
      </c>
      <c r="E155" t="s">
        <v>155</v>
      </c>
      <c r="F155">
        <v>43834</v>
      </c>
      <c r="G155">
        <v>7</v>
      </c>
      <c r="H155">
        <v>0</v>
      </c>
      <c r="I155">
        <v>17.571428571428573</v>
      </c>
      <c r="J155">
        <v>6.7398373983739841</v>
      </c>
      <c r="K155">
        <v>2.3333333333333335</v>
      </c>
      <c r="L155">
        <v>18.796190476190478</v>
      </c>
    </row>
    <row r="156" spans="1:12" x14ac:dyDescent="0.2">
      <c r="A156">
        <v>155</v>
      </c>
      <c r="B156" t="s">
        <v>212</v>
      </c>
      <c r="C156" t="s">
        <v>16</v>
      </c>
      <c r="D156">
        <v>4</v>
      </c>
      <c r="E156" t="s">
        <v>155</v>
      </c>
      <c r="F156">
        <v>43834</v>
      </c>
      <c r="G156">
        <v>6</v>
      </c>
      <c r="H156">
        <v>0</v>
      </c>
      <c r="I156">
        <v>19.5</v>
      </c>
      <c r="J156">
        <v>6.5897435897435894</v>
      </c>
      <c r="K156">
        <v>2.2136752136752138</v>
      </c>
      <c r="L156">
        <v>18.136367521367522</v>
      </c>
    </row>
    <row r="157" spans="1:12" x14ac:dyDescent="0.2">
      <c r="A157">
        <v>156</v>
      </c>
      <c r="B157" t="s">
        <v>213</v>
      </c>
      <c r="C157" t="s">
        <v>16</v>
      </c>
      <c r="D157">
        <v>4</v>
      </c>
      <c r="E157" t="s">
        <v>155</v>
      </c>
      <c r="F157">
        <v>43834</v>
      </c>
      <c r="G157">
        <v>3</v>
      </c>
      <c r="H157">
        <v>0</v>
      </c>
      <c r="I157">
        <v>19</v>
      </c>
      <c r="J157">
        <v>6.2456140350877192</v>
      </c>
      <c r="K157">
        <v>2.0877192982456139</v>
      </c>
      <c r="L157">
        <v>16.455087719298245</v>
      </c>
    </row>
    <row r="158" spans="1:12" x14ac:dyDescent="0.2">
      <c r="A158">
        <v>157</v>
      </c>
      <c r="B158" t="s">
        <v>214</v>
      </c>
      <c r="C158" t="s">
        <v>17</v>
      </c>
      <c r="D158">
        <v>5</v>
      </c>
      <c r="E158" t="s">
        <v>215</v>
      </c>
      <c r="F158">
        <v>43834</v>
      </c>
      <c r="G158">
        <v>3</v>
      </c>
      <c r="H158">
        <v>3</v>
      </c>
      <c r="I158">
        <v>17</v>
      </c>
      <c r="J158">
        <v>7.2549019607843137</v>
      </c>
      <c r="K158">
        <v>2.2352941176470589</v>
      </c>
      <c r="L158">
        <v>17.416470588235295</v>
      </c>
    </row>
    <row r="159" spans="1:12" x14ac:dyDescent="0.2">
      <c r="A159">
        <v>158</v>
      </c>
      <c r="B159" t="s">
        <v>216</v>
      </c>
      <c r="C159" t="s">
        <v>17</v>
      </c>
      <c r="D159">
        <v>5</v>
      </c>
      <c r="E159" t="s">
        <v>215</v>
      </c>
      <c r="F159">
        <v>43834</v>
      </c>
      <c r="G159">
        <v>3</v>
      </c>
      <c r="H159">
        <v>2</v>
      </c>
      <c r="I159">
        <v>21</v>
      </c>
      <c r="J159">
        <v>7.0793650793650791</v>
      </c>
      <c r="K159">
        <v>2.253968253968254</v>
      </c>
      <c r="L159">
        <v>19.1968253968254</v>
      </c>
    </row>
    <row r="160" spans="1:12" x14ac:dyDescent="0.2">
      <c r="A160">
        <v>159</v>
      </c>
      <c r="B160" t="s">
        <v>217</v>
      </c>
      <c r="C160" t="s">
        <v>17</v>
      </c>
      <c r="D160">
        <v>5</v>
      </c>
      <c r="E160" t="s">
        <v>215</v>
      </c>
      <c r="F160">
        <v>43834</v>
      </c>
      <c r="G160">
        <v>7</v>
      </c>
      <c r="H160">
        <v>7</v>
      </c>
      <c r="I160">
        <v>22.428571428571427</v>
      </c>
      <c r="J160">
        <v>6.3757961783439487</v>
      </c>
      <c r="K160">
        <v>2.1337579617834397</v>
      </c>
      <c r="L160">
        <v>18.335486806187443</v>
      </c>
    </row>
    <row r="161" spans="1:12" x14ac:dyDescent="0.2">
      <c r="A161">
        <v>160</v>
      </c>
      <c r="B161" t="s">
        <v>218</v>
      </c>
      <c r="C161" t="s">
        <v>17</v>
      </c>
      <c r="D161">
        <v>5</v>
      </c>
      <c r="E161" t="s">
        <v>215</v>
      </c>
      <c r="F161">
        <v>43834</v>
      </c>
      <c r="G161">
        <v>4</v>
      </c>
      <c r="H161">
        <v>4</v>
      </c>
      <c r="I161">
        <v>21.75</v>
      </c>
      <c r="J161">
        <v>7</v>
      </c>
      <c r="K161">
        <v>2.3103448275862069</v>
      </c>
      <c r="L161">
        <v>20.154568965517246</v>
      </c>
    </row>
    <row r="162" spans="1:12" x14ac:dyDescent="0.2">
      <c r="A162">
        <v>161</v>
      </c>
      <c r="B162" t="s">
        <v>219</v>
      </c>
      <c r="C162" t="s">
        <v>17</v>
      </c>
      <c r="D162">
        <v>5</v>
      </c>
      <c r="E162" t="s">
        <v>215</v>
      </c>
      <c r="F162">
        <v>43834</v>
      </c>
      <c r="G162">
        <v>3</v>
      </c>
      <c r="H162">
        <v>3</v>
      </c>
      <c r="I162">
        <v>29.666666666666668</v>
      </c>
      <c r="J162">
        <v>6.3146067415730336</v>
      </c>
      <c r="K162">
        <v>2.0898876404494384</v>
      </c>
      <c r="L162">
        <v>20.640674157303376</v>
      </c>
    </row>
    <row r="163" spans="1:12" x14ac:dyDescent="0.2">
      <c r="A163">
        <v>162</v>
      </c>
      <c r="B163" t="s">
        <v>220</v>
      </c>
      <c r="C163" t="s">
        <v>17</v>
      </c>
      <c r="D163">
        <v>5</v>
      </c>
      <c r="E163" t="s">
        <v>215</v>
      </c>
      <c r="F163">
        <v>43834</v>
      </c>
      <c r="G163">
        <v>4</v>
      </c>
      <c r="H163">
        <v>3</v>
      </c>
      <c r="I163">
        <v>25.25</v>
      </c>
      <c r="J163">
        <v>6.4059405940594063</v>
      </c>
      <c r="K163">
        <v>2.1881188118811883</v>
      </c>
      <c r="L163">
        <v>20.077301980198019</v>
      </c>
    </row>
    <row r="164" spans="1:12" x14ac:dyDescent="0.2">
      <c r="A164">
        <v>163</v>
      </c>
      <c r="B164" t="s">
        <v>221</v>
      </c>
      <c r="C164" t="s">
        <v>17</v>
      </c>
      <c r="D164">
        <v>5</v>
      </c>
      <c r="E164" t="s">
        <v>215</v>
      </c>
      <c r="F164">
        <v>43834</v>
      </c>
      <c r="G164">
        <v>4</v>
      </c>
      <c r="H164">
        <v>4</v>
      </c>
      <c r="I164">
        <v>28</v>
      </c>
      <c r="J164">
        <v>6.2767857142857144</v>
      </c>
      <c r="K164">
        <v>2.0625</v>
      </c>
      <c r="L164">
        <v>19.6675</v>
      </c>
    </row>
    <row r="165" spans="1:12" x14ac:dyDescent="0.2">
      <c r="A165">
        <v>164</v>
      </c>
      <c r="B165" t="s">
        <v>222</v>
      </c>
      <c r="C165" t="s">
        <v>17</v>
      </c>
      <c r="D165">
        <v>5</v>
      </c>
      <c r="E165" t="s">
        <v>215</v>
      </c>
      <c r="F165">
        <v>43834</v>
      </c>
      <c r="G165">
        <v>3</v>
      </c>
      <c r="H165">
        <v>3</v>
      </c>
      <c r="I165">
        <v>21.666666666666668</v>
      </c>
      <c r="J165">
        <v>6.2769230769230768</v>
      </c>
      <c r="K165">
        <v>2.1230769230769231</v>
      </c>
      <c r="L165">
        <v>17.912307692307696</v>
      </c>
    </row>
    <row r="166" spans="1:12" x14ac:dyDescent="0.2">
      <c r="A166">
        <v>165</v>
      </c>
      <c r="B166" t="s">
        <v>223</v>
      </c>
      <c r="C166" t="s">
        <v>17</v>
      </c>
      <c r="D166">
        <v>5</v>
      </c>
      <c r="E166" t="s">
        <v>215</v>
      </c>
      <c r="F166">
        <v>43834</v>
      </c>
      <c r="G166">
        <v>3</v>
      </c>
      <c r="H166">
        <v>0</v>
      </c>
      <c r="I166">
        <v>16.333333333333332</v>
      </c>
      <c r="J166">
        <v>6.5306122448979593</v>
      </c>
      <c r="K166">
        <v>2.3265306122448979</v>
      </c>
      <c r="L166">
        <v>18.233061224489798</v>
      </c>
    </row>
    <row r="167" spans="1:12" x14ac:dyDescent="0.2">
      <c r="A167">
        <v>166</v>
      </c>
      <c r="B167" t="s">
        <v>224</v>
      </c>
      <c r="C167" t="s">
        <v>17</v>
      </c>
      <c r="D167">
        <v>5</v>
      </c>
      <c r="E167" t="s">
        <v>215</v>
      </c>
      <c r="F167">
        <v>43834</v>
      </c>
      <c r="G167">
        <v>7</v>
      </c>
      <c r="H167">
        <v>0</v>
      </c>
      <c r="I167">
        <v>21.428571428571427</v>
      </c>
      <c r="J167">
        <v>6.5266666666666664</v>
      </c>
      <c r="K167">
        <v>2.0866666666666664</v>
      </c>
      <c r="L167">
        <v>17.389809523809522</v>
      </c>
    </row>
    <row r="168" spans="1:12" x14ac:dyDescent="0.2">
      <c r="A168">
        <v>167</v>
      </c>
      <c r="B168" t="s">
        <v>225</v>
      </c>
      <c r="C168" t="s">
        <v>17</v>
      </c>
      <c r="D168">
        <v>5</v>
      </c>
      <c r="E168" t="s">
        <v>215</v>
      </c>
      <c r="F168">
        <v>43834</v>
      </c>
      <c r="G168">
        <v>4</v>
      </c>
      <c r="H168">
        <v>0</v>
      </c>
      <c r="I168">
        <v>24.5</v>
      </c>
      <c r="J168">
        <v>6.5612244897959187</v>
      </c>
      <c r="K168">
        <v>2.2142857142857144</v>
      </c>
      <c r="L168">
        <v>20.093571428571426</v>
      </c>
    </row>
    <row r="169" spans="1:12" x14ac:dyDescent="0.2">
      <c r="A169">
        <v>168</v>
      </c>
      <c r="B169" t="s">
        <v>226</v>
      </c>
      <c r="C169" t="s">
        <v>17</v>
      </c>
      <c r="D169">
        <v>5</v>
      </c>
      <c r="E169" t="s">
        <v>215</v>
      </c>
      <c r="F169">
        <v>43834</v>
      </c>
      <c r="G169">
        <v>3</v>
      </c>
      <c r="H169">
        <v>0</v>
      </c>
      <c r="I169">
        <v>22.333333333333332</v>
      </c>
      <c r="J169">
        <v>6.1492537313432836</v>
      </c>
      <c r="K169">
        <v>2.0746268656716418</v>
      </c>
      <c r="L169">
        <v>17.600597014925373</v>
      </c>
    </row>
    <row r="170" spans="1:12" x14ac:dyDescent="0.2">
      <c r="A170">
        <v>169</v>
      </c>
      <c r="B170" t="s">
        <v>227</v>
      </c>
      <c r="C170" t="s">
        <v>17</v>
      </c>
      <c r="D170">
        <v>5</v>
      </c>
      <c r="E170" t="s">
        <v>215</v>
      </c>
      <c r="F170">
        <v>43834</v>
      </c>
      <c r="G170">
        <v>3</v>
      </c>
      <c r="H170">
        <v>0</v>
      </c>
      <c r="I170">
        <v>24.666666666666668</v>
      </c>
      <c r="J170">
        <v>5.9864864864864868</v>
      </c>
      <c r="K170">
        <v>2.1216216216216215</v>
      </c>
      <c r="L170">
        <v>19.06513513513514</v>
      </c>
    </row>
    <row r="171" spans="1:12" x14ac:dyDescent="0.2">
      <c r="A171">
        <v>170</v>
      </c>
      <c r="B171" t="s">
        <v>228</v>
      </c>
      <c r="C171" t="s">
        <v>17</v>
      </c>
      <c r="D171">
        <v>5</v>
      </c>
      <c r="E171" t="s">
        <v>215</v>
      </c>
      <c r="F171">
        <v>43834</v>
      </c>
      <c r="G171">
        <v>4</v>
      </c>
      <c r="H171">
        <v>0</v>
      </c>
      <c r="I171">
        <v>17.75</v>
      </c>
      <c r="J171">
        <v>5.859154929577465</v>
      </c>
      <c r="K171">
        <v>2.0704225352112675</v>
      </c>
      <c r="L171">
        <v>15.763485915492957</v>
      </c>
    </row>
    <row r="172" spans="1:12" x14ac:dyDescent="0.2">
      <c r="A172">
        <v>171</v>
      </c>
      <c r="B172" t="s">
        <v>229</v>
      </c>
      <c r="C172" t="s">
        <v>17</v>
      </c>
      <c r="D172">
        <v>5</v>
      </c>
      <c r="E172" t="s">
        <v>215</v>
      </c>
      <c r="F172">
        <v>43834</v>
      </c>
      <c r="G172">
        <v>5</v>
      </c>
      <c r="H172">
        <v>0</v>
      </c>
      <c r="I172">
        <v>18.399999999999999</v>
      </c>
      <c r="J172">
        <v>6.9239130434782608</v>
      </c>
      <c r="K172">
        <v>2.4782608695652173</v>
      </c>
      <c r="L172">
        <v>20.829478260869568</v>
      </c>
    </row>
    <row r="173" spans="1:12" x14ac:dyDescent="0.2">
      <c r="A173">
        <v>172</v>
      </c>
      <c r="B173" t="s">
        <v>230</v>
      </c>
      <c r="C173" t="s">
        <v>17</v>
      </c>
      <c r="D173">
        <v>5</v>
      </c>
      <c r="E173" t="s">
        <v>215</v>
      </c>
      <c r="F173">
        <v>43834</v>
      </c>
      <c r="G173">
        <v>3</v>
      </c>
      <c r="H173">
        <v>0</v>
      </c>
      <c r="I173">
        <v>25.333333333333332</v>
      </c>
      <c r="J173">
        <v>7.3684210526315788</v>
      </c>
      <c r="K173">
        <v>2.5</v>
      </c>
      <c r="L173">
        <v>23.789999999999996</v>
      </c>
    </row>
    <row r="174" spans="1:12" x14ac:dyDescent="0.2">
      <c r="A174">
        <v>173</v>
      </c>
      <c r="B174" t="s">
        <v>231</v>
      </c>
      <c r="C174" t="s">
        <v>17</v>
      </c>
      <c r="D174">
        <v>5</v>
      </c>
      <c r="E174" t="s">
        <v>215</v>
      </c>
      <c r="F174">
        <v>43834</v>
      </c>
      <c r="G174">
        <v>3</v>
      </c>
      <c r="H174">
        <v>0</v>
      </c>
      <c r="I174">
        <v>24.333333333333332</v>
      </c>
      <c r="J174">
        <v>6.2602739726027394</v>
      </c>
      <c r="K174">
        <v>2.0136986301369864</v>
      </c>
      <c r="L174">
        <v>17.661643835616442</v>
      </c>
    </row>
    <row r="175" spans="1:12" x14ac:dyDescent="0.2">
      <c r="A175">
        <v>174</v>
      </c>
      <c r="B175" t="s">
        <v>232</v>
      </c>
      <c r="C175" t="s">
        <v>17</v>
      </c>
      <c r="D175">
        <v>5</v>
      </c>
      <c r="E175" t="s">
        <v>215</v>
      </c>
      <c r="F175">
        <v>43834</v>
      </c>
      <c r="G175">
        <v>5</v>
      </c>
      <c r="H175">
        <v>0</v>
      </c>
      <c r="I175">
        <v>24.2</v>
      </c>
      <c r="J175">
        <v>6.8016528925619832</v>
      </c>
      <c r="K175">
        <v>2.3471074380165291</v>
      </c>
      <c r="L175">
        <v>21.543867768595046</v>
      </c>
    </row>
    <row r="176" spans="1:12" x14ac:dyDescent="0.2">
      <c r="A176">
        <v>175</v>
      </c>
      <c r="B176" t="s">
        <v>233</v>
      </c>
      <c r="C176" t="s">
        <v>17</v>
      </c>
      <c r="D176">
        <v>5</v>
      </c>
      <c r="E176" t="s">
        <v>215</v>
      </c>
      <c r="F176">
        <v>43834</v>
      </c>
      <c r="G176">
        <v>4</v>
      </c>
      <c r="H176">
        <v>0</v>
      </c>
      <c r="I176">
        <v>24.25</v>
      </c>
      <c r="J176">
        <v>6.3814432989690726</v>
      </c>
      <c r="K176">
        <v>2.1237113402061856</v>
      </c>
      <c r="L176">
        <v>18.927293814432989</v>
      </c>
    </row>
    <row r="177" spans="1:12" x14ac:dyDescent="0.2">
      <c r="A177">
        <v>176</v>
      </c>
      <c r="B177" t="s">
        <v>234</v>
      </c>
      <c r="C177" t="s">
        <v>17</v>
      </c>
      <c r="D177">
        <v>5</v>
      </c>
      <c r="E177" t="s">
        <v>215</v>
      </c>
      <c r="F177">
        <v>43834</v>
      </c>
      <c r="G177">
        <v>4</v>
      </c>
      <c r="H177">
        <v>0</v>
      </c>
      <c r="I177">
        <v>21.5</v>
      </c>
      <c r="J177">
        <v>6.3372093023255811</v>
      </c>
      <c r="K177">
        <v>2.1627906976744184</v>
      </c>
      <c r="L177">
        <v>18.315930232558141</v>
      </c>
    </row>
    <row r="178" spans="1:12" x14ac:dyDescent="0.2">
      <c r="A178">
        <v>177</v>
      </c>
      <c r="B178" t="s">
        <v>235</v>
      </c>
      <c r="C178" t="s">
        <v>17</v>
      </c>
      <c r="D178">
        <v>5</v>
      </c>
      <c r="E178" t="s">
        <v>215</v>
      </c>
      <c r="F178">
        <v>43834</v>
      </c>
      <c r="G178">
        <v>4</v>
      </c>
      <c r="H178">
        <v>0</v>
      </c>
      <c r="I178">
        <v>26</v>
      </c>
      <c r="J178">
        <v>5.9519230769230766</v>
      </c>
      <c r="K178">
        <v>2.0673076923076925</v>
      </c>
      <c r="L178">
        <v>18.944230769230774</v>
      </c>
    </row>
    <row r="179" spans="1:12" x14ac:dyDescent="0.2">
      <c r="A179">
        <v>178</v>
      </c>
      <c r="B179" t="s">
        <v>236</v>
      </c>
      <c r="C179" t="s">
        <v>17</v>
      </c>
      <c r="D179">
        <v>5</v>
      </c>
      <c r="E179" t="s">
        <v>215</v>
      </c>
      <c r="F179">
        <v>43834</v>
      </c>
      <c r="G179">
        <v>6</v>
      </c>
      <c r="H179">
        <v>0</v>
      </c>
      <c r="I179">
        <v>22.166666666666668</v>
      </c>
      <c r="J179">
        <v>6.4210526315789478</v>
      </c>
      <c r="K179">
        <v>2.0676691729323307</v>
      </c>
      <c r="L179">
        <v>17.453496240601506</v>
      </c>
    </row>
    <row r="180" spans="1:12" x14ac:dyDescent="0.2">
      <c r="A180">
        <v>179</v>
      </c>
      <c r="B180" t="s">
        <v>237</v>
      </c>
      <c r="C180" t="s">
        <v>17</v>
      </c>
      <c r="D180">
        <v>5</v>
      </c>
      <c r="E180" t="s">
        <v>215</v>
      </c>
      <c r="F180">
        <v>43834</v>
      </c>
      <c r="G180">
        <v>4</v>
      </c>
      <c r="H180">
        <v>0</v>
      </c>
      <c r="I180">
        <v>16.5</v>
      </c>
      <c r="J180">
        <v>7</v>
      </c>
      <c r="K180">
        <v>2.2272727272727271</v>
      </c>
      <c r="L180">
        <v>17.126818181818184</v>
      </c>
    </row>
    <row r="181" spans="1:12" x14ac:dyDescent="0.2">
      <c r="A181">
        <v>180</v>
      </c>
      <c r="B181" t="s">
        <v>238</v>
      </c>
      <c r="C181" t="s">
        <v>17</v>
      </c>
      <c r="D181">
        <v>5</v>
      </c>
      <c r="E181" t="s">
        <v>215</v>
      </c>
      <c r="F181">
        <v>43834</v>
      </c>
      <c r="G181">
        <v>5</v>
      </c>
      <c r="H181">
        <v>0</v>
      </c>
      <c r="I181">
        <v>20.6</v>
      </c>
      <c r="J181">
        <v>6.8446601941747574</v>
      </c>
      <c r="K181">
        <v>2.233009708737864</v>
      </c>
      <c r="L181">
        <v>18.7935145631068</v>
      </c>
    </row>
    <row r="182" spans="1:12" x14ac:dyDescent="0.2">
      <c r="A182">
        <v>181</v>
      </c>
      <c r="B182" t="s">
        <v>239</v>
      </c>
      <c r="C182" t="s">
        <v>17</v>
      </c>
      <c r="D182">
        <v>5</v>
      </c>
      <c r="E182" t="s">
        <v>215</v>
      </c>
      <c r="F182">
        <v>43834</v>
      </c>
      <c r="G182">
        <v>8</v>
      </c>
      <c r="H182">
        <v>0</v>
      </c>
      <c r="I182">
        <v>18.625</v>
      </c>
      <c r="J182">
        <v>7.8053691275167782</v>
      </c>
      <c r="K182">
        <v>2.5033557046979866</v>
      </c>
      <c r="L182">
        <v>21.213347315436241</v>
      </c>
    </row>
    <row r="183" spans="1:12" x14ac:dyDescent="0.2">
      <c r="A183">
        <v>182</v>
      </c>
      <c r="B183" t="s">
        <v>240</v>
      </c>
      <c r="C183" t="s">
        <v>17</v>
      </c>
      <c r="D183">
        <v>5</v>
      </c>
      <c r="E183" t="s">
        <v>215</v>
      </c>
      <c r="F183">
        <v>43834</v>
      </c>
      <c r="G183">
        <v>4</v>
      </c>
      <c r="H183">
        <v>0</v>
      </c>
      <c r="I183">
        <v>19.5</v>
      </c>
      <c r="J183">
        <v>6.8974358974358978</v>
      </c>
      <c r="K183">
        <v>2.1666666666666665</v>
      </c>
      <c r="L183">
        <v>17.581666666666667</v>
      </c>
    </row>
    <row r="184" spans="1:12" x14ac:dyDescent="0.2">
      <c r="A184">
        <v>183</v>
      </c>
      <c r="B184" t="s">
        <v>241</v>
      </c>
      <c r="C184" t="s">
        <v>17</v>
      </c>
      <c r="D184">
        <v>5</v>
      </c>
      <c r="E184" t="s">
        <v>215</v>
      </c>
      <c r="F184">
        <v>43834</v>
      </c>
      <c r="G184">
        <v>9</v>
      </c>
      <c r="H184">
        <v>0</v>
      </c>
      <c r="I184">
        <v>18.888888888888889</v>
      </c>
      <c r="J184">
        <v>7.1470588235294121</v>
      </c>
      <c r="K184">
        <v>2.335294117647059</v>
      </c>
      <c r="L184">
        <v>19.33313725490196</v>
      </c>
    </row>
    <row r="185" spans="1:12" x14ac:dyDescent="0.2">
      <c r="A185">
        <v>184</v>
      </c>
      <c r="B185" t="s">
        <v>242</v>
      </c>
      <c r="C185" t="s">
        <v>17</v>
      </c>
      <c r="D185">
        <v>5</v>
      </c>
      <c r="E185" t="s">
        <v>215</v>
      </c>
      <c r="F185">
        <v>43834</v>
      </c>
      <c r="G185">
        <v>4</v>
      </c>
      <c r="H185">
        <v>0</v>
      </c>
      <c r="I185">
        <v>20.25</v>
      </c>
      <c r="J185">
        <v>6.9382716049382713</v>
      </c>
      <c r="K185">
        <v>2.2222222222222223</v>
      </c>
      <c r="L185">
        <v>18.529722222222222</v>
      </c>
    </row>
    <row r="186" spans="1:12" x14ac:dyDescent="0.2">
      <c r="A186">
        <v>185</v>
      </c>
      <c r="B186" t="s">
        <v>243</v>
      </c>
      <c r="C186" t="s">
        <v>17</v>
      </c>
      <c r="D186">
        <v>5</v>
      </c>
      <c r="E186" t="s">
        <v>215</v>
      </c>
      <c r="F186">
        <v>43834</v>
      </c>
      <c r="G186">
        <v>3</v>
      </c>
      <c r="H186">
        <v>0</v>
      </c>
      <c r="I186">
        <v>16.333333333333332</v>
      </c>
      <c r="J186">
        <v>6.7142857142857144</v>
      </c>
      <c r="K186">
        <v>2.1020408163265305</v>
      </c>
      <c r="L186">
        <v>15.584081632653064</v>
      </c>
    </row>
    <row r="187" spans="1:12" x14ac:dyDescent="0.2">
      <c r="A187">
        <v>186</v>
      </c>
      <c r="B187" t="s">
        <v>244</v>
      </c>
      <c r="C187" t="s">
        <v>17</v>
      </c>
      <c r="D187">
        <v>5</v>
      </c>
      <c r="E187" t="s">
        <v>215</v>
      </c>
      <c r="F187">
        <v>43834</v>
      </c>
      <c r="G187">
        <v>3</v>
      </c>
      <c r="H187">
        <v>0</v>
      </c>
      <c r="I187">
        <v>20.333333333333332</v>
      </c>
      <c r="J187">
        <v>6.4590163934426226</v>
      </c>
      <c r="K187">
        <v>2.1147540983606556</v>
      </c>
      <c r="L187">
        <v>17.294098360655742</v>
      </c>
    </row>
    <row r="188" spans="1:12" x14ac:dyDescent="0.2">
      <c r="A188">
        <v>187</v>
      </c>
      <c r="B188" t="s">
        <v>245</v>
      </c>
      <c r="C188" t="s">
        <v>17</v>
      </c>
      <c r="D188">
        <v>5</v>
      </c>
      <c r="E188" t="s">
        <v>215</v>
      </c>
      <c r="F188">
        <v>43834</v>
      </c>
      <c r="G188">
        <v>5</v>
      </c>
      <c r="H188">
        <v>0</v>
      </c>
      <c r="I188">
        <v>16</v>
      </c>
      <c r="J188">
        <v>6.5</v>
      </c>
      <c r="K188">
        <v>2.0249999999999999</v>
      </c>
      <c r="L188">
        <v>14.544999999999998</v>
      </c>
    </row>
    <row r="189" spans="1:12" x14ac:dyDescent="0.2">
      <c r="A189">
        <v>188</v>
      </c>
      <c r="B189" t="s">
        <v>246</v>
      </c>
      <c r="C189" t="s">
        <v>17</v>
      </c>
      <c r="D189">
        <v>5</v>
      </c>
      <c r="E189" t="s">
        <v>215</v>
      </c>
      <c r="F189">
        <v>43834</v>
      </c>
      <c r="G189">
        <v>8</v>
      </c>
      <c r="H189">
        <v>0</v>
      </c>
      <c r="I189">
        <v>18.375</v>
      </c>
      <c r="J189">
        <v>6.1836734693877551</v>
      </c>
      <c r="K189">
        <v>2.0272108843537415</v>
      </c>
      <c r="L189">
        <v>15.497338435374154</v>
      </c>
    </row>
    <row r="190" spans="1:12" x14ac:dyDescent="0.2">
      <c r="A190">
        <v>189</v>
      </c>
      <c r="B190" t="s">
        <v>247</v>
      </c>
      <c r="C190" t="s">
        <v>17</v>
      </c>
      <c r="D190">
        <v>5</v>
      </c>
      <c r="E190" t="s">
        <v>215</v>
      </c>
      <c r="F190">
        <v>43834</v>
      </c>
      <c r="G190">
        <v>4</v>
      </c>
      <c r="H190">
        <v>0</v>
      </c>
      <c r="I190">
        <v>30.75</v>
      </c>
      <c r="J190">
        <v>6.154471544715447</v>
      </c>
      <c r="K190">
        <v>1.910569105691057</v>
      </c>
      <c r="L190">
        <v>18.947215447154473</v>
      </c>
    </row>
    <row r="191" spans="1:12" x14ac:dyDescent="0.2">
      <c r="A191">
        <v>190</v>
      </c>
      <c r="B191" t="s">
        <v>248</v>
      </c>
      <c r="C191" t="s">
        <v>17</v>
      </c>
      <c r="D191">
        <v>5</v>
      </c>
      <c r="E191" t="s">
        <v>215</v>
      </c>
      <c r="F191">
        <v>43834</v>
      </c>
      <c r="G191">
        <v>4</v>
      </c>
      <c r="H191">
        <v>0</v>
      </c>
      <c r="I191">
        <v>14.25</v>
      </c>
      <c r="J191">
        <v>7.2631578947368425</v>
      </c>
      <c r="K191">
        <v>2.2105263157894739</v>
      </c>
      <c r="L191">
        <v>16.051710526315794</v>
      </c>
    </row>
    <row r="192" spans="1:12" x14ac:dyDescent="0.2">
      <c r="A192">
        <v>191</v>
      </c>
      <c r="B192" t="s">
        <v>249</v>
      </c>
      <c r="C192" t="s">
        <v>17</v>
      </c>
      <c r="D192">
        <v>5</v>
      </c>
      <c r="E192" t="s">
        <v>215</v>
      </c>
      <c r="F192">
        <v>43834</v>
      </c>
      <c r="G192">
        <v>6</v>
      </c>
      <c r="H192">
        <v>0</v>
      </c>
      <c r="I192">
        <v>13</v>
      </c>
      <c r="J192">
        <v>6.5256410256410255</v>
      </c>
      <c r="K192">
        <v>2.0769230769230771</v>
      </c>
      <c r="L192">
        <v>13.98769230769231</v>
      </c>
    </row>
    <row r="193" spans="1:12" x14ac:dyDescent="0.2">
      <c r="A193">
        <v>192</v>
      </c>
      <c r="B193" t="s">
        <v>250</v>
      </c>
      <c r="C193" t="s">
        <v>17</v>
      </c>
      <c r="D193">
        <v>5</v>
      </c>
      <c r="E193" t="s">
        <v>215</v>
      </c>
      <c r="F193">
        <v>43834</v>
      </c>
      <c r="G193">
        <v>6</v>
      </c>
      <c r="H193">
        <v>0</v>
      </c>
      <c r="I193">
        <v>17.833333333333332</v>
      </c>
      <c r="J193">
        <v>6.3644859813084116</v>
      </c>
      <c r="K193">
        <v>2.1401869158878504</v>
      </c>
      <c r="L193">
        <v>16.619205607476633</v>
      </c>
    </row>
    <row r="194" spans="1:12" x14ac:dyDescent="0.2">
      <c r="A194">
        <v>193</v>
      </c>
      <c r="B194" t="s">
        <v>251</v>
      </c>
      <c r="C194" t="s">
        <v>17</v>
      </c>
      <c r="D194">
        <v>5</v>
      </c>
      <c r="E194" t="s">
        <v>215</v>
      </c>
      <c r="F194">
        <v>43834</v>
      </c>
      <c r="G194">
        <v>6</v>
      </c>
      <c r="H194">
        <v>0</v>
      </c>
      <c r="I194">
        <v>15.166666666666666</v>
      </c>
      <c r="J194">
        <v>6.9780219780219781</v>
      </c>
      <c r="K194">
        <v>2.3626373626373627</v>
      </c>
      <c r="L194">
        <v>18.204120879120882</v>
      </c>
    </row>
    <row r="195" spans="1:12" x14ac:dyDescent="0.2">
      <c r="A195">
        <v>194</v>
      </c>
      <c r="B195" t="s">
        <v>252</v>
      </c>
      <c r="C195" t="s">
        <v>17</v>
      </c>
      <c r="D195">
        <v>5</v>
      </c>
      <c r="E195" t="s">
        <v>215</v>
      </c>
      <c r="F195">
        <v>43834</v>
      </c>
      <c r="G195">
        <v>3</v>
      </c>
      <c r="H195">
        <v>0</v>
      </c>
      <c r="I195">
        <v>18.666666666666668</v>
      </c>
      <c r="J195">
        <v>6.3392857142857144</v>
      </c>
      <c r="K195">
        <v>2.1964285714285716</v>
      </c>
      <c r="L195">
        <v>17.607857142857146</v>
      </c>
    </row>
    <row r="196" spans="1:12" x14ac:dyDescent="0.2">
      <c r="A196">
        <v>195</v>
      </c>
      <c r="B196" t="s">
        <v>253</v>
      </c>
      <c r="C196" t="s">
        <v>17</v>
      </c>
      <c r="D196">
        <v>5</v>
      </c>
      <c r="E196" t="s">
        <v>215</v>
      </c>
      <c r="F196">
        <v>43834</v>
      </c>
      <c r="G196">
        <v>6</v>
      </c>
      <c r="H196">
        <v>0</v>
      </c>
      <c r="I196">
        <v>22.166666666666668</v>
      </c>
      <c r="J196">
        <v>6.5263157894736841</v>
      </c>
      <c r="K196">
        <v>2.1052631578947367</v>
      </c>
      <c r="L196">
        <v>17.897105263157894</v>
      </c>
    </row>
    <row r="197" spans="1:12" x14ac:dyDescent="0.2">
      <c r="A197">
        <v>196</v>
      </c>
      <c r="B197" t="s">
        <v>254</v>
      </c>
      <c r="C197" t="s">
        <v>17</v>
      </c>
      <c r="D197">
        <v>5</v>
      </c>
      <c r="E197" t="s">
        <v>215</v>
      </c>
      <c r="F197">
        <v>43834</v>
      </c>
      <c r="G197">
        <v>4</v>
      </c>
      <c r="H197">
        <v>0</v>
      </c>
      <c r="I197">
        <v>18</v>
      </c>
      <c r="J197">
        <v>6.8055555555555554</v>
      </c>
      <c r="K197">
        <v>2.0833333333333335</v>
      </c>
      <c r="L197">
        <v>16.013333333333335</v>
      </c>
    </row>
    <row r="198" spans="1:12" x14ac:dyDescent="0.2">
      <c r="A198">
        <v>197</v>
      </c>
      <c r="B198" t="s">
        <v>255</v>
      </c>
      <c r="C198" t="s">
        <v>17</v>
      </c>
      <c r="D198">
        <v>5</v>
      </c>
      <c r="E198" t="s">
        <v>215</v>
      </c>
      <c r="F198">
        <v>43834</v>
      </c>
      <c r="G198">
        <v>4</v>
      </c>
      <c r="H198">
        <v>0</v>
      </c>
      <c r="I198">
        <v>19</v>
      </c>
      <c r="J198">
        <v>6.0921052631578947</v>
      </c>
      <c r="K198">
        <v>1.9210526315789473</v>
      </c>
      <c r="L198">
        <v>14.48842105263158</v>
      </c>
    </row>
    <row r="199" spans="1:12" x14ac:dyDescent="0.2">
      <c r="A199">
        <v>198</v>
      </c>
      <c r="B199" t="s">
        <v>256</v>
      </c>
      <c r="C199" t="s">
        <v>17</v>
      </c>
      <c r="D199">
        <v>5</v>
      </c>
      <c r="E199" t="s">
        <v>215</v>
      </c>
      <c r="F199">
        <v>43834</v>
      </c>
      <c r="G199">
        <v>3</v>
      </c>
      <c r="H199">
        <v>0</v>
      </c>
      <c r="I199">
        <v>24.333333333333332</v>
      </c>
      <c r="J199">
        <v>6.7945205479452051</v>
      </c>
      <c r="K199">
        <v>2.1232876712328768</v>
      </c>
      <c r="L199">
        <v>18.954794520547946</v>
      </c>
    </row>
    <row r="200" spans="1:12" x14ac:dyDescent="0.2">
      <c r="A200">
        <v>199</v>
      </c>
      <c r="B200" t="s">
        <v>257</v>
      </c>
      <c r="C200" t="s">
        <v>17</v>
      </c>
      <c r="D200">
        <v>5</v>
      </c>
      <c r="E200" t="s">
        <v>215</v>
      </c>
      <c r="F200">
        <v>43834</v>
      </c>
      <c r="G200">
        <v>4</v>
      </c>
      <c r="H200">
        <v>0</v>
      </c>
      <c r="I200">
        <v>19.25</v>
      </c>
      <c r="J200">
        <v>6.2337662337662341</v>
      </c>
      <c r="K200">
        <v>2.2857142857142856</v>
      </c>
      <c r="L200">
        <v>18.888928571428568</v>
      </c>
    </row>
    <row r="201" spans="1:12" x14ac:dyDescent="0.2">
      <c r="A201">
        <v>200</v>
      </c>
      <c r="B201" t="s">
        <v>258</v>
      </c>
      <c r="C201" t="s">
        <v>17</v>
      </c>
      <c r="D201">
        <v>5</v>
      </c>
      <c r="E201" t="s">
        <v>215</v>
      </c>
      <c r="F201">
        <v>43834</v>
      </c>
      <c r="G201">
        <v>3</v>
      </c>
      <c r="H201">
        <v>0</v>
      </c>
      <c r="I201">
        <v>18.666666666666668</v>
      </c>
      <c r="J201">
        <v>6.6428571428571432</v>
      </c>
      <c r="K201">
        <v>2.3571428571428572</v>
      </c>
      <c r="L201">
        <v>19.504285714285718</v>
      </c>
    </row>
    <row r="202" spans="1:12" x14ac:dyDescent="0.2">
      <c r="A202">
        <v>201</v>
      </c>
      <c r="B202" t="s">
        <v>259</v>
      </c>
      <c r="C202" t="s">
        <v>17</v>
      </c>
      <c r="D202">
        <v>5</v>
      </c>
      <c r="E202" t="s">
        <v>215</v>
      </c>
      <c r="F202">
        <v>43834</v>
      </c>
      <c r="G202">
        <v>4</v>
      </c>
      <c r="H202">
        <v>0</v>
      </c>
      <c r="I202">
        <v>16.25</v>
      </c>
      <c r="J202">
        <v>5.7692307692307692</v>
      </c>
      <c r="K202">
        <v>2</v>
      </c>
      <c r="L202">
        <v>14.3475</v>
      </c>
    </row>
    <row r="203" spans="1:12" x14ac:dyDescent="0.2">
      <c r="A203">
        <v>202</v>
      </c>
      <c r="B203" t="s">
        <v>260</v>
      </c>
      <c r="C203" t="s">
        <v>17</v>
      </c>
      <c r="D203">
        <v>5</v>
      </c>
      <c r="E203" t="s">
        <v>215</v>
      </c>
      <c r="F203">
        <v>43834</v>
      </c>
      <c r="G203">
        <v>5</v>
      </c>
      <c r="H203">
        <v>0</v>
      </c>
      <c r="I203">
        <v>15.8</v>
      </c>
      <c r="J203">
        <v>6.3291139240506329</v>
      </c>
      <c r="K203">
        <v>2.0506329113924049</v>
      </c>
      <c r="L203">
        <v>14.769468354430384</v>
      </c>
    </row>
    <row r="204" spans="1:12" x14ac:dyDescent="0.2">
      <c r="A204">
        <v>203</v>
      </c>
      <c r="B204" t="s">
        <v>261</v>
      </c>
      <c r="C204" t="s">
        <v>17</v>
      </c>
      <c r="D204">
        <v>5</v>
      </c>
      <c r="E204" t="s">
        <v>215</v>
      </c>
      <c r="F204">
        <v>43834</v>
      </c>
      <c r="G204">
        <v>6</v>
      </c>
      <c r="H204">
        <v>0</v>
      </c>
      <c r="I204">
        <v>15</v>
      </c>
      <c r="J204">
        <v>6.6111111111111107</v>
      </c>
      <c r="K204">
        <v>2.2111111111111112</v>
      </c>
      <c r="L204">
        <v>16.351111111111116</v>
      </c>
    </row>
    <row r="205" spans="1:12" x14ac:dyDescent="0.2">
      <c r="A205">
        <v>204</v>
      </c>
      <c r="B205" t="s">
        <v>262</v>
      </c>
      <c r="C205" t="s">
        <v>17</v>
      </c>
      <c r="D205">
        <v>5</v>
      </c>
      <c r="E205" t="s">
        <v>215</v>
      </c>
      <c r="F205">
        <v>43834</v>
      </c>
      <c r="G205">
        <v>6</v>
      </c>
      <c r="H205">
        <v>0</v>
      </c>
      <c r="I205">
        <v>18.5</v>
      </c>
      <c r="J205">
        <v>6.7387387387387383</v>
      </c>
      <c r="K205">
        <v>2.2252252252252251</v>
      </c>
      <c r="L205">
        <v>17.882657657657663</v>
      </c>
    </row>
    <row r="206" spans="1:12" x14ac:dyDescent="0.2">
      <c r="A206">
        <v>205</v>
      </c>
      <c r="B206" t="s">
        <v>263</v>
      </c>
      <c r="C206" t="s">
        <v>17</v>
      </c>
      <c r="D206">
        <v>5</v>
      </c>
      <c r="E206" t="s">
        <v>215</v>
      </c>
      <c r="F206">
        <v>43834</v>
      </c>
      <c r="G206">
        <v>8</v>
      </c>
      <c r="H206">
        <v>0</v>
      </c>
      <c r="I206">
        <v>15.25</v>
      </c>
      <c r="J206">
        <v>6.6311475409836067</v>
      </c>
      <c r="K206">
        <v>2.0901639344262297</v>
      </c>
      <c r="L206">
        <v>15.021434426229515</v>
      </c>
    </row>
    <row r="207" spans="1:12" x14ac:dyDescent="0.2">
      <c r="A207">
        <v>206</v>
      </c>
      <c r="B207" t="s">
        <v>264</v>
      </c>
      <c r="C207" t="s">
        <v>17</v>
      </c>
      <c r="D207">
        <v>5</v>
      </c>
      <c r="E207" t="s">
        <v>215</v>
      </c>
      <c r="F207">
        <v>43834</v>
      </c>
      <c r="G207">
        <v>12</v>
      </c>
      <c r="H207">
        <v>0</v>
      </c>
      <c r="I207">
        <v>17.5</v>
      </c>
      <c r="J207">
        <v>6.0952380952380949</v>
      </c>
      <c r="K207">
        <v>1.9285714285714286</v>
      </c>
      <c r="L207">
        <v>13.992142857142859</v>
      </c>
    </row>
    <row r="208" spans="1:12" x14ac:dyDescent="0.2">
      <c r="A208">
        <v>207</v>
      </c>
      <c r="B208" t="s">
        <v>265</v>
      </c>
      <c r="C208" t="s">
        <v>17</v>
      </c>
      <c r="D208">
        <v>5</v>
      </c>
      <c r="E208" t="s">
        <v>215</v>
      </c>
      <c r="F208">
        <v>43834</v>
      </c>
      <c r="G208">
        <v>3</v>
      </c>
      <c r="H208">
        <v>0</v>
      </c>
      <c r="I208">
        <v>25.666666666666668</v>
      </c>
      <c r="J208">
        <v>6.4155844155844157</v>
      </c>
      <c r="K208">
        <v>2.1038961038961039</v>
      </c>
      <c r="L208">
        <v>19.245974025974025</v>
      </c>
    </row>
    <row r="209" spans="1:12" x14ac:dyDescent="0.2">
      <c r="A209">
        <v>208</v>
      </c>
      <c r="B209" t="s">
        <v>266</v>
      </c>
      <c r="C209" t="s">
        <v>17</v>
      </c>
      <c r="D209">
        <v>5</v>
      </c>
      <c r="E209" t="s">
        <v>215</v>
      </c>
      <c r="F209">
        <v>43834</v>
      </c>
      <c r="G209">
        <v>9</v>
      </c>
      <c r="H209">
        <v>0</v>
      </c>
      <c r="I209">
        <v>15.222222222222221</v>
      </c>
      <c r="J209">
        <v>6.9489051094890515</v>
      </c>
      <c r="K209">
        <v>2.2043795620437958</v>
      </c>
      <c r="L209">
        <v>16.358345498783461</v>
      </c>
    </row>
    <row r="210" spans="1:12" x14ac:dyDescent="0.2">
      <c r="A210">
        <v>209</v>
      </c>
      <c r="B210" t="s">
        <v>267</v>
      </c>
      <c r="C210" t="s">
        <v>17</v>
      </c>
      <c r="D210">
        <v>5</v>
      </c>
      <c r="E210" t="s">
        <v>215</v>
      </c>
      <c r="F210">
        <v>43834</v>
      </c>
      <c r="G210">
        <v>3</v>
      </c>
      <c r="H210">
        <v>0</v>
      </c>
      <c r="I210">
        <v>19.333333333333332</v>
      </c>
      <c r="J210">
        <v>6.7931034482758621</v>
      </c>
      <c r="K210">
        <v>2.1724137931034484</v>
      </c>
      <c r="L210">
        <v>17.584482758620691</v>
      </c>
    </row>
    <row r="211" spans="1:12" x14ac:dyDescent="0.2">
      <c r="A211">
        <v>210</v>
      </c>
      <c r="B211" t="s">
        <v>268</v>
      </c>
      <c r="C211" t="s">
        <v>17</v>
      </c>
      <c r="D211">
        <v>5</v>
      </c>
      <c r="E211" t="s">
        <v>215</v>
      </c>
      <c r="F211">
        <v>43834</v>
      </c>
      <c r="G211">
        <v>4</v>
      </c>
      <c r="H211">
        <v>0</v>
      </c>
      <c r="I211">
        <v>16.5</v>
      </c>
      <c r="J211">
        <v>7.1060606060606064</v>
      </c>
      <c r="K211">
        <v>2.2727272727272729</v>
      </c>
      <c r="L211">
        <v>17.663181818181823</v>
      </c>
    </row>
    <row r="212" spans="1:12" x14ac:dyDescent="0.2">
      <c r="A212">
        <v>211</v>
      </c>
      <c r="B212" t="s">
        <v>269</v>
      </c>
      <c r="C212" t="s">
        <v>17</v>
      </c>
      <c r="D212">
        <v>5</v>
      </c>
      <c r="E212" t="s">
        <v>215</v>
      </c>
      <c r="F212">
        <v>43834</v>
      </c>
      <c r="G212">
        <v>10</v>
      </c>
      <c r="H212">
        <v>0</v>
      </c>
      <c r="I212">
        <v>18</v>
      </c>
      <c r="J212">
        <v>6.2055555555555557</v>
      </c>
      <c r="K212">
        <v>2.0166666666666666</v>
      </c>
      <c r="L212">
        <v>15.226666666666667</v>
      </c>
    </row>
    <row r="213" spans="1:12" x14ac:dyDescent="0.2">
      <c r="A213">
        <v>212</v>
      </c>
      <c r="B213" t="s">
        <v>270</v>
      </c>
      <c r="C213" t="s">
        <v>17</v>
      </c>
      <c r="D213">
        <v>5</v>
      </c>
      <c r="E213" t="s">
        <v>215</v>
      </c>
      <c r="F213">
        <v>43834</v>
      </c>
      <c r="G213">
        <v>3</v>
      </c>
      <c r="H213">
        <v>0</v>
      </c>
      <c r="I213">
        <v>13</v>
      </c>
      <c r="J213">
        <v>6.4871794871794872</v>
      </c>
      <c r="K213">
        <v>2.0512820512820511</v>
      </c>
      <c r="L213">
        <v>13.685128205128205</v>
      </c>
    </row>
    <row r="214" spans="1:12" x14ac:dyDescent="0.2">
      <c r="A214">
        <v>213</v>
      </c>
      <c r="B214" t="s">
        <v>271</v>
      </c>
      <c r="C214" t="s">
        <v>17</v>
      </c>
      <c r="D214">
        <v>5</v>
      </c>
      <c r="E214" t="s">
        <v>215</v>
      </c>
      <c r="F214">
        <v>43834</v>
      </c>
      <c r="G214">
        <v>3</v>
      </c>
      <c r="H214">
        <v>0</v>
      </c>
      <c r="I214">
        <v>18.666666666666668</v>
      </c>
      <c r="J214">
        <v>6.2678571428571432</v>
      </c>
      <c r="K214">
        <v>1.9285714285714286</v>
      </c>
      <c r="L214">
        <v>14.447142857142861</v>
      </c>
    </row>
    <row r="215" spans="1:12" x14ac:dyDescent="0.2">
      <c r="A215">
        <v>214</v>
      </c>
      <c r="B215" t="s">
        <v>272</v>
      </c>
      <c r="C215" t="s">
        <v>17</v>
      </c>
      <c r="D215">
        <v>5</v>
      </c>
      <c r="E215" t="s">
        <v>215</v>
      </c>
      <c r="F215">
        <v>43834</v>
      </c>
      <c r="G215">
        <v>3</v>
      </c>
      <c r="H215">
        <v>0</v>
      </c>
      <c r="I215">
        <v>15</v>
      </c>
      <c r="J215">
        <v>7</v>
      </c>
      <c r="K215">
        <v>2.2222222222222223</v>
      </c>
      <c r="L215">
        <v>16.482222222222223</v>
      </c>
    </row>
    <row r="216" spans="1:12" x14ac:dyDescent="0.2">
      <c r="A216">
        <v>215</v>
      </c>
      <c r="B216" t="s">
        <v>273</v>
      </c>
      <c r="C216" t="s">
        <v>17</v>
      </c>
      <c r="D216">
        <v>5</v>
      </c>
      <c r="E216" t="s">
        <v>215</v>
      </c>
      <c r="F216">
        <v>43834</v>
      </c>
      <c r="G216">
        <v>3</v>
      </c>
      <c r="H216">
        <v>0</v>
      </c>
      <c r="I216">
        <v>20.666666666666668</v>
      </c>
      <c r="J216">
        <v>7.903225806451613</v>
      </c>
      <c r="K216">
        <v>2.4193548387096775</v>
      </c>
      <c r="L216">
        <v>21.018387096774195</v>
      </c>
    </row>
    <row r="217" spans="1:12" x14ac:dyDescent="0.2">
      <c r="A217">
        <v>216</v>
      </c>
      <c r="B217" t="s">
        <v>274</v>
      </c>
      <c r="C217" t="s">
        <v>17</v>
      </c>
      <c r="D217">
        <v>5</v>
      </c>
      <c r="E217" t="s">
        <v>215</v>
      </c>
      <c r="F217">
        <v>43834</v>
      </c>
      <c r="G217">
        <v>4</v>
      </c>
      <c r="H217">
        <v>0</v>
      </c>
      <c r="I217">
        <v>17.5</v>
      </c>
      <c r="J217">
        <v>6.6142857142857139</v>
      </c>
      <c r="K217">
        <v>2.157142857142857</v>
      </c>
      <c r="L217">
        <v>16.689285714285713</v>
      </c>
    </row>
    <row r="218" spans="1:12" x14ac:dyDescent="0.2">
      <c r="A218">
        <v>217</v>
      </c>
      <c r="B218" t="s">
        <v>275</v>
      </c>
      <c r="C218" t="s">
        <v>17</v>
      </c>
      <c r="D218">
        <v>5</v>
      </c>
      <c r="E218" t="s">
        <v>215</v>
      </c>
      <c r="F218">
        <v>43834</v>
      </c>
      <c r="G218">
        <v>6</v>
      </c>
      <c r="H218">
        <v>0</v>
      </c>
      <c r="I218">
        <v>23.833333333333332</v>
      </c>
      <c r="J218">
        <v>6.3076923076923075</v>
      </c>
      <c r="K218">
        <v>2.0769230769230771</v>
      </c>
      <c r="L218">
        <v>18.212692307692311</v>
      </c>
    </row>
    <row r="219" spans="1:12" x14ac:dyDescent="0.2">
      <c r="A219">
        <v>218</v>
      </c>
      <c r="B219" t="s">
        <v>276</v>
      </c>
      <c r="C219" t="s">
        <v>17</v>
      </c>
      <c r="D219">
        <v>5</v>
      </c>
      <c r="E219" t="s">
        <v>215</v>
      </c>
      <c r="F219">
        <v>43834</v>
      </c>
      <c r="G219">
        <v>3</v>
      </c>
      <c r="H219">
        <v>0</v>
      </c>
      <c r="I219">
        <v>17</v>
      </c>
      <c r="J219">
        <v>5.9215686274509807</v>
      </c>
      <c r="K219">
        <v>1.8627450980392157</v>
      </c>
      <c r="L219">
        <v>13.020392156862744</v>
      </c>
    </row>
    <row r="220" spans="1:12" x14ac:dyDescent="0.2">
      <c r="A220">
        <v>219</v>
      </c>
      <c r="B220" t="s">
        <v>277</v>
      </c>
      <c r="C220" t="s">
        <v>17</v>
      </c>
      <c r="D220">
        <v>5</v>
      </c>
      <c r="E220" t="s">
        <v>215</v>
      </c>
      <c r="F220">
        <v>43834</v>
      </c>
      <c r="G220">
        <v>6</v>
      </c>
      <c r="H220">
        <v>0</v>
      </c>
      <c r="I220">
        <v>19.666666666666668</v>
      </c>
      <c r="J220">
        <v>6.9661016949152543</v>
      </c>
      <c r="K220">
        <v>2.2372881355932202</v>
      </c>
      <c r="L220">
        <v>18.48</v>
      </c>
    </row>
    <row r="221" spans="1:12" x14ac:dyDescent="0.2">
      <c r="A221">
        <v>220</v>
      </c>
      <c r="B221" t="s">
        <v>278</v>
      </c>
      <c r="C221" t="s">
        <v>17</v>
      </c>
      <c r="D221">
        <v>5</v>
      </c>
      <c r="E221" t="s">
        <v>215</v>
      </c>
      <c r="F221">
        <v>43834</v>
      </c>
      <c r="G221">
        <v>4</v>
      </c>
      <c r="H221">
        <v>0</v>
      </c>
      <c r="I221">
        <v>26.5</v>
      </c>
      <c r="J221">
        <v>6.9150943396226419</v>
      </c>
      <c r="K221">
        <v>2.3301886792452828</v>
      </c>
      <c r="L221">
        <v>22.241226415094335</v>
      </c>
    </row>
    <row r="222" spans="1:12" x14ac:dyDescent="0.2">
      <c r="A222">
        <v>221</v>
      </c>
      <c r="B222" t="s">
        <v>279</v>
      </c>
      <c r="C222" t="s">
        <v>17</v>
      </c>
      <c r="D222">
        <v>5</v>
      </c>
      <c r="E222" t="s">
        <v>215</v>
      </c>
      <c r="F222">
        <v>43834</v>
      </c>
      <c r="G222">
        <v>5</v>
      </c>
      <c r="H222">
        <v>0</v>
      </c>
      <c r="I222">
        <v>15.4</v>
      </c>
      <c r="J222">
        <v>6.6363636363636367</v>
      </c>
      <c r="K222">
        <v>2</v>
      </c>
      <c r="L222">
        <v>14.016000000000002</v>
      </c>
    </row>
    <row r="223" spans="1:12" x14ac:dyDescent="0.2">
      <c r="A223">
        <v>222</v>
      </c>
      <c r="B223" t="s">
        <v>280</v>
      </c>
      <c r="C223" t="s">
        <v>17</v>
      </c>
      <c r="D223">
        <v>5</v>
      </c>
      <c r="E223" t="s">
        <v>215</v>
      </c>
      <c r="F223">
        <v>43834</v>
      </c>
      <c r="G223">
        <v>8</v>
      </c>
      <c r="H223">
        <v>0</v>
      </c>
      <c r="I223">
        <v>19.625</v>
      </c>
      <c r="J223">
        <v>6.0955414012738851</v>
      </c>
      <c r="K223">
        <v>1.9490445859872612</v>
      </c>
      <c r="L223">
        <v>15.06247611464968</v>
      </c>
    </row>
    <row r="224" spans="1:12" x14ac:dyDescent="0.2">
      <c r="A224">
        <v>223</v>
      </c>
      <c r="B224" t="s">
        <v>281</v>
      </c>
      <c r="C224" t="s">
        <v>17</v>
      </c>
      <c r="D224">
        <v>5</v>
      </c>
      <c r="E224" t="s">
        <v>215</v>
      </c>
      <c r="F224">
        <v>43834</v>
      </c>
      <c r="G224">
        <v>7</v>
      </c>
      <c r="H224">
        <v>0</v>
      </c>
      <c r="I224">
        <v>19.428571428571427</v>
      </c>
      <c r="J224">
        <v>6.0514705882352944</v>
      </c>
      <c r="K224">
        <v>1.8897058823529411</v>
      </c>
      <c r="L224">
        <v>14.285672268907565</v>
      </c>
    </row>
    <row r="225" spans="1:12" x14ac:dyDescent="0.2">
      <c r="A225">
        <v>224</v>
      </c>
      <c r="B225" t="s">
        <v>282</v>
      </c>
      <c r="C225" t="s">
        <v>17</v>
      </c>
      <c r="D225">
        <v>5</v>
      </c>
      <c r="E225" t="s">
        <v>215</v>
      </c>
      <c r="F225">
        <v>43834</v>
      </c>
      <c r="G225">
        <v>6</v>
      </c>
      <c r="H225">
        <v>0</v>
      </c>
      <c r="I225">
        <v>23</v>
      </c>
      <c r="J225">
        <v>6.2608695652173916</v>
      </c>
      <c r="K225">
        <v>2.181159420289855</v>
      </c>
      <c r="L225">
        <v>19.11768115942029</v>
      </c>
    </row>
    <row r="226" spans="1:12" x14ac:dyDescent="0.2">
      <c r="A226">
        <v>225</v>
      </c>
      <c r="B226" t="s">
        <v>283</v>
      </c>
      <c r="C226" t="s">
        <v>17</v>
      </c>
      <c r="D226">
        <v>5</v>
      </c>
      <c r="E226" t="s">
        <v>215</v>
      </c>
      <c r="F226">
        <v>43834</v>
      </c>
      <c r="G226">
        <v>4</v>
      </c>
      <c r="H226">
        <v>0</v>
      </c>
      <c r="I226">
        <v>15.25</v>
      </c>
      <c r="J226">
        <v>7.1639344262295079</v>
      </c>
      <c r="K226">
        <v>2.3278688524590163</v>
      </c>
      <c r="L226">
        <v>17.826352459016395</v>
      </c>
    </row>
    <row r="227" spans="1:12" x14ac:dyDescent="0.2">
      <c r="A227">
        <v>226</v>
      </c>
      <c r="B227" t="s">
        <v>284</v>
      </c>
      <c r="C227" t="s">
        <v>17</v>
      </c>
      <c r="D227">
        <v>5</v>
      </c>
      <c r="E227" t="s">
        <v>215</v>
      </c>
      <c r="F227">
        <v>43834</v>
      </c>
      <c r="G227">
        <v>7</v>
      </c>
      <c r="H227">
        <v>0</v>
      </c>
      <c r="I227">
        <v>16.428571428571427</v>
      </c>
      <c r="J227">
        <v>6.6</v>
      </c>
      <c r="K227">
        <v>2.0869565217391304</v>
      </c>
      <c r="L227">
        <v>15.443229813664598</v>
      </c>
    </row>
    <row r="228" spans="1:12" x14ac:dyDescent="0.2">
      <c r="A228">
        <v>227</v>
      </c>
      <c r="B228" t="s">
        <v>285</v>
      </c>
      <c r="C228" t="s">
        <v>17</v>
      </c>
      <c r="D228">
        <v>5</v>
      </c>
      <c r="E228" t="s">
        <v>215</v>
      </c>
      <c r="F228">
        <v>43834</v>
      </c>
      <c r="G228">
        <v>3</v>
      </c>
      <c r="H228">
        <v>0</v>
      </c>
      <c r="I228">
        <v>18</v>
      </c>
      <c r="J228">
        <v>5.2962962962962967</v>
      </c>
      <c r="K228">
        <v>1.7592592592592593</v>
      </c>
      <c r="L228">
        <v>12.189259259259259</v>
      </c>
    </row>
    <row r="229" spans="1:12" x14ac:dyDescent="0.2">
      <c r="A229">
        <v>228</v>
      </c>
      <c r="B229" t="s">
        <v>286</v>
      </c>
      <c r="C229" t="s">
        <v>17</v>
      </c>
      <c r="D229">
        <v>5</v>
      </c>
      <c r="E229" t="s">
        <v>215</v>
      </c>
      <c r="F229">
        <v>43834</v>
      </c>
      <c r="G229">
        <v>8</v>
      </c>
      <c r="H229">
        <v>0</v>
      </c>
      <c r="I229">
        <v>25.875</v>
      </c>
      <c r="J229">
        <v>6.4830917874396139</v>
      </c>
      <c r="K229">
        <v>2.0531400966183573</v>
      </c>
      <c r="L229">
        <v>18.728303140096617</v>
      </c>
    </row>
    <row r="230" spans="1:12" x14ac:dyDescent="0.2">
      <c r="A230">
        <v>229</v>
      </c>
      <c r="B230" t="s">
        <v>287</v>
      </c>
      <c r="C230" t="s">
        <v>17</v>
      </c>
      <c r="D230">
        <v>5</v>
      </c>
      <c r="E230" t="s">
        <v>215</v>
      </c>
      <c r="F230">
        <v>43834</v>
      </c>
      <c r="G230">
        <v>4</v>
      </c>
      <c r="H230">
        <v>0</v>
      </c>
      <c r="I230">
        <v>14.75</v>
      </c>
      <c r="J230">
        <v>7</v>
      </c>
      <c r="K230">
        <v>2.3728813559322033</v>
      </c>
      <c r="L230">
        <v>18.162499999999998</v>
      </c>
    </row>
    <row r="231" spans="1:12" x14ac:dyDescent="0.2">
      <c r="A231">
        <v>230</v>
      </c>
      <c r="B231" t="s">
        <v>288</v>
      </c>
      <c r="C231" t="s">
        <v>17</v>
      </c>
      <c r="D231">
        <v>5</v>
      </c>
      <c r="E231" t="s">
        <v>215</v>
      </c>
      <c r="F231">
        <v>43834</v>
      </c>
      <c r="G231">
        <v>6</v>
      </c>
      <c r="H231">
        <v>0</v>
      </c>
      <c r="I231">
        <v>14.833333333333334</v>
      </c>
      <c r="J231">
        <v>6.7415730337078648</v>
      </c>
      <c r="K231">
        <v>2.202247191011236</v>
      </c>
      <c r="L231">
        <v>16.181516853932585</v>
      </c>
    </row>
    <row r="232" spans="1:12" x14ac:dyDescent="0.2">
      <c r="A232">
        <v>231</v>
      </c>
      <c r="B232" t="s">
        <v>289</v>
      </c>
      <c r="C232" t="s">
        <v>17</v>
      </c>
      <c r="D232">
        <v>5</v>
      </c>
      <c r="E232" t="s">
        <v>215</v>
      </c>
      <c r="F232">
        <v>43834</v>
      </c>
      <c r="G232">
        <v>7</v>
      </c>
      <c r="H232">
        <v>0</v>
      </c>
      <c r="I232">
        <v>24.714285714285715</v>
      </c>
      <c r="J232">
        <v>6.3121387283236992</v>
      </c>
      <c r="K232">
        <v>2.0809248554913293</v>
      </c>
      <c r="L232">
        <v>18.603484723369117</v>
      </c>
    </row>
    <row r="233" spans="1:12" x14ac:dyDescent="0.2">
      <c r="A233">
        <v>232</v>
      </c>
      <c r="B233" t="s">
        <v>290</v>
      </c>
      <c r="C233" t="s">
        <v>17</v>
      </c>
      <c r="D233">
        <v>5</v>
      </c>
      <c r="E233" t="s">
        <v>215</v>
      </c>
      <c r="F233">
        <v>43834</v>
      </c>
      <c r="G233">
        <v>3</v>
      </c>
      <c r="H233">
        <v>0</v>
      </c>
      <c r="I233">
        <v>22.666666666666668</v>
      </c>
      <c r="J233">
        <v>6.2647058823529411</v>
      </c>
      <c r="K233">
        <v>2.0441176470588234</v>
      </c>
      <c r="L233">
        <v>17.370588235294118</v>
      </c>
    </row>
    <row r="234" spans="1:12" x14ac:dyDescent="0.2">
      <c r="A234">
        <v>233</v>
      </c>
      <c r="B234" t="s">
        <v>291</v>
      </c>
      <c r="C234" t="s">
        <v>17</v>
      </c>
      <c r="D234">
        <v>5</v>
      </c>
      <c r="E234" t="s">
        <v>215</v>
      </c>
      <c r="F234">
        <v>43834</v>
      </c>
      <c r="G234">
        <v>7</v>
      </c>
      <c r="H234">
        <v>0</v>
      </c>
      <c r="I234">
        <v>8.8571428571428577</v>
      </c>
      <c r="J234">
        <v>6.5</v>
      </c>
      <c r="K234">
        <v>2.032258064516129</v>
      </c>
      <c r="L234">
        <v>11.844930875576036</v>
      </c>
    </row>
    <row r="235" spans="1:12" x14ac:dyDescent="0.2">
      <c r="A235">
        <v>234</v>
      </c>
      <c r="B235" t="s">
        <v>292</v>
      </c>
      <c r="C235" t="s">
        <v>17</v>
      </c>
      <c r="D235">
        <v>5</v>
      </c>
      <c r="E235" t="s">
        <v>215</v>
      </c>
      <c r="F235">
        <v>43834</v>
      </c>
      <c r="G235">
        <v>6</v>
      </c>
      <c r="H235">
        <v>0</v>
      </c>
      <c r="I235">
        <v>20.166666666666668</v>
      </c>
      <c r="J235">
        <v>6.4545454545454541</v>
      </c>
      <c r="K235">
        <v>2.1570247933884299</v>
      </c>
      <c r="L235">
        <v>17.727892561983477</v>
      </c>
    </row>
    <row r="236" spans="1:12" x14ac:dyDescent="0.2">
      <c r="A236">
        <v>235</v>
      </c>
      <c r="B236" t="s">
        <v>293</v>
      </c>
      <c r="C236" t="s">
        <v>17</v>
      </c>
      <c r="D236">
        <v>5</v>
      </c>
      <c r="E236" t="s">
        <v>215</v>
      </c>
      <c r="F236">
        <v>43834</v>
      </c>
      <c r="G236">
        <v>6</v>
      </c>
      <c r="H236">
        <v>0</v>
      </c>
      <c r="I236">
        <v>11.833333333333334</v>
      </c>
      <c r="J236">
        <v>6.464788732394366</v>
      </c>
      <c r="K236">
        <v>2.1267605633802815</v>
      </c>
      <c r="L236">
        <v>14.120774647887327</v>
      </c>
    </row>
    <row r="237" spans="1:12" x14ac:dyDescent="0.2">
      <c r="A237">
        <v>236</v>
      </c>
      <c r="B237" t="s">
        <v>294</v>
      </c>
      <c r="C237" t="s">
        <v>17</v>
      </c>
      <c r="D237">
        <v>5</v>
      </c>
      <c r="E237" t="s">
        <v>215</v>
      </c>
      <c r="F237">
        <v>43834</v>
      </c>
      <c r="G237">
        <v>3</v>
      </c>
      <c r="H237">
        <v>0</v>
      </c>
      <c r="I237">
        <v>14</v>
      </c>
      <c r="J237">
        <v>5.8809523809523814</v>
      </c>
      <c r="K237">
        <v>1.8809523809523809</v>
      </c>
      <c r="L237">
        <v>12.065238095238097</v>
      </c>
    </row>
    <row r="238" spans="1:12" x14ac:dyDescent="0.2">
      <c r="A238">
        <v>237</v>
      </c>
      <c r="B238" t="s">
        <v>295</v>
      </c>
      <c r="C238" t="s">
        <v>17</v>
      </c>
      <c r="D238">
        <v>5</v>
      </c>
      <c r="E238" t="s">
        <v>215</v>
      </c>
      <c r="F238">
        <v>43834</v>
      </c>
      <c r="G238">
        <v>3</v>
      </c>
      <c r="H238">
        <v>0</v>
      </c>
      <c r="I238">
        <v>15.333333333333334</v>
      </c>
      <c r="J238">
        <v>7.1956521739130439</v>
      </c>
      <c r="K238">
        <v>2.2608695652173911</v>
      </c>
      <c r="L238">
        <v>17.068260869565218</v>
      </c>
    </row>
    <row r="239" spans="1:12" x14ac:dyDescent="0.2">
      <c r="A239">
        <v>238</v>
      </c>
      <c r="B239" t="s">
        <v>296</v>
      </c>
      <c r="C239" t="s">
        <v>17</v>
      </c>
      <c r="D239">
        <v>5</v>
      </c>
      <c r="E239" t="s">
        <v>215</v>
      </c>
      <c r="F239">
        <v>43834</v>
      </c>
      <c r="G239">
        <v>3</v>
      </c>
      <c r="H239">
        <v>0</v>
      </c>
      <c r="I239">
        <v>18</v>
      </c>
      <c r="J239">
        <v>5.833333333333333</v>
      </c>
      <c r="K239">
        <v>1.8888888888888888</v>
      </c>
      <c r="L239">
        <v>13.718888888888891</v>
      </c>
    </row>
    <row r="240" spans="1:12" x14ac:dyDescent="0.2">
      <c r="A240">
        <v>239</v>
      </c>
      <c r="B240" t="s">
        <v>297</v>
      </c>
      <c r="C240" t="s">
        <v>17</v>
      </c>
      <c r="D240">
        <v>5</v>
      </c>
      <c r="E240" t="s">
        <v>215</v>
      </c>
      <c r="F240">
        <v>43834</v>
      </c>
      <c r="G240">
        <v>4</v>
      </c>
      <c r="H240">
        <v>0</v>
      </c>
      <c r="I240">
        <v>22.25</v>
      </c>
      <c r="J240">
        <v>6.4269662921348312</v>
      </c>
      <c r="K240">
        <v>2.0224719101123596</v>
      </c>
      <c r="L240">
        <v>16.952668539325845</v>
      </c>
    </row>
    <row r="241" spans="1:12" x14ac:dyDescent="0.2">
      <c r="A241">
        <v>240</v>
      </c>
      <c r="B241" t="s">
        <v>298</v>
      </c>
      <c r="C241" t="s">
        <v>18</v>
      </c>
      <c r="D241">
        <v>6</v>
      </c>
      <c r="E241" t="s">
        <v>299</v>
      </c>
      <c r="F241">
        <v>43834</v>
      </c>
      <c r="G241">
        <v>3</v>
      </c>
      <c r="H241">
        <v>3</v>
      </c>
      <c r="I241">
        <v>23.333333333333332</v>
      </c>
      <c r="J241">
        <v>6.1571428571428575</v>
      </c>
      <c r="K241">
        <v>1.9</v>
      </c>
      <c r="L241">
        <v>15.930000000000003</v>
      </c>
    </row>
    <row r="242" spans="1:12" x14ac:dyDescent="0.2">
      <c r="A242">
        <v>241</v>
      </c>
      <c r="B242" t="s">
        <v>300</v>
      </c>
      <c r="C242" t="s">
        <v>18</v>
      </c>
      <c r="D242">
        <v>6</v>
      </c>
      <c r="E242" t="s">
        <v>299</v>
      </c>
      <c r="F242">
        <v>43834</v>
      </c>
      <c r="G242">
        <v>4</v>
      </c>
      <c r="H242">
        <v>3</v>
      </c>
      <c r="I242">
        <v>24</v>
      </c>
      <c r="J242">
        <v>5.90625</v>
      </c>
      <c r="K242">
        <v>1.9166666666666667</v>
      </c>
      <c r="L242">
        <v>16.386666666666667</v>
      </c>
    </row>
    <row r="243" spans="1:12" x14ac:dyDescent="0.2">
      <c r="A243">
        <v>242</v>
      </c>
      <c r="B243" t="s">
        <v>301</v>
      </c>
      <c r="C243" t="s">
        <v>18</v>
      </c>
      <c r="D243">
        <v>6</v>
      </c>
      <c r="E243" t="s">
        <v>299</v>
      </c>
      <c r="F243">
        <v>43834</v>
      </c>
      <c r="G243">
        <v>5</v>
      </c>
      <c r="H243">
        <v>5</v>
      </c>
      <c r="I243">
        <v>16.2</v>
      </c>
      <c r="J243">
        <v>6.716049382716049</v>
      </c>
      <c r="K243">
        <v>2.1975308641975309</v>
      </c>
      <c r="L243">
        <v>16.658864197530864</v>
      </c>
    </row>
    <row r="244" spans="1:12" x14ac:dyDescent="0.2">
      <c r="A244">
        <v>243</v>
      </c>
      <c r="B244" t="s">
        <v>302</v>
      </c>
      <c r="C244" t="s">
        <v>18</v>
      </c>
      <c r="D244">
        <v>6</v>
      </c>
      <c r="E244" t="s">
        <v>299</v>
      </c>
      <c r="F244">
        <v>43834</v>
      </c>
      <c r="G244">
        <v>5</v>
      </c>
      <c r="H244">
        <v>5</v>
      </c>
      <c r="I244">
        <v>19.8</v>
      </c>
      <c r="J244">
        <v>6.6262626262626263</v>
      </c>
      <c r="K244">
        <v>2.1212121212121211</v>
      </c>
      <c r="L244">
        <v>17.162303030303033</v>
      </c>
    </row>
    <row r="245" spans="1:12" x14ac:dyDescent="0.2">
      <c r="A245">
        <v>244</v>
      </c>
      <c r="B245" t="s">
        <v>303</v>
      </c>
      <c r="C245" t="s">
        <v>18</v>
      </c>
      <c r="D245">
        <v>6</v>
      </c>
      <c r="E245" t="s">
        <v>299</v>
      </c>
      <c r="F245">
        <v>43834</v>
      </c>
      <c r="G245">
        <v>7</v>
      </c>
      <c r="H245">
        <v>7</v>
      </c>
      <c r="I245">
        <v>20.714285714285715</v>
      </c>
      <c r="J245">
        <v>6.3034482758620687</v>
      </c>
      <c r="K245">
        <v>2.0413793103448277</v>
      </c>
      <c r="L245">
        <v>16.576847290640398</v>
      </c>
    </row>
    <row r="246" spans="1:12" x14ac:dyDescent="0.2">
      <c r="A246">
        <v>245</v>
      </c>
      <c r="B246" t="s">
        <v>304</v>
      </c>
      <c r="C246" t="s">
        <v>18</v>
      </c>
      <c r="D246">
        <v>6</v>
      </c>
      <c r="E246" t="s">
        <v>299</v>
      </c>
      <c r="F246">
        <v>43834</v>
      </c>
      <c r="G246">
        <v>3</v>
      </c>
      <c r="H246">
        <v>3</v>
      </c>
      <c r="I246">
        <v>15.333333333333334</v>
      </c>
      <c r="J246">
        <v>6.3695652173913047</v>
      </c>
      <c r="K246">
        <v>2.0217391304347827</v>
      </c>
      <c r="L246">
        <v>14.246521739130436</v>
      </c>
    </row>
    <row r="247" spans="1:12" x14ac:dyDescent="0.2">
      <c r="A247">
        <v>246</v>
      </c>
      <c r="B247" t="s">
        <v>305</v>
      </c>
      <c r="C247" t="s">
        <v>18</v>
      </c>
      <c r="D247">
        <v>6</v>
      </c>
      <c r="E247" t="s">
        <v>299</v>
      </c>
      <c r="F247">
        <v>43834</v>
      </c>
      <c r="G247">
        <v>5</v>
      </c>
      <c r="H247">
        <v>5</v>
      </c>
      <c r="I247">
        <v>16.600000000000001</v>
      </c>
      <c r="J247">
        <v>6.0361445783132526</v>
      </c>
      <c r="K247">
        <v>1.9036144578313252</v>
      </c>
      <c r="L247">
        <v>13.346650602409639</v>
      </c>
    </row>
    <row r="248" spans="1:12" x14ac:dyDescent="0.2">
      <c r="A248">
        <v>247</v>
      </c>
      <c r="B248" t="s">
        <v>306</v>
      </c>
      <c r="C248" t="s">
        <v>18</v>
      </c>
      <c r="D248">
        <v>6</v>
      </c>
      <c r="E248" t="s">
        <v>299</v>
      </c>
      <c r="F248">
        <v>43834</v>
      </c>
      <c r="G248">
        <v>6</v>
      </c>
      <c r="H248">
        <v>6</v>
      </c>
      <c r="I248">
        <v>19</v>
      </c>
      <c r="J248">
        <v>6.0701754385964914</v>
      </c>
      <c r="K248">
        <v>1.9824561403508771</v>
      </c>
      <c r="L248">
        <v>15.212982456140352</v>
      </c>
    </row>
    <row r="249" spans="1:12" x14ac:dyDescent="0.2">
      <c r="A249">
        <v>248</v>
      </c>
      <c r="B249" t="s">
        <v>307</v>
      </c>
      <c r="C249" t="s">
        <v>18</v>
      </c>
      <c r="D249">
        <v>6</v>
      </c>
      <c r="E249" t="s">
        <v>299</v>
      </c>
      <c r="F249">
        <v>43834</v>
      </c>
      <c r="G249">
        <v>5</v>
      </c>
      <c r="H249">
        <v>5</v>
      </c>
      <c r="I249">
        <v>19.600000000000001</v>
      </c>
      <c r="J249">
        <v>6.6938775510204085</v>
      </c>
      <c r="K249">
        <v>2.0918367346938775</v>
      </c>
      <c r="L249">
        <v>16.737673469387754</v>
      </c>
    </row>
    <row r="250" spans="1:12" x14ac:dyDescent="0.2">
      <c r="A250">
        <v>249</v>
      </c>
      <c r="B250" t="s">
        <v>308</v>
      </c>
      <c r="C250" t="s">
        <v>18</v>
      </c>
      <c r="D250">
        <v>6</v>
      </c>
      <c r="E250" t="s">
        <v>299</v>
      </c>
      <c r="F250">
        <v>43834</v>
      </c>
      <c r="G250">
        <v>4</v>
      </c>
      <c r="H250">
        <v>4</v>
      </c>
      <c r="I250">
        <v>18</v>
      </c>
      <c r="J250">
        <v>6.1388888888888893</v>
      </c>
      <c r="K250">
        <v>2.0277777777777777</v>
      </c>
      <c r="L250">
        <v>15.357777777777777</v>
      </c>
    </row>
    <row r="251" spans="1:12" x14ac:dyDescent="0.2">
      <c r="A251">
        <v>250</v>
      </c>
      <c r="B251" t="s">
        <v>309</v>
      </c>
      <c r="C251" t="s">
        <v>18</v>
      </c>
      <c r="D251">
        <v>6</v>
      </c>
      <c r="E251" t="s">
        <v>299</v>
      </c>
      <c r="F251">
        <v>43834</v>
      </c>
      <c r="G251">
        <v>6</v>
      </c>
      <c r="H251">
        <v>6</v>
      </c>
      <c r="I251">
        <v>18.333333333333332</v>
      </c>
      <c r="J251">
        <v>6.3909090909090907</v>
      </c>
      <c r="K251">
        <v>2.0636363636363635</v>
      </c>
      <c r="L251">
        <v>15.91090909090909</v>
      </c>
    </row>
    <row r="252" spans="1:12" x14ac:dyDescent="0.2">
      <c r="A252">
        <v>251</v>
      </c>
      <c r="B252" t="s">
        <v>310</v>
      </c>
      <c r="C252" t="s">
        <v>18</v>
      </c>
      <c r="D252">
        <v>6</v>
      </c>
      <c r="E252" t="s">
        <v>299</v>
      </c>
      <c r="F252">
        <v>43834</v>
      </c>
      <c r="G252">
        <v>4</v>
      </c>
      <c r="H252">
        <v>0</v>
      </c>
      <c r="I252">
        <v>18.5</v>
      </c>
      <c r="J252">
        <v>6.2702702702702702</v>
      </c>
      <c r="K252">
        <v>2.0675675675675675</v>
      </c>
      <c r="L252">
        <v>16.0222972972973</v>
      </c>
    </row>
    <row r="253" spans="1:12" x14ac:dyDescent="0.2">
      <c r="A253">
        <v>252</v>
      </c>
      <c r="B253" t="s">
        <v>311</v>
      </c>
      <c r="C253" t="s">
        <v>18</v>
      </c>
      <c r="D253">
        <v>6</v>
      </c>
      <c r="E253" t="s">
        <v>299</v>
      </c>
      <c r="F253">
        <v>43834</v>
      </c>
      <c r="G253">
        <v>4</v>
      </c>
      <c r="H253">
        <v>0</v>
      </c>
      <c r="I253">
        <v>15.5</v>
      </c>
      <c r="J253">
        <v>5.806451612903226</v>
      </c>
      <c r="K253">
        <v>1.9516129032258065</v>
      </c>
      <c r="L253">
        <v>13.48403225806452</v>
      </c>
    </row>
    <row r="254" spans="1:12" x14ac:dyDescent="0.2">
      <c r="A254">
        <v>253</v>
      </c>
      <c r="B254" t="s">
        <v>312</v>
      </c>
      <c r="C254" t="s">
        <v>18</v>
      </c>
      <c r="D254">
        <v>6</v>
      </c>
      <c r="E254" t="s">
        <v>299</v>
      </c>
      <c r="F254">
        <v>43834</v>
      </c>
      <c r="G254">
        <v>5</v>
      </c>
      <c r="H254">
        <v>0</v>
      </c>
      <c r="I254">
        <v>16.600000000000001</v>
      </c>
      <c r="J254">
        <v>5.7831325301204819</v>
      </c>
      <c r="K254">
        <v>2</v>
      </c>
      <c r="L254">
        <v>14.484000000000002</v>
      </c>
    </row>
    <row r="255" spans="1:12" x14ac:dyDescent="0.2">
      <c r="A255">
        <v>254</v>
      </c>
      <c r="B255" t="s">
        <v>313</v>
      </c>
      <c r="C255" t="s">
        <v>18</v>
      </c>
      <c r="D255">
        <v>6</v>
      </c>
      <c r="E255" t="s">
        <v>299</v>
      </c>
      <c r="F255">
        <v>43834</v>
      </c>
      <c r="G255">
        <v>8</v>
      </c>
      <c r="H255">
        <v>0</v>
      </c>
      <c r="I255">
        <v>16.75</v>
      </c>
      <c r="J255">
        <v>6.1194029850746272</v>
      </c>
      <c r="K255">
        <v>2.0298507462686568</v>
      </c>
      <c r="L255">
        <v>14.894738805970153</v>
      </c>
    </row>
    <row r="256" spans="1:12" x14ac:dyDescent="0.2">
      <c r="A256">
        <v>255</v>
      </c>
      <c r="B256" t="s">
        <v>314</v>
      </c>
      <c r="C256" t="s">
        <v>18</v>
      </c>
      <c r="D256">
        <v>6</v>
      </c>
      <c r="E256" t="s">
        <v>299</v>
      </c>
      <c r="F256">
        <v>43834</v>
      </c>
      <c r="G256">
        <v>4</v>
      </c>
      <c r="H256">
        <v>0</v>
      </c>
      <c r="I256">
        <v>15.75</v>
      </c>
      <c r="J256">
        <v>6.3015873015873014</v>
      </c>
      <c r="K256">
        <v>2.0476190476190474</v>
      </c>
      <c r="L256">
        <v>14.714404761904763</v>
      </c>
    </row>
    <row r="257" spans="1:12" x14ac:dyDescent="0.2">
      <c r="A257">
        <v>256</v>
      </c>
      <c r="B257" t="s">
        <v>315</v>
      </c>
      <c r="C257" t="s">
        <v>18</v>
      </c>
      <c r="D257">
        <v>6</v>
      </c>
      <c r="E257" t="s">
        <v>299</v>
      </c>
      <c r="F257">
        <v>43834</v>
      </c>
      <c r="G257">
        <v>5</v>
      </c>
      <c r="H257">
        <v>0</v>
      </c>
      <c r="I257">
        <v>16.399999999999999</v>
      </c>
      <c r="J257">
        <v>6.2439024390243905</v>
      </c>
      <c r="K257">
        <v>2.0731707317073171</v>
      </c>
      <c r="L257">
        <v>15.269414634146344</v>
      </c>
    </row>
    <row r="258" spans="1:12" x14ac:dyDescent="0.2">
      <c r="A258">
        <v>257</v>
      </c>
      <c r="B258" t="s">
        <v>316</v>
      </c>
      <c r="C258" t="s">
        <v>18</v>
      </c>
      <c r="D258">
        <v>6</v>
      </c>
      <c r="E258" t="s">
        <v>299</v>
      </c>
      <c r="F258">
        <v>43834</v>
      </c>
      <c r="G258">
        <v>5</v>
      </c>
      <c r="H258">
        <v>0</v>
      </c>
      <c r="I258">
        <v>13.8</v>
      </c>
      <c r="J258">
        <v>4.5362318840579707</v>
      </c>
      <c r="K258">
        <v>1.536231884057971</v>
      </c>
      <c r="L258">
        <v>7.9195362318840594</v>
      </c>
    </row>
    <row r="259" spans="1:12" x14ac:dyDescent="0.2">
      <c r="A259">
        <v>258</v>
      </c>
      <c r="B259" t="s">
        <v>317</v>
      </c>
      <c r="C259" t="s">
        <v>18</v>
      </c>
      <c r="D259">
        <v>6</v>
      </c>
      <c r="E259" t="s">
        <v>299</v>
      </c>
      <c r="F259">
        <v>43834</v>
      </c>
      <c r="G259">
        <v>7</v>
      </c>
      <c r="H259">
        <v>0</v>
      </c>
      <c r="I259">
        <v>19.285714285714285</v>
      </c>
      <c r="J259">
        <v>6.4814814814814818</v>
      </c>
      <c r="K259">
        <v>2.1185185185185187</v>
      </c>
      <c r="L259">
        <v>16.929947089947095</v>
      </c>
    </row>
    <row r="260" spans="1:12" x14ac:dyDescent="0.2">
      <c r="A260">
        <v>259</v>
      </c>
      <c r="B260" t="s">
        <v>318</v>
      </c>
      <c r="C260" t="s">
        <v>18</v>
      </c>
      <c r="D260">
        <v>6</v>
      </c>
      <c r="E260" t="s">
        <v>299</v>
      </c>
      <c r="F260">
        <v>43834</v>
      </c>
      <c r="G260">
        <v>5</v>
      </c>
      <c r="H260">
        <v>0</v>
      </c>
      <c r="I260">
        <v>24.8</v>
      </c>
      <c r="J260">
        <v>6.5161290322580649</v>
      </c>
      <c r="K260">
        <v>2.096774193548387</v>
      </c>
      <c r="L260">
        <v>18.823935483870972</v>
      </c>
    </row>
    <row r="261" spans="1:12" x14ac:dyDescent="0.2">
      <c r="A261">
        <v>260</v>
      </c>
      <c r="B261" t="s">
        <v>319</v>
      </c>
      <c r="C261" t="s">
        <v>18</v>
      </c>
      <c r="D261">
        <v>6</v>
      </c>
      <c r="E261" t="s">
        <v>299</v>
      </c>
      <c r="F261">
        <v>43834</v>
      </c>
      <c r="G261">
        <v>5</v>
      </c>
      <c r="H261">
        <v>0</v>
      </c>
      <c r="I261">
        <v>18.399999999999999</v>
      </c>
      <c r="J261">
        <v>6.8369565217391308</v>
      </c>
      <c r="K261">
        <v>2.1739130434782608</v>
      </c>
      <c r="L261">
        <v>17.238173913043479</v>
      </c>
    </row>
    <row r="262" spans="1:12" x14ac:dyDescent="0.2">
      <c r="A262">
        <v>261</v>
      </c>
      <c r="B262" t="s">
        <v>320</v>
      </c>
      <c r="C262" t="s">
        <v>18</v>
      </c>
      <c r="D262">
        <v>6</v>
      </c>
      <c r="E262" t="s">
        <v>299</v>
      </c>
      <c r="F262">
        <v>43834</v>
      </c>
      <c r="G262">
        <v>3</v>
      </c>
      <c r="H262">
        <v>0</v>
      </c>
      <c r="I262">
        <v>32.666666666666664</v>
      </c>
      <c r="J262">
        <v>6.4285714285714288</v>
      </c>
      <c r="K262">
        <v>2.0612244897959182</v>
      </c>
      <c r="L262">
        <v>21.472448979591835</v>
      </c>
    </row>
    <row r="263" spans="1:12" x14ac:dyDescent="0.2">
      <c r="A263">
        <v>262</v>
      </c>
      <c r="B263" t="s">
        <v>321</v>
      </c>
      <c r="C263" t="s">
        <v>18</v>
      </c>
      <c r="D263">
        <v>6</v>
      </c>
      <c r="E263" t="s">
        <v>299</v>
      </c>
      <c r="F263">
        <v>43834</v>
      </c>
      <c r="G263">
        <v>8</v>
      </c>
      <c r="H263">
        <v>0</v>
      </c>
      <c r="I263">
        <v>18.5</v>
      </c>
      <c r="J263">
        <v>6.3513513513513518</v>
      </c>
      <c r="K263">
        <v>2.0337837837837838</v>
      </c>
      <c r="L263">
        <v>15.623648648648651</v>
      </c>
    </row>
    <row r="264" spans="1:12" x14ac:dyDescent="0.2">
      <c r="A264">
        <v>263</v>
      </c>
      <c r="B264" t="s">
        <v>322</v>
      </c>
      <c r="C264" t="s">
        <v>18</v>
      </c>
      <c r="D264">
        <v>6</v>
      </c>
      <c r="E264" t="s">
        <v>299</v>
      </c>
      <c r="F264">
        <v>43834</v>
      </c>
      <c r="G264">
        <v>4</v>
      </c>
      <c r="H264">
        <v>0</v>
      </c>
      <c r="I264">
        <v>19.75</v>
      </c>
      <c r="J264">
        <v>6.4936708860759493</v>
      </c>
      <c r="K264">
        <v>2.1012658227848102</v>
      </c>
      <c r="L264">
        <v>16.907436708860761</v>
      </c>
    </row>
    <row r="265" spans="1:12" x14ac:dyDescent="0.2">
      <c r="A265">
        <v>264</v>
      </c>
      <c r="B265" t="s">
        <v>323</v>
      </c>
      <c r="C265" t="s">
        <v>18</v>
      </c>
      <c r="D265">
        <v>6</v>
      </c>
      <c r="E265" t="s">
        <v>299</v>
      </c>
      <c r="F265">
        <v>43834</v>
      </c>
      <c r="G265">
        <v>4</v>
      </c>
      <c r="H265">
        <v>0</v>
      </c>
      <c r="I265">
        <v>19.25</v>
      </c>
      <c r="J265">
        <v>6.0259740259740262</v>
      </c>
      <c r="K265">
        <v>1.9870129870129871</v>
      </c>
      <c r="L265">
        <v>15.36425324675325</v>
      </c>
    </row>
    <row r="266" spans="1:12" x14ac:dyDescent="0.2">
      <c r="A266">
        <v>265</v>
      </c>
      <c r="B266" t="s">
        <v>324</v>
      </c>
      <c r="C266" t="s">
        <v>18</v>
      </c>
      <c r="D266">
        <v>6</v>
      </c>
      <c r="E266" t="s">
        <v>299</v>
      </c>
      <c r="F266">
        <v>43834</v>
      </c>
      <c r="G266">
        <v>3</v>
      </c>
      <c r="H266">
        <v>0</v>
      </c>
      <c r="I266">
        <v>14.333333333333334</v>
      </c>
      <c r="J266">
        <v>6.3953488372093021</v>
      </c>
      <c r="K266">
        <v>1.9767441860465116</v>
      </c>
      <c r="L266">
        <v>13.325581395348838</v>
      </c>
    </row>
    <row r="267" spans="1:12" x14ac:dyDescent="0.2">
      <c r="A267">
        <v>266</v>
      </c>
      <c r="B267" t="s">
        <v>325</v>
      </c>
      <c r="C267" t="s">
        <v>18</v>
      </c>
      <c r="D267">
        <v>6</v>
      </c>
      <c r="E267" t="s">
        <v>299</v>
      </c>
      <c r="F267">
        <v>43834</v>
      </c>
      <c r="G267">
        <v>4</v>
      </c>
      <c r="H267">
        <v>0</v>
      </c>
      <c r="I267">
        <v>16.25</v>
      </c>
      <c r="J267">
        <v>6.615384615384615</v>
      </c>
      <c r="K267">
        <v>2.1692307692307691</v>
      </c>
      <c r="L267">
        <v>16.344423076923075</v>
      </c>
    </row>
    <row r="268" spans="1:12" x14ac:dyDescent="0.2">
      <c r="A268">
        <v>267</v>
      </c>
      <c r="B268" t="s">
        <v>326</v>
      </c>
      <c r="C268" t="s">
        <v>18</v>
      </c>
      <c r="D268">
        <v>6</v>
      </c>
      <c r="E268" t="s">
        <v>299</v>
      </c>
      <c r="F268">
        <v>43834</v>
      </c>
      <c r="G268">
        <v>7</v>
      </c>
      <c r="H268">
        <v>0</v>
      </c>
      <c r="I268">
        <v>21.571428571428573</v>
      </c>
      <c r="J268">
        <v>6.5298013245033113</v>
      </c>
      <c r="K268">
        <v>2.0927152317880795</v>
      </c>
      <c r="L268">
        <v>17.51689687795648</v>
      </c>
    </row>
    <row r="269" spans="1:12" x14ac:dyDescent="0.2">
      <c r="A269">
        <v>268</v>
      </c>
      <c r="B269" t="s">
        <v>327</v>
      </c>
      <c r="C269" t="s">
        <v>18</v>
      </c>
      <c r="D269">
        <v>6</v>
      </c>
      <c r="E269" t="s">
        <v>299</v>
      </c>
      <c r="F269">
        <v>43834</v>
      </c>
      <c r="G269">
        <v>7</v>
      </c>
      <c r="H269">
        <v>0</v>
      </c>
      <c r="I269">
        <v>17.428571428571427</v>
      </c>
      <c r="J269">
        <v>6.1311475409836067</v>
      </c>
      <c r="K269">
        <v>1.9508196721311475</v>
      </c>
      <c r="L269">
        <v>14.226814988290396</v>
      </c>
    </row>
    <row r="270" spans="1:12" x14ac:dyDescent="0.2">
      <c r="A270">
        <v>269</v>
      </c>
      <c r="B270" t="s">
        <v>328</v>
      </c>
      <c r="C270" t="s">
        <v>18</v>
      </c>
      <c r="D270">
        <v>6</v>
      </c>
      <c r="E270" t="s">
        <v>299</v>
      </c>
      <c r="F270">
        <v>43834</v>
      </c>
      <c r="G270">
        <v>5</v>
      </c>
      <c r="H270">
        <v>0</v>
      </c>
      <c r="I270">
        <v>14.6</v>
      </c>
      <c r="J270">
        <v>6.095890410958904</v>
      </c>
      <c r="K270">
        <v>2.0684931506849313</v>
      </c>
      <c r="L270">
        <v>14.512219178082191</v>
      </c>
    </row>
    <row r="271" spans="1:12" x14ac:dyDescent="0.2">
      <c r="A271">
        <v>270</v>
      </c>
      <c r="B271" t="s">
        <v>329</v>
      </c>
      <c r="C271" t="s">
        <v>18</v>
      </c>
      <c r="D271">
        <v>6</v>
      </c>
      <c r="E271" t="s">
        <v>299</v>
      </c>
      <c r="F271">
        <v>43834</v>
      </c>
      <c r="G271">
        <v>8</v>
      </c>
      <c r="H271">
        <v>0</v>
      </c>
      <c r="I271">
        <v>17.25</v>
      </c>
      <c r="J271">
        <v>5.8260869565217392</v>
      </c>
      <c r="K271">
        <v>1.855072463768116</v>
      </c>
      <c r="L271">
        <v>13.02735507246377</v>
      </c>
    </row>
    <row r="272" spans="1:12" x14ac:dyDescent="0.2">
      <c r="A272">
        <v>271</v>
      </c>
      <c r="B272" t="s">
        <v>330</v>
      </c>
      <c r="C272" t="s">
        <v>18</v>
      </c>
      <c r="D272">
        <v>6</v>
      </c>
      <c r="E272" t="s">
        <v>299</v>
      </c>
      <c r="F272">
        <v>43834</v>
      </c>
      <c r="G272">
        <v>10</v>
      </c>
      <c r="H272">
        <v>0</v>
      </c>
      <c r="I272">
        <v>22.2</v>
      </c>
      <c r="J272">
        <v>5.5180180180180178</v>
      </c>
      <c r="K272">
        <v>1.7387387387387387</v>
      </c>
      <c r="L272">
        <v>13.585117117117118</v>
      </c>
    </row>
    <row r="273" spans="1:12" x14ac:dyDescent="0.2">
      <c r="A273">
        <v>272</v>
      </c>
      <c r="B273" t="s">
        <v>331</v>
      </c>
      <c r="C273" t="s">
        <v>18</v>
      </c>
      <c r="D273">
        <v>6</v>
      </c>
      <c r="E273" t="s">
        <v>299</v>
      </c>
      <c r="F273">
        <v>43834</v>
      </c>
      <c r="G273">
        <v>6</v>
      </c>
      <c r="H273">
        <v>0</v>
      </c>
      <c r="I273">
        <v>12.833333333333334</v>
      </c>
      <c r="J273">
        <v>6.2987012987012987</v>
      </c>
      <c r="K273">
        <v>1.9870129870129871</v>
      </c>
      <c r="L273">
        <v>12.861753246753249</v>
      </c>
    </row>
    <row r="274" spans="1:12" x14ac:dyDescent="0.2">
      <c r="A274">
        <v>273</v>
      </c>
      <c r="B274" t="s">
        <v>332</v>
      </c>
      <c r="C274" t="s">
        <v>18</v>
      </c>
      <c r="D274">
        <v>6</v>
      </c>
      <c r="E274" t="s">
        <v>299</v>
      </c>
      <c r="F274">
        <v>43834</v>
      </c>
      <c r="G274">
        <v>3</v>
      </c>
      <c r="H274">
        <v>0</v>
      </c>
      <c r="I274">
        <v>15</v>
      </c>
      <c r="J274">
        <v>7.4222222222222225</v>
      </c>
      <c r="K274">
        <v>2.4222222222222221</v>
      </c>
      <c r="L274">
        <v>18.842222222222222</v>
      </c>
    </row>
    <row r="275" spans="1:12" x14ac:dyDescent="0.2">
      <c r="A275">
        <v>274</v>
      </c>
      <c r="B275" t="s">
        <v>333</v>
      </c>
      <c r="C275" t="s">
        <v>18</v>
      </c>
      <c r="D275">
        <v>6</v>
      </c>
      <c r="E275" t="s">
        <v>299</v>
      </c>
      <c r="F275">
        <v>43834</v>
      </c>
      <c r="G275">
        <v>4</v>
      </c>
      <c r="H275">
        <v>0</v>
      </c>
      <c r="I275">
        <v>17.75</v>
      </c>
      <c r="J275">
        <v>5.450704225352113</v>
      </c>
      <c r="K275">
        <v>1.7746478873239437</v>
      </c>
      <c r="L275">
        <v>12.273345070422536</v>
      </c>
    </row>
    <row r="276" spans="1:12" x14ac:dyDescent="0.2">
      <c r="A276">
        <v>275</v>
      </c>
      <c r="B276" t="s">
        <v>334</v>
      </c>
      <c r="C276" t="s">
        <v>18</v>
      </c>
      <c r="D276">
        <v>6</v>
      </c>
      <c r="E276" t="s">
        <v>299</v>
      </c>
      <c r="F276">
        <v>43834</v>
      </c>
      <c r="G276">
        <v>3</v>
      </c>
      <c r="H276">
        <v>0</v>
      </c>
      <c r="I276">
        <v>17.333333333333332</v>
      </c>
      <c r="J276">
        <v>6.384615384615385</v>
      </c>
      <c r="K276">
        <v>2</v>
      </c>
      <c r="L276">
        <v>14.77</v>
      </c>
    </row>
    <row r="277" spans="1:12" x14ac:dyDescent="0.2">
      <c r="A277">
        <v>276</v>
      </c>
      <c r="B277" t="s">
        <v>335</v>
      </c>
      <c r="C277" t="s">
        <v>19</v>
      </c>
      <c r="D277">
        <v>7</v>
      </c>
      <c r="E277" t="s">
        <v>336</v>
      </c>
      <c r="F277">
        <v>43834</v>
      </c>
      <c r="G277">
        <v>6</v>
      </c>
      <c r="H277">
        <v>6</v>
      </c>
      <c r="I277">
        <v>16.5</v>
      </c>
      <c r="J277">
        <v>6.2020202020202024</v>
      </c>
      <c r="K277">
        <v>1.9090909090909092</v>
      </c>
      <c r="L277">
        <v>13.372272727272733</v>
      </c>
    </row>
    <row r="278" spans="1:12" x14ac:dyDescent="0.2">
      <c r="A278">
        <v>277</v>
      </c>
      <c r="B278" t="s">
        <v>337</v>
      </c>
      <c r="C278" t="s">
        <v>19</v>
      </c>
      <c r="D278">
        <v>7</v>
      </c>
      <c r="E278" t="s">
        <v>336</v>
      </c>
      <c r="F278">
        <v>43834</v>
      </c>
      <c r="G278">
        <v>4</v>
      </c>
      <c r="H278">
        <v>4</v>
      </c>
      <c r="I278">
        <v>15.5</v>
      </c>
      <c r="J278">
        <v>6.419354838709677</v>
      </c>
      <c r="K278">
        <v>2.1451612903225805</v>
      </c>
      <c r="L278">
        <v>15.767903225806453</v>
      </c>
    </row>
    <row r="279" spans="1:12" x14ac:dyDescent="0.2">
      <c r="A279">
        <v>278</v>
      </c>
      <c r="B279" t="s">
        <v>338</v>
      </c>
      <c r="C279" t="s">
        <v>19</v>
      </c>
      <c r="D279">
        <v>7</v>
      </c>
      <c r="E279" t="s">
        <v>336</v>
      </c>
      <c r="F279">
        <v>43834</v>
      </c>
      <c r="G279">
        <v>3</v>
      </c>
      <c r="H279">
        <v>3</v>
      </c>
      <c r="I279">
        <v>20</v>
      </c>
      <c r="J279">
        <v>5.5</v>
      </c>
      <c r="K279">
        <v>1.7833333333333334</v>
      </c>
      <c r="L279">
        <v>13.253333333333337</v>
      </c>
    </row>
    <row r="280" spans="1:12" x14ac:dyDescent="0.2">
      <c r="A280">
        <v>279</v>
      </c>
      <c r="B280" t="s">
        <v>339</v>
      </c>
      <c r="C280" t="s">
        <v>19</v>
      </c>
      <c r="D280">
        <v>7</v>
      </c>
      <c r="E280" t="s">
        <v>336</v>
      </c>
      <c r="F280">
        <v>43834</v>
      </c>
      <c r="G280">
        <v>5</v>
      </c>
      <c r="H280">
        <v>5</v>
      </c>
      <c r="I280">
        <v>22.6</v>
      </c>
      <c r="J280">
        <v>6.8495575221238942</v>
      </c>
      <c r="K280">
        <v>2.2389380530973453</v>
      </c>
      <c r="L280">
        <v>19.643469026548676</v>
      </c>
    </row>
    <row r="281" spans="1:12" x14ac:dyDescent="0.2">
      <c r="A281">
        <v>280</v>
      </c>
      <c r="B281" t="s">
        <v>340</v>
      </c>
      <c r="C281" t="s">
        <v>19</v>
      </c>
      <c r="D281">
        <v>7</v>
      </c>
      <c r="E281" t="s">
        <v>336</v>
      </c>
      <c r="F281">
        <v>43834</v>
      </c>
      <c r="G281">
        <v>3</v>
      </c>
      <c r="H281">
        <v>3</v>
      </c>
      <c r="I281">
        <v>34.666666666666664</v>
      </c>
      <c r="J281">
        <v>5.5288461538461542</v>
      </c>
      <c r="K281">
        <v>1.9038461538461537</v>
      </c>
      <c r="L281">
        <v>20.395384615384618</v>
      </c>
    </row>
    <row r="282" spans="1:12" x14ac:dyDescent="0.2">
      <c r="A282">
        <v>281</v>
      </c>
      <c r="B282" t="s">
        <v>341</v>
      </c>
      <c r="C282" t="s">
        <v>19</v>
      </c>
      <c r="D282">
        <v>7</v>
      </c>
      <c r="E282" t="s">
        <v>336</v>
      </c>
      <c r="F282">
        <v>43834</v>
      </c>
      <c r="G282">
        <v>4</v>
      </c>
      <c r="H282">
        <v>4</v>
      </c>
      <c r="I282">
        <v>19.25</v>
      </c>
      <c r="J282">
        <v>6.6753246753246751</v>
      </c>
      <c r="K282">
        <v>2.1818181818181817</v>
      </c>
      <c r="L282">
        <v>17.662954545454543</v>
      </c>
    </row>
    <row r="283" spans="1:12" x14ac:dyDescent="0.2">
      <c r="A283">
        <v>282</v>
      </c>
      <c r="B283" t="s">
        <v>342</v>
      </c>
      <c r="C283" t="s">
        <v>19</v>
      </c>
      <c r="D283">
        <v>7</v>
      </c>
      <c r="E283" t="s">
        <v>336</v>
      </c>
      <c r="F283">
        <v>43834</v>
      </c>
      <c r="G283">
        <v>6</v>
      </c>
      <c r="H283">
        <v>6</v>
      </c>
      <c r="I283">
        <v>14.166666666666666</v>
      </c>
      <c r="J283">
        <v>6.447058823529412</v>
      </c>
      <c r="K283">
        <v>2.0470588235294116</v>
      </c>
      <c r="L283">
        <v>14.090294117647058</v>
      </c>
    </row>
    <row r="284" spans="1:12" x14ac:dyDescent="0.2">
      <c r="A284">
        <v>283</v>
      </c>
      <c r="B284" t="s">
        <v>343</v>
      </c>
      <c r="C284" t="s">
        <v>19</v>
      </c>
      <c r="D284">
        <v>7</v>
      </c>
      <c r="E284" t="s">
        <v>336</v>
      </c>
      <c r="F284">
        <v>43834</v>
      </c>
      <c r="G284">
        <v>3</v>
      </c>
      <c r="H284">
        <v>3</v>
      </c>
      <c r="I284">
        <v>20.333333333333332</v>
      </c>
      <c r="J284">
        <v>5.9836065573770494</v>
      </c>
      <c r="K284">
        <v>1.9672131147540983</v>
      </c>
      <c r="L284">
        <v>15.553114754098363</v>
      </c>
    </row>
    <row r="285" spans="1:12" x14ac:dyDescent="0.2">
      <c r="A285">
        <v>284</v>
      </c>
      <c r="B285" t="s">
        <v>344</v>
      </c>
      <c r="C285" t="s">
        <v>19</v>
      </c>
      <c r="D285">
        <v>7</v>
      </c>
      <c r="E285" t="s">
        <v>336</v>
      </c>
      <c r="F285">
        <v>43834</v>
      </c>
      <c r="G285">
        <v>5</v>
      </c>
      <c r="H285">
        <v>0</v>
      </c>
      <c r="I285">
        <v>23.2</v>
      </c>
      <c r="J285">
        <v>5.6034482758620694</v>
      </c>
      <c r="K285">
        <v>1.7844827586206897</v>
      </c>
      <c r="L285">
        <v>14.514896551724139</v>
      </c>
    </row>
    <row r="286" spans="1:12" x14ac:dyDescent="0.2">
      <c r="A286">
        <v>285</v>
      </c>
      <c r="B286" t="s">
        <v>345</v>
      </c>
      <c r="C286" t="s">
        <v>19</v>
      </c>
      <c r="D286">
        <v>7</v>
      </c>
      <c r="E286" t="s">
        <v>336</v>
      </c>
      <c r="F286">
        <v>43834</v>
      </c>
      <c r="G286">
        <v>3</v>
      </c>
      <c r="H286">
        <v>0</v>
      </c>
      <c r="I286">
        <v>32.666666666666664</v>
      </c>
      <c r="J286">
        <v>6.6224489795918364</v>
      </c>
      <c r="K286">
        <v>2.1632653061224492</v>
      </c>
      <c r="L286">
        <v>22.6765306122449</v>
      </c>
    </row>
    <row r="287" spans="1:12" x14ac:dyDescent="0.2">
      <c r="A287">
        <v>286</v>
      </c>
      <c r="B287" t="s">
        <v>346</v>
      </c>
      <c r="C287" t="s">
        <v>19</v>
      </c>
      <c r="D287">
        <v>7</v>
      </c>
      <c r="E287" t="s">
        <v>336</v>
      </c>
      <c r="F287">
        <v>43834</v>
      </c>
      <c r="G287">
        <v>6</v>
      </c>
      <c r="H287">
        <v>0</v>
      </c>
      <c r="I287">
        <v>17</v>
      </c>
      <c r="J287">
        <v>6.5392156862745097</v>
      </c>
      <c r="K287">
        <v>2.1862745098039214</v>
      </c>
      <c r="L287">
        <v>16.838039215686276</v>
      </c>
    </row>
    <row r="288" spans="1:12" x14ac:dyDescent="0.2">
      <c r="A288">
        <v>287</v>
      </c>
      <c r="B288" t="s">
        <v>347</v>
      </c>
      <c r="C288" t="s">
        <v>19</v>
      </c>
      <c r="D288">
        <v>7</v>
      </c>
      <c r="E288" t="s">
        <v>336</v>
      </c>
      <c r="F288">
        <v>43834</v>
      </c>
      <c r="G288">
        <v>4</v>
      </c>
      <c r="H288">
        <v>0</v>
      </c>
      <c r="I288">
        <v>19.75</v>
      </c>
      <c r="J288">
        <v>6.0632911392405067</v>
      </c>
      <c r="K288">
        <v>1.9746835443037976</v>
      </c>
      <c r="L288">
        <v>15.413765822784814</v>
      </c>
    </row>
    <row r="289" spans="1:12" x14ac:dyDescent="0.2">
      <c r="A289">
        <v>288</v>
      </c>
      <c r="B289" t="s">
        <v>348</v>
      </c>
      <c r="C289" t="s">
        <v>19</v>
      </c>
      <c r="D289">
        <v>7</v>
      </c>
      <c r="E289" t="s">
        <v>336</v>
      </c>
      <c r="F289">
        <v>43834</v>
      </c>
      <c r="G289">
        <v>4</v>
      </c>
      <c r="H289">
        <v>0</v>
      </c>
      <c r="I289">
        <v>24.5</v>
      </c>
      <c r="J289">
        <v>6.7244897959183669</v>
      </c>
      <c r="K289">
        <v>2.1530612244897958</v>
      </c>
      <c r="L289">
        <v>19.371122448979595</v>
      </c>
    </row>
    <row r="290" spans="1:12" x14ac:dyDescent="0.2">
      <c r="A290">
        <v>289</v>
      </c>
      <c r="B290" t="s">
        <v>349</v>
      </c>
      <c r="C290" t="s">
        <v>19</v>
      </c>
      <c r="D290">
        <v>7</v>
      </c>
      <c r="E290" t="s">
        <v>336</v>
      </c>
      <c r="F290">
        <v>43834</v>
      </c>
      <c r="G290">
        <v>6</v>
      </c>
      <c r="H290">
        <v>0</v>
      </c>
      <c r="I290">
        <v>12.833333333333334</v>
      </c>
      <c r="J290">
        <v>6.4805194805194803</v>
      </c>
      <c r="K290">
        <v>2.0389610389610389</v>
      </c>
      <c r="L290">
        <v>13.474740259740262</v>
      </c>
    </row>
    <row r="291" spans="1:12" x14ac:dyDescent="0.2">
      <c r="A291">
        <v>290</v>
      </c>
      <c r="B291" t="s">
        <v>350</v>
      </c>
      <c r="C291" t="s">
        <v>19</v>
      </c>
      <c r="D291">
        <v>7</v>
      </c>
      <c r="E291" t="s">
        <v>336</v>
      </c>
      <c r="F291">
        <v>43834</v>
      </c>
      <c r="G291">
        <v>4</v>
      </c>
      <c r="H291">
        <v>0</v>
      </c>
      <c r="I291">
        <v>16.5</v>
      </c>
      <c r="J291">
        <v>6.2878787878787881</v>
      </c>
      <c r="K291">
        <v>2.1363636363636362</v>
      </c>
      <c r="L291">
        <v>16.054090909090913</v>
      </c>
    </row>
    <row r="292" spans="1:12" x14ac:dyDescent="0.2">
      <c r="A292">
        <v>291</v>
      </c>
      <c r="B292" t="s">
        <v>351</v>
      </c>
      <c r="C292" t="s">
        <v>19</v>
      </c>
      <c r="D292">
        <v>7</v>
      </c>
      <c r="E292" t="s">
        <v>336</v>
      </c>
      <c r="F292">
        <v>43834</v>
      </c>
      <c r="G292">
        <v>3</v>
      </c>
      <c r="H292">
        <v>0</v>
      </c>
      <c r="I292">
        <v>14.666666666666666</v>
      </c>
      <c r="J292">
        <v>6.9545454545454541</v>
      </c>
      <c r="K292">
        <v>2.0909090909090908</v>
      </c>
      <c r="L292">
        <v>14.802727272727271</v>
      </c>
    </row>
    <row r="293" spans="1:12" x14ac:dyDescent="0.2">
      <c r="A293">
        <v>292</v>
      </c>
      <c r="B293" t="s">
        <v>352</v>
      </c>
      <c r="C293" t="s">
        <v>19</v>
      </c>
      <c r="D293">
        <v>7</v>
      </c>
      <c r="E293" t="s">
        <v>336</v>
      </c>
      <c r="F293">
        <v>43834</v>
      </c>
      <c r="G293">
        <v>3</v>
      </c>
      <c r="H293">
        <v>0</v>
      </c>
      <c r="I293">
        <v>10.333333333333334</v>
      </c>
      <c r="J293">
        <v>7.032258064516129</v>
      </c>
      <c r="K293">
        <v>2.129032258064516</v>
      </c>
      <c r="L293">
        <v>13.56258064516129</v>
      </c>
    </row>
    <row r="294" spans="1:12" x14ac:dyDescent="0.2">
      <c r="A294">
        <v>293</v>
      </c>
      <c r="B294" t="s">
        <v>353</v>
      </c>
      <c r="C294" t="s">
        <v>19</v>
      </c>
      <c r="D294">
        <v>7</v>
      </c>
      <c r="E294" t="s">
        <v>336</v>
      </c>
      <c r="F294">
        <v>43834</v>
      </c>
      <c r="G294">
        <v>3</v>
      </c>
      <c r="H294">
        <v>0</v>
      </c>
      <c r="I294">
        <v>18.666666666666668</v>
      </c>
      <c r="J294">
        <v>6.3035714285714288</v>
      </c>
      <c r="K294">
        <v>1.9107142857142858</v>
      </c>
      <c r="L294">
        <v>14.236428571428576</v>
      </c>
    </row>
    <row r="295" spans="1:12" x14ac:dyDescent="0.2">
      <c r="A295">
        <v>294</v>
      </c>
      <c r="B295" t="s">
        <v>354</v>
      </c>
      <c r="C295" t="s">
        <v>19</v>
      </c>
      <c r="D295">
        <v>7</v>
      </c>
      <c r="E295" t="s">
        <v>336</v>
      </c>
      <c r="F295">
        <v>43834</v>
      </c>
      <c r="G295">
        <v>6</v>
      </c>
      <c r="H295">
        <v>0</v>
      </c>
      <c r="I295">
        <v>16.166666666666668</v>
      </c>
      <c r="J295">
        <v>5.7216494845360826</v>
      </c>
      <c r="K295">
        <v>1.731958762886598</v>
      </c>
      <c r="L295">
        <v>11.152113402061858</v>
      </c>
    </row>
    <row r="296" spans="1:12" x14ac:dyDescent="0.2">
      <c r="A296">
        <v>295</v>
      </c>
      <c r="B296" t="s">
        <v>355</v>
      </c>
      <c r="C296" t="s">
        <v>19</v>
      </c>
      <c r="D296">
        <v>7</v>
      </c>
      <c r="E296" t="s">
        <v>336</v>
      </c>
      <c r="F296">
        <v>43834</v>
      </c>
      <c r="G296">
        <v>3</v>
      </c>
      <c r="H296">
        <v>0</v>
      </c>
      <c r="I296">
        <v>20.666666666666668</v>
      </c>
      <c r="J296">
        <v>6.967741935483871</v>
      </c>
      <c r="K296">
        <v>2.306451612903226</v>
      </c>
      <c r="L296">
        <v>19.686129032258069</v>
      </c>
    </row>
    <row r="297" spans="1:12" x14ac:dyDescent="0.2">
      <c r="A297">
        <v>296</v>
      </c>
      <c r="B297" t="s">
        <v>356</v>
      </c>
      <c r="C297" t="s">
        <v>19</v>
      </c>
      <c r="D297">
        <v>7</v>
      </c>
      <c r="E297" t="s">
        <v>336</v>
      </c>
      <c r="F297">
        <v>43834</v>
      </c>
      <c r="G297">
        <v>3</v>
      </c>
      <c r="H297">
        <v>0</v>
      </c>
      <c r="I297">
        <v>17</v>
      </c>
      <c r="J297">
        <v>6.4313725490196081</v>
      </c>
      <c r="K297">
        <v>1.9411764705882353</v>
      </c>
      <c r="L297">
        <v>13.945882352941176</v>
      </c>
    </row>
    <row r="298" spans="1:12" x14ac:dyDescent="0.2">
      <c r="A298">
        <v>297</v>
      </c>
      <c r="B298" t="s">
        <v>357</v>
      </c>
      <c r="C298" t="s">
        <v>19</v>
      </c>
      <c r="D298">
        <v>7</v>
      </c>
      <c r="E298" t="s">
        <v>336</v>
      </c>
      <c r="F298">
        <v>43834</v>
      </c>
      <c r="G298">
        <v>5</v>
      </c>
      <c r="H298">
        <v>0</v>
      </c>
      <c r="I298">
        <v>16.600000000000001</v>
      </c>
      <c r="J298">
        <v>5.831325301204819</v>
      </c>
      <c r="K298">
        <v>1.927710843373494</v>
      </c>
      <c r="L298">
        <v>13.630987951807231</v>
      </c>
    </row>
    <row r="299" spans="1:12" x14ac:dyDescent="0.2">
      <c r="A299">
        <v>298</v>
      </c>
      <c r="B299" t="s">
        <v>358</v>
      </c>
      <c r="C299" t="s">
        <v>19</v>
      </c>
      <c r="D299">
        <v>7</v>
      </c>
      <c r="E299" t="s">
        <v>336</v>
      </c>
      <c r="F299">
        <v>43834</v>
      </c>
      <c r="G299">
        <v>8</v>
      </c>
      <c r="H299">
        <v>0</v>
      </c>
      <c r="I299">
        <v>14.5</v>
      </c>
      <c r="J299">
        <v>6.0948275862068968</v>
      </c>
      <c r="K299">
        <v>1.8793103448275863</v>
      </c>
      <c r="L299">
        <v>12.240862068965519</v>
      </c>
    </row>
    <row r="300" spans="1:12" x14ac:dyDescent="0.2">
      <c r="A300">
        <v>299</v>
      </c>
      <c r="B300" t="s">
        <v>359</v>
      </c>
      <c r="C300" t="s">
        <v>19</v>
      </c>
      <c r="D300">
        <v>7</v>
      </c>
      <c r="E300" t="s">
        <v>336</v>
      </c>
      <c r="F300">
        <v>43834</v>
      </c>
      <c r="G300">
        <v>5</v>
      </c>
      <c r="H300">
        <v>0</v>
      </c>
      <c r="I300">
        <v>25</v>
      </c>
      <c r="J300">
        <v>5.8159999999999998</v>
      </c>
      <c r="K300">
        <v>1.768</v>
      </c>
      <c r="L300">
        <v>15.022400000000001</v>
      </c>
    </row>
    <row r="301" spans="1:12" x14ac:dyDescent="0.2">
      <c r="A301">
        <v>300</v>
      </c>
      <c r="B301" t="s">
        <v>360</v>
      </c>
      <c r="C301" t="s">
        <v>19</v>
      </c>
      <c r="D301">
        <v>7</v>
      </c>
      <c r="E301" t="s">
        <v>336</v>
      </c>
      <c r="F301">
        <v>43834</v>
      </c>
      <c r="G301">
        <v>3</v>
      </c>
      <c r="H301">
        <v>0</v>
      </c>
      <c r="I301">
        <v>15.333333333333334</v>
      </c>
      <c r="J301">
        <v>5.8043478260869561</v>
      </c>
      <c r="K301">
        <v>1.8043478260869565</v>
      </c>
      <c r="L301">
        <v>11.681304347826089</v>
      </c>
    </row>
    <row r="302" spans="1:12" x14ac:dyDescent="0.2">
      <c r="A302">
        <v>301</v>
      </c>
      <c r="B302" t="s">
        <v>361</v>
      </c>
      <c r="C302" t="s">
        <v>19</v>
      </c>
      <c r="D302">
        <v>7</v>
      </c>
      <c r="E302" t="s">
        <v>336</v>
      </c>
      <c r="F302">
        <v>43834</v>
      </c>
      <c r="G302">
        <v>3</v>
      </c>
      <c r="H302">
        <v>0</v>
      </c>
      <c r="I302">
        <v>28.333333333333332</v>
      </c>
      <c r="J302">
        <v>6.223529411764706</v>
      </c>
      <c r="K302">
        <v>2.0235294117647058</v>
      </c>
      <c r="L302">
        <v>19.337647058823531</v>
      </c>
    </row>
    <row r="303" spans="1:12" x14ac:dyDescent="0.2">
      <c r="A303">
        <v>302</v>
      </c>
      <c r="B303" t="s">
        <v>362</v>
      </c>
      <c r="C303" t="s">
        <v>19</v>
      </c>
      <c r="D303">
        <v>7</v>
      </c>
      <c r="E303" t="s">
        <v>336</v>
      </c>
      <c r="F303">
        <v>43834</v>
      </c>
      <c r="G303">
        <v>3</v>
      </c>
      <c r="H303">
        <v>0</v>
      </c>
      <c r="I303">
        <v>26</v>
      </c>
      <c r="J303">
        <v>6.884615384615385</v>
      </c>
      <c r="K303">
        <v>2.2179487179487181</v>
      </c>
      <c r="L303">
        <v>20.721794871794874</v>
      </c>
    </row>
    <row r="304" spans="1:12" x14ac:dyDescent="0.2">
      <c r="A304">
        <v>303</v>
      </c>
      <c r="B304" t="s">
        <v>363</v>
      </c>
      <c r="C304" t="s">
        <v>19</v>
      </c>
      <c r="D304">
        <v>7</v>
      </c>
      <c r="E304" t="s">
        <v>336</v>
      </c>
      <c r="F304">
        <v>43834</v>
      </c>
      <c r="G304">
        <v>4</v>
      </c>
      <c r="H304">
        <v>0</v>
      </c>
      <c r="I304">
        <v>24.75</v>
      </c>
      <c r="J304">
        <v>6.4949494949494948</v>
      </c>
      <c r="K304">
        <v>2.1616161616161618</v>
      </c>
      <c r="L304">
        <v>19.569570707070714</v>
      </c>
    </row>
    <row r="305" spans="1:12" x14ac:dyDescent="0.2">
      <c r="A305">
        <v>304</v>
      </c>
      <c r="B305" t="s">
        <v>364</v>
      </c>
      <c r="C305" t="s">
        <v>19</v>
      </c>
      <c r="D305">
        <v>7</v>
      </c>
      <c r="E305" t="s">
        <v>336</v>
      </c>
      <c r="F305">
        <v>43834</v>
      </c>
      <c r="G305">
        <v>5</v>
      </c>
      <c r="H305">
        <v>0</v>
      </c>
      <c r="I305">
        <v>20</v>
      </c>
      <c r="J305">
        <v>6.33</v>
      </c>
      <c r="K305">
        <v>2.02</v>
      </c>
      <c r="L305">
        <v>16.046000000000003</v>
      </c>
    </row>
    <row r="306" spans="1:12" x14ac:dyDescent="0.2">
      <c r="A306">
        <v>305</v>
      </c>
      <c r="B306" t="s">
        <v>365</v>
      </c>
      <c r="C306" t="s">
        <v>19</v>
      </c>
      <c r="D306">
        <v>7</v>
      </c>
      <c r="E306" t="s">
        <v>336</v>
      </c>
      <c r="F306">
        <v>43834</v>
      </c>
      <c r="G306">
        <v>4</v>
      </c>
      <c r="H306">
        <v>0</v>
      </c>
      <c r="I306">
        <v>20.75</v>
      </c>
      <c r="J306">
        <v>6.5903614457831328</v>
      </c>
      <c r="K306">
        <v>2.2771084337349397</v>
      </c>
      <c r="L306">
        <v>19.37237951807229</v>
      </c>
    </row>
    <row r="307" spans="1:12" x14ac:dyDescent="0.2">
      <c r="A307">
        <v>306</v>
      </c>
      <c r="B307" t="s">
        <v>366</v>
      </c>
      <c r="C307" t="s">
        <v>19</v>
      </c>
      <c r="D307">
        <v>7</v>
      </c>
      <c r="E307" t="s">
        <v>336</v>
      </c>
      <c r="F307">
        <v>43834</v>
      </c>
      <c r="G307">
        <v>3</v>
      </c>
      <c r="H307">
        <v>0</v>
      </c>
      <c r="I307">
        <v>32.333333333333336</v>
      </c>
      <c r="J307">
        <v>5.7938144329896906</v>
      </c>
      <c r="K307">
        <v>1.9381443298969072</v>
      </c>
      <c r="L307">
        <v>19.890103092783509</v>
      </c>
    </row>
    <row r="308" spans="1:12" x14ac:dyDescent="0.2">
      <c r="A308">
        <v>307</v>
      </c>
      <c r="B308" t="s">
        <v>367</v>
      </c>
      <c r="C308" t="s">
        <v>19</v>
      </c>
      <c r="D308">
        <v>7</v>
      </c>
      <c r="E308" t="s">
        <v>336</v>
      </c>
      <c r="F308">
        <v>43834</v>
      </c>
      <c r="G308">
        <v>3</v>
      </c>
      <c r="H308">
        <v>0</v>
      </c>
      <c r="I308">
        <v>17</v>
      </c>
      <c r="J308">
        <v>5.3921568627450984</v>
      </c>
      <c r="K308">
        <v>1.7254901960784315</v>
      </c>
      <c r="L308">
        <v>11.400784313725492</v>
      </c>
    </row>
    <row r="309" spans="1:12" x14ac:dyDescent="0.2">
      <c r="A309">
        <v>308</v>
      </c>
      <c r="B309" t="s">
        <v>368</v>
      </c>
      <c r="C309" t="s">
        <v>19</v>
      </c>
      <c r="D309">
        <v>7</v>
      </c>
      <c r="E309" t="s">
        <v>336</v>
      </c>
      <c r="F309">
        <v>43834</v>
      </c>
      <c r="G309">
        <v>3</v>
      </c>
      <c r="H309">
        <v>0</v>
      </c>
      <c r="I309">
        <v>31.333333333333332</v>
      </c>
      <c r="J309">
        <v>5.6914893617021276</v>
      </c>
      <c r="K309">
        <v>1.7978723404255319</v>
      </c>
      <c r="L309">
        <v>17.844893617021281</v>
      </c>
    </row>
    <row r="310" spans="1:12" x14ac:dyDescent="0.2">
      <c r="A310">
        <v>309</v>
      </c>
      <c r="B310" t="s">
        <v>369</v>
      </c>
      <c r="C310" t="s">
        <v>19</v>
      </c>
      <c r="D310">
        <v>7</v>
      </c>
      <c r="E310" t="s">
        <v>336</v>
      </c>
      <c r="F310">
        <v>43834</v>
      </c>
      <c r="G310">
        <v>6</v>
      </c>
      <c r="H310">
        <v>0</v>
      </c>
      <c r="I310">
        <v>41.5</v>
      </c>
      <c r="J310">
        <v>6.2530120481927707</v>
      </c>
      <c r="K310">
        <v>2.0522088353413657</v>
      </c>
      <c r="L310">
        <v>24.811064257028118</v>
      </c>
    </row>
    <row r="311" spans="1:12" x14ac:dyDescent="0.2">
      <c r="A311">
        <v>310</v>
      </c>
      <c r="B311" t="s">
        <v>370</v>
      </c>
      <c r="C311" t="s">
        <v>19</v>
      </c>
      <c r="D311">
        <v>7</v>
      </c>
      <c r="E311" t="s">
        <v>336</v>
      </c>
      <c r="F311">
        <v>43834</v>
      </c>
      <c r="G311">
        <v>4</v>
      </c>
      <c r="H311">
        <v>0</v>
      </c>
      <c r="I311">
        <v>26.75</v>
      </c>
      <c r="J311">
        <v>6.1962616822429908</v>
      </c>
      <c r="K311">
        <v>2.05607476635514</v>
      </c>
      <c r="L311">
        <v>19.10418224299065</v>
      </c>
    </row>
    <row r="312" spans="1:12" x14ac:dyDescent="0.2">
      <c r="A312">
        <v>311</v>
      </c>
      <c r="B312" t="s">
        <v>371</v>
      </c>
      <c r="C312" t="s">
        <v>19</v>
      </c>
      <c r="D312">
        <v>7</v>
      </c>
      <c r="E312" t="s">
        <v>336</v>
      </c>
      <c r="F312">
        <v>43834</v>
      </c>
      <c r="G312">
        <v>8</v>
      </c>
      <c r="H312">
        <v>0</v>
      </c>
      <c r="I312">
        <v>21.125</v>
      </c>
      <c r="J312">
        <v>6.9230769230769234</v>
      </c>
      <c r="K312">
        <v>2.136094674556213</v>
      </c>
      <c r="L312">
        <v>17.854667159763313</v>
      </c>
    </row>
    <row r="313" spans="1:12" x14ac:dyDescent="0.2">
      <c r="A313">
        <v>312</v>
      </c>
      <c r="B313" t="s">
        <v>372</v>
      </c>
      <c r="C313" t="s">
        <v>20</v>
      </c>
      <c r="D313">
        <v>8</v>
      </c>
      <c r="E313" t="s">
        <v>373</v>
      </c>
      <c r="F313">
        <v>43834</v>
      </c>
      <c r="G313">
        <v>3</v>
      </c>
      <c r="H313">
        <v>3</v>
      </c>
      <c r="I313">
        <v>34.666666666666664</v>
      </c>
      <c r="J313">
        <v>6.9230769230769234</v>
      </c>
      <c r="K313">
        <v>2.2596153846153846</v>
      </c>
      <c r="L313">
        <v>24.593461538461543</v>
      </c>
    </row>
    <row r="314" spans="1:12" x14ac:dyDescent="0.2">
      <c r="A314">
        <v>313</v>
      </c>
      <c r="B314" t="s">
        <v>374</v>
      </c>
      <c r="C314" t="s">
        <v>20</v>
      </c>
      <c r="D314">
        <v>8</v>
      </c>
      <c r="E314" t="s">
        <v>373</v>
      </c>
      <c r="F314">
        <v>43834</v>
      </c>
      <c r="G314">
        <v>3</v>
      </c>
      <c r="H314">
        <v>3</v>
      </c>
      <c r="I314">
        <v>20.666666666666668</v>
      </c>
      <c r="J314">
        <v>7.887096774193548</v>
      </c>
      <c r="K314">
        <v>2.629032258064516</v>
      </c>
      <c r="L314">
        <v>23.492580645161294</v>
      </c>
    </row>
    <row r="315" spans="1:12" x14ac:dyDescent="0.2">
      <c r="A315">
        <v>314</v>
      </c>
      <c r="B315" t="s">
        <v>375</v>
      </c>
      <c r="C315" t="s">
        <v>20</v>
      </c>
      <c r="D315">
        <v>8</v>
      </c>
      <c r="E315" t="s">
        <v>373</v>
      </c>
      <c r="F315">
        <v>43834</v>
      </c>
      <c r="G315">
        <v>4</v>
      </c>
      <c r="H315">
        <v>4</v>
      </c>
      <c r="I315">
        <v>25.5</v>
      </c>
      <c r="J315">
        <v>6.882352941176471</v>
      </c>
      <c r="K315">
        <v>2.284313725490196</v>
      </c>
      <c r="L315">
        <v>21.30990196078432</v>
      </c>
    </row>
    <row r="316" spans="1:12" x14ac:dyDescent="0.2">
      <c r="A316">
        <v>315</v>
      </c>
      <c r="B316" t="s">
        <v>376</v>
      </c>
      <c r="C316" t="s">
        <v>20</v>
      </c>
      <c r="D316">
        <v>8</v>
      </c>
      <c r="E316" t="s">
        <v>373</v>
      </c>
      <c r="F316">
        <v>43834</v>
      </c>
      <c r="G316">
        <v>5</v>
      </c>
      <c r="H316">
        <v>5</v>
      </c>
      <c r="I316">
        <v>19.8</v>
      </c>
      <c r="J316">
        <v>6.6767676767676765</v>
      </c>
      <c r="K316">
        <v>2.1212121212121211</v>
      </c>
      <c r="L316">
        <v>17.162303030303033</v>
      </c>
    </row>
    <row r="317" spans="1:12" x14ac:dyDescent="0.2">
      <c r="A317">
        <v>316</v>
      </c>
      <c r="B317" t="s">
        <v>377</v>
      </c>
      <c r="C317" t="s">
        <v>20</v>
      </c>
      <c r="D317">
        <v>8</v>
      </c>
      <c r="E317" t="s">
        <v>373</v>
      </c>
      <c r="F317">
        <v>43834</v>
      </c>
      <c r="G317">
        <v>4</v>
      </c>
      <c r="H317">
        <v>4</v>
      </c>
      <c r="I317">
        <v>29.25</v>
      </c>
      <c r="J317">
        <v>5.8119658119658117</v>
      </c>
      <c r="K317">
        <v>1.8461538461538463</v>
      </c>
      <c r="L317">
        <v>17.602115384615384</v>
      </c>
    </row>
    <row r="318" spans="1:12" x14ac:dyDescent="0.2">
      <c r="A318">
        <v>317</v>
      </c>
      <c r="B318" t="s">
        <v>378</v>
      </c>
      <c r="C318" t="s">
        <v>20</v>
      </c>
      <c r="D318">
        <v>8</v>
      </c>
      <c r="E318" t="s">
        <v>373</v>
      </c>
      <c r="F318">
        <v>43834</v>
      </c>
      <c r="G318">
        <v>3</v>
      </c>
      <c r="H318">
        <v>3</v>
      </c>
      <c r="I318">
        <v>28</v>
      </c>
      <c r="J318">
        <v>6.3690476190476186</v>
      </c>
      <c r="K318">
        <v>2.1428571428571428</v>
      </c>
      <c r="L318">
        <v>20.615714285714287</v>
      </c>
    </row>
    <row r="319" spans="1:12" x14ac:dyDescent="0.2">
      <c r="A319">
        <v>318</v>
      </c>
      <c r="B319" t="s">
        <v>379</v>
      </c>
      <c r="C319" t="s">
        <v>20</v>
      </c>
      <c r="D319">
        <v>8</v>
      </c>
      <c r="E319" t="s">
        <v>373</v>
      </c>
      <c r="F319">
        <v>43834</v>
      </c>
      <c r="G319">
        <v>3</v>
      </c>
      <c r="H319">
        <v>0</v>
      </c>
      <c r="I319">
        <v>22.333333333333332</v>
      </c>
      <c r="J319">
        <v>7.4925373134328357</v>
      </c>
      <c r="K319">
        <v>2.5074626865671643</v>
      </c>
      <c r="L319">
        <v>22.708059701492541</v>
      </c>
    </row>
    <row r="320" spans="1:12" x14ac:dyDescent="0.2">
      <c r="A320">
        <v>319</v>
      </c>
      <c r="B320" t="s">
        <v>380</v>
      </c>
      <c r="C320" t="s">
        <v>20</v>
      </c>
      <c r="D320">
        <v>8</v>
      </c>
      <c r="E320" t="s">
        <v>373</v>
      </c>
      <c r="F320">
        <v>43834</v>
      </c>
      <c r="G320">
        <v>5</v>
      </c>
      <c r="H320">
        <v>0</v>
      </c>
      <c r="I320">
        <v>21.8</v>
      </c>
      <c r="J320">
        <v>7.7522935779816518</v>
      </c>
      <c r="K320">
        <v>2.5321100917431192</v>
      </c>
      <c r="L320">
        <v>22.79089908256881</v>
      </c>
    </row>
    <row r="321" spans="1:12" x14ac:dyDescent="0.2">
      <c r="A321">
        <v>320</v>
      </c>
      <c r="B321" t="s">
        <v>381</v>
      </c>
      <c r="C321" t="s">
        <v>20</v>
      </c>
      <c r="D321">
        <v>8</v>
      </c>
      <c r="E321" t="s">
        <v>373</v>
      </c>
      <c r="F321">
        <v>43834</v>
      </c>
      <c r="G321">
        <v>4</v>
      </c>
      <c r="H321">
        <v>4</v>
      </c>
      <c r="I321">
        <v>15.25</v>
      </c>
      <c r="J321">
        <v>6.5081967213114753</v>
      </c>
      <c r="K321">
        <v>2.1475409836065573</v>
      </c>
      <c r="L321">
        <v>15.698483606557378</v>
      </c>
    </row>
    <row r="322" spans="1:12" x14ac:dyDescent="0.2">
      <c r="A322">
        <v>321</v>
      </c>
      <c r="B322" t="s">
        <v>382</v>
      </c>
      <c r="C322" t="s">
        <v>20</v>
      </c>
      <c r="D322">
        <v>8</v>
      </c>
      <c r="E322" t="s">
        <v>373</v>
      </c>
      <c r="F322">
        <v>43834</v>
      </c>
      <c r="G322">
        <v>7</v>
      </c>
      <c r="H322">
        <v>7</v>
      </c>
      <c r="I322">
        <v>27.571428571428573</v>
      </c>
      <c r="J322">
        <v>7.1036269430051817</v>
      </c>
      <c r="K322">
        <v>2.321243523316062</v>
      </c>
      <c r="L322">
        <v>22.553530717986678</v>
      </c>
    </row>
    <row r="323" spans="1:12" x14ac:dyDescent="0.2">
      <c r="A323">
        <v>322</v>
      </c>
      <c r="B323" t="s">
        <v>383</v>
      </c>
      <c r="C323" t="s">
        <v>20</v>
      </c>
      <c r="D323">
        <v>8</v>
      </c>
      <c r="E323" t="s">
        <v>373</v>
      </c>
      <c r="F323">
        <v>43834</v>
      </c>
      <c r="G323">
        <v>5</v>
      </c>
      <c r="H323">
        <v>4</v>
      </c>
      <c r="I323">
        <v>20.2</v>
      </c>
      <c r="J323">
        <v>6.7326732673267324</v>
      </c>
      <c r="K323">
        <v>2.217821782178218</v>
      </c>
      <c r="L323">
        <v>18.45829702970298</v>
      </c>
    </row>
    <row r="324" spans="1:12" x14ac:dyDescent="0.2">
      <c r="A324">
        <v>323</v>
      </c>
      <c r="B324" t="s">
        <v>384</v>
      </c>
      <c r="C324" t="s">
        <v>20</v>
      </c>
      <c r="D324">
        <v>8</v>
      </c>
      <c r="E324" t="s">
        <v>373</v>
      </c>
      <c r="F324">
        <v>43834</v>
      </c>
      <c r="G324">
        <v>3</v>
      </c>
      <c r="H324">
        <v>1</v>
      </c>
      <c r="I324">
        <v>35.333333333333336</v>
      </c>
      <c r="J324">
        <v>6.7924528301886795</v>
      </c>
      <c r="K324">
        <v>2.1981132075471699</v>
      </c>
      <c r="L324">
        <v>24.127735849056609</v>
      </c>
    </row>
    <row r="325" spans="1:12" x14ac:dyDescent="0.2">
      <c r="A325">
        <v>324</v>
      </c>
      <c r="B325" t="s">
        <v>385</v>
      </c>
      <c r="C325" t="s">
        <v>20</v>
      </c>
      <c r="D325">
        <v>8</v>
      </c>
      <c r="E325" t="s">
        <v>373</v>
      </c>
      <c r="F325">
        <v>43834</v>
      </c>
      <c r="G325">
        <v>5</v>
      </c>
      <c r="H325">
        <v>0</v>
      </c>
      <c r="I325">
        <v>27.8</v>
      </c>
      <c r="J325">
        <v>7.1942446043165464</v>
      </c>
      <c r="K325">
        <v>2.4028776978417268</v>
      </c>
      <c r="L325">
        <v>23.605956834532382</v>
      </c>
    </row>
    <row r="326" spans="1:12" x14ac:dyDescent="0.2">
      <c r="A326">
        <v>325</v>
      </c>
      <c r="B326" t="s">
        <v>386</v>
      </c>
      <c r="C326" t="s">
        <v>20</v>
      </c>
      <c r="D326">
        <v>8</v>
      </c>
      <c r="E326" t="s">
        <v>373</v>
      </c>
      <c r="F326">
        <v>43834</v>
      </c>
      <c r="G326">
        <v>5</v>
      </c>
      <c r="H326">
        <v>0</v>
      </c>
      <c r="I326">
        <v>31.6</v>
      </c>
      <c r="J326">
        <v>7.6898734177215191</v>
      </c>
      <c r="K326">
        <v>2.4113924050632911</v>
      </c>
      <c r="L326">
        <v>25.188430379746837</v>
      </c>
    </row>
    <row r="327" spans="1:12" x14ac:dyDescent="0.2">
      <c r="A327">
        <v>326</v>
      </c>
      <c r="B327" t="s">
        <v>387</v>
      </c>
      <c r="C327" t="s">
        <v>20</v>
      </c>
      <c r="D327">
        <v>8</v>
      </c>
      <c r="E327" t="s">
        <v>373</v>
      </c>
      <c r="F327">
        <v>43834</v>
      </c>
      <c r="G327">
        <v>6</v>
      </c>
      <c r="H327">
        <v>0</v>
      </c>
      <c r="I327">
        <v>19.833333333333332</v>
      </c>
      <c r="J327">
        <v>7.8403361344537812</v>
      </c>
      <c r="K327">
        <v>2.5882352941176472</v>
      </c>
      <c r="L327">
        <v>22.68617647058824</v>
      </c>
    </row>
    <row r="328" spans="1:12" x14ac:dyDescent="0.2">
      <c r="A328">
        <v>327</v>
      </c>
      <c r="B328" t="s">
        <v>388</v>
      </c>
      <c r="C328" t="s">
        <v>20</v>
      </c>
      <c r="D328">
        <v>8</v>
      </c>
      <c r="E328" t="s">
        <v>373</v>
      </c>
      <c r="F328">
        <v>43834</v>
      </c>
      <c r="G328">
        <v>3</v>
      </c>
      <c r="H328">
        <v>0</v>
      </c>
      <c r="I328">
        <v>23.666666666666668</v>
      </c>
      <c r="J328">
        <v>7.816901408450704</v>
      </c>
      <c r="K328">
        <v>2.5492957746478875</v>
      </c>
      <c r="L328">
        <v>23.721690140845073</v>
      </c>
    </row>
    <row r="329" spans="1:12" x14ac:dyDescent="0.2">
      <c r="A329">
        <v>328</v>
      </c>
      <c r="B329" t="s">
        <v>389</v>
      </c>
      <c r="C329" t="s">
        <v>20</v>
      </c>
      <c r="D329">
        <v>8</v>
      </c>
      <c r="E329" t="s">
        <v>373</v>
      </c>
      <c r="F329">
        <v>43834</v>
      </c>
      <c r="G329">
        <v>3</v>
      </c>
      <c r="H329">
        <v>0</v>
      </c>
      <c r="I329">
        <v>36.666666666666664</v>
      </c>
      <c r="J329">
        <v>6.0909090909090908</v>
      </c>
      <c r="K329">
        <v>1.9</v>
      </c>
      <c r="L329">
        <v>21.13</v>
      </c>
    </row>
    <row r="330" spans="1:12" x14ac:dyDescent="0.2">
      <c r="A330">
        <v>329</v>
      </c>
      <c r="B330" t="s">
        <v>390</v>
      </c>
      <c r="C330" t="s">
        <v>20</v>
      </c>
      <c r="D330">
        <v>8</v>
      </c>
      <c r="E330" t="s">
        <v>373</v>
      </c>
      <c r="F330">
        <v>43834</v>
      </c>
      <c r="G330">
        <v>4</v>
      </c>
      <c r="H330">
        <v>0</v>
      </c>
      <c r="I330">
        <v>22.75</v>
      </c>
      <c r="J330">
        <v>6.4065934065934069</v>
      </c>
      <c r="K330">
        <v>2.0109890109890109</v>
      </c>
      <c r="L330">
        <v>17.012170329670329</v>
      </c>
    </row>
    <row r="331" spans="1:12" x14ac:dyDescent="0.2">
      <c r="A331">
        <v>330</v>
      </c>
      <c r="B331" t="s">
        <v>391</v>
      </c>
      <c r="C331" t="s">
        <v>20</v>
      </c>
      <c r="D331">
        <v>8</v>
      </c>
      <c r="E331" t="s">
        <v>373</v>
      </c>
      <c r="F331">
        <v>43834</v>
      </c>
      <c r="G331">
        <v>3</v>
      </c>
      <c r="H331">
        <v>0</v>
      </c>
      <c r="I331">
        <v>35</v>
      </c>
      <c r="J331">
        <v>6.6571428571428575</v>
      </c>
      <c r="K331">
        <v>2.2666666666666666</v>
      </c>
      <c r="L331">
        <v>24.806666666666668</v>
      </c>
    </row>
    <row r="332" spans="1:12" x14ac:dyDescent="0.2">
      <c r="A332">
        <v>331</v>
      </c>
      <c r="B332" t="s">
        <v>392</v>
      </c>
      <c r="C332" t="s">
        <v>20</v>
      </c>
      <c r="D332">
        <v>8</v>
      </c>
      <c r="E332" t="s">
        <v>373</v>
      </c>
      <c r="F332">
        <v>43834</v>
      </c>
      <c r="G332">
        <v>3</v>
      </c>
      <c r="H332">
        <v>0</v>
      </c>
      <c r="I332">
        <v>21.333333333333332</v>
      </c>
      <c r="J332">
        <v>7</v>
      </c>
      <c r="K332">
        <v>2.28125</v>
      </c>
      <c r="L332">
        <v>19.648750000000003</v>
      </c>
    </row>
    <row r="333" spans="1:12" x14ac:dyDescent="0.2">
      <c r="A333">
        <v>332</v>
      </c>
      <c r="B333" t="s">
        <v>393</v>
      </c>
      <c r="C333" t="s">
        <v>20</v>
      </c>
      <c r="D333">
        <v>8</v>
      </c>
      <c r="E333" t="s">
        <v>373</v>
      </c>
      <c r="F333">
        <v>43834</v>
      </c>
      <c r="G333">
        <v>6</v>
      </c>
      <c r="H333">
        <v>0</v>
      </c>
      <c r="I333">
        <v>25.833333333333332</v>
      </c>
      <c r="J333">
        <v>7.3935483870967742</v>
      </c>
      <c r="K333">
        <v>2.4322580645161289</v>
      </c>
      <c r="L333">
        <v>23.185645161290321</v>
      </c>
    </row>
    <row r="334" spans="1:12" x14ac:dyDescent="0.2">
      <c r="A334">
        <v>333</v>
      </c>
      <c r="B334" t="s">
        <v>394</v>
      </c>
      <c r="C334" t="s">
        <v>20</v>
      </c>
      <c r="D334">
        <v>8</v>
      </c>
      <c r="E334" t="s">
        <v>373</v>
      </c>
      <c r="F334">
        <v>43834</v>
      </c>
      <c r="G334">
        <v>4</v>
      </c>
      <c r="H334">
        <v>0</v>
      </c>
      <c r="I334">
        <v>37</v>
      </c>
      <c r="J334">
        <v>7.3581081081081079</v>
      </c>
      <c r="K334">
        <v>2.4864864864864864</v>
      </c>
      <c r="L334">
        <v>28.180540540540537</v>
      </c>
    </row>
    <row r="335" spans="1:12" x14ac:dyDescent="0.2">
      <c r="A335">
        <v>334</v>
      </c>
      <c r="B335" t="s">
        <v>395</v>
      </c>
      <c r="C335" t="s">
        <v>20</v>
      </c>
      <c r="D335">
        <v>8</v>
      </c>
      <c r="E335" t="s">
        <v>373</v>
      </c>
      <c r="F335">
        <v>43834</v>
      </c>
      <c r="G335">
        <v>7</v>
      </c>
      <c r="H335">
        <v>0</v>
      </c>
      <c r="I335">
        <v>24.571428571428573</v>
      </c>
      <c r="J335">
        <v>7.3197674418604652</v>
      </c>
      <c r="K335">
        <v>2.4069767441860463</v>
      </c>
      <c r="L335">
        <v>22.395182724252496</v>
      </c>
    </row>
    <row r="336" spans="1:12" x14ac:dyDescent="0.2">
      <c r="A336">
        <v>335</v>
      </c>
      <c r="B336" t="s">
        <v>396</v>
      </c>
      <c r="C336" t="s">
        <v>20</v>
      </c>
      <c r="D336">
        <v>8</v>
      </c>
      <c r="E336" t="s">
        <v>373</v>
      </c>
      <c r="F336">
        <v>43834</v>
      </c>
      <c r="G336">
        <v>6</v>
      </c>
      <c r="H336">
        <v>0</v>
      </c>
      <c r="I336">
        <v>20</v>
      </c>
      <c r="J336">
        <v>8.0250000000000004</v>
      </c>
      <c r="K336">
        <v>2.6416666666666666</v>
      </c>
      <c r="L336">
        <v>23.381666666666664</v>
      </c>
    </row>
    <row r="337" spans="1:12" x14ac:dyDescent="0.2">
      <c r="A337">
        <v>336</v>
      </c>
      <c r="B337" t="s">
        <v>397</v>
      </c>
      <c r="C337" t="s">
        <v>20</v>
      </c>
      <c r="D337">
        <v>8</v>
      </c>
      <c r="E337" t="s">
        <v>373</v>
      </c>
      <c r="F337">
        <v>43834</v>
      </c>
      <c r="G337">
        <v>6</v>
      </c>
      <c r="H337">
        <v>0</v>
      </c>
      <c r="I337">
        <v>28</v>
      </c>
      <c r="J337">
        <v>6.9523809523809526</v>
      </c>
      <c r="K337">
        <v>2.2738095238095237</v>
      </c>
      <c r="L337">
        <v>22.160952380952384</v>
      </c>
    </row>
    <row r="338" spans="1:12" x14ac:dyDescent="0.2">
      <c r="A338">
        <v>337</v>
      </c>
      <c r="B338" t="s">
        <v>398</v>
      </c>
      <c r="C338" t="s">
        <v>20</v>
      </c>
      <c r="D338">
        <v>8</v>
      </c>
      <c r="E338" t="s">
        <v>373</v>
      </c>
      <c r="F338">
        <v>43834</v>
      </c>
      <c r="G338">
        <v>3</v>
      </c>
      <c r="H338">
        <v>0</v>
      </c>
      <c r="I338">
        <v>13.333333333333334</v>
      </c>
      <c r="J338">
        <v>8.6</v>
      </c>
      <c r="K338">
        <v>2.875</v>
      </c>
      <c r="L338">
        <v>23.535000000000007</v>
      </c>
    </row>
    <row r="339" spans="1:12" x14ac:dyDescent="0.2">
      <c r="A339">
        <v>338</v>
      </c>
      <c r="B339" t="s">
        <v>399</v>
      </c>
      <c r="C339" t="s">
        <v>20</v>
      </c>
      <c r="D339">
        <v>8</v>
      </c>
      <c r="E339" t="s">
        <v>373</v>
      </c>
      <c r="F339">
        <v>43834</v>
      </c>
      <c r="G339">
        <v>4</v>
      </c>
      <c r="H339">
        <v>0</v>
      </c>
      <c r="I339">
        <v>19.5</v>
      </c>
      <c r="J339">
        <v>8.1025641025641022</v>
      </c>
      <c r="K339">
        <v>2.6666666666666665</v>
      </c>
      <c r="L339">
        <v>23.481666666666673</v>
      </c>
    </row>
    <row r="340" spans="1:12" x14ac:dyDescent="0.2">
      <c r="A340">
        <v>339</v>
      </c>
      <c r="B340" t="s">
        <v>400</v>
      </c>
      <c r="C340" t="s">
        <v>20</v>
      </c>
      <c r="D340">
        <v>8</v>
      </c>
      <c r="E340" t="s">
        <v>373</v>
      </c>
      <c r="F340">
        <v>43834</v>
      </c>
      <c r="G340">
        <v>4</v>
      </c>
      <c r="H340">
        <v>0</v>
      </c>
      <c r="I340">
        <v>23.75</v>
      </c>
      <c r="J340">
        <v>7.9263157894736844</v>
      </c>
      <c r="K340">
        <v>2.4842105263157896</v>
      </c>
      <c r="L340">
        <v>22.986184210526321</v>
      </c>
    </row>
    <row r="341" spans="1:12" x14ac:dyDescent="0.2">
      <c r="A341">
        <v>340</v>
      </c>
      <c r="B341" t="s">
        <v>401</v>
      </c>
      <c r="C341" t="s">
        <v>20</v>
      </c>
      <c r="D341">
        <v>8</v>
      </c>
      <c r="E341" t="s">
        <v>373</v>
      </c>
      <c r="F341">
        <v>43834</v>
      </c>
      <c r="G341">
        <v>3</v>
      </c>
      <c r="H341">
        <v>0</v>
      </c>
      <c r="I341">
        <v>29</v>
      </c>
      <c r="J341">
        <v>6.3448275862068968</v>
      </c>
      <c r="K341">
        <v>2.1724137931034484</v>
      </c>
      <c r="L341">
        <v>21.354482758620694</v>
      </c>
    </row>
    <row r="342" spans="1:12" x14ac:dyDescent="0.2">
      <c r="A342">
        <v>341</v>
      </c>
      <c r="B342" t="s">
        <v>402</v>
      </c>
      <c r="C342" t="s">
        <v>20</v>
      </c>
      <c r="D342">
        <v>8</v>
      </c>
      <c r="E342" t="s">
        <v>373</v>
      </c>
      <c r="F342">
        <v>43834</v>
      </c>
      <c r="G342">
        <v>4</v>
      </c>
      <c r="H342">
        <v>0</v>
      </c>
      <c r="I342">
        <v>29.5</v>
      </c>
      <c r="J342">
        <v>7.2033898305084749</v>
      </c>
      <c r="K342">
        <v>2.406779661016949</v>
      </c>
      <c r="L342">
        <v>24.315000000000001</v>
      </c>
    </row>
    <row r="343" spans="1:12" x14ac:dyDescent="0.2">
      <c r="A343">
        <v>342</v>
      </c>
      <c r="B343" t="s">
        <v>403</v>
      </c>
      <c r="C343" t="s">
        <v>20</v>
      </c>
      <c r="D343">
        <v>8</v>
      </c>
      <c r="E343" t="s">
        <v>373</v>
      </c>
      <c r="F343">
        <v>43834</v>
      </c>
      <c r="G343">
        <v>3</v>
      </c>
      <c r="H343">
        <v>0</v>
      </c>
      <c r="I343">
        <v>24.666666666666668</v>
      </c>
      <c r="J343">
        <v>6.4189189189189193</v>
      </c>
      <c r="K343">
        <v>2.0270270270270272</v>
      </c>
      <c r="L343">
        <v>17.948918918918924</v>
      </c>
    </row>
    <row r="344" spans="1:12" x14ac:dyDescent="0.2">
      <c r="A344">
        <v>343</v>
      </c>
      <c r="B344" t="s">
        <v>404</v>
      </c>
      <c r="C344" t="s">
        <v>20</v>
      </c>
      <c r="D344">
        <v>8</v>
      </c>
      <c r="E344" t="s">
        <v>373</v>
      </c>
      <c r="F344">
        <v>43834</v>
      </c>
      <c r="G344">
        <v>7</v>
      </c>
      <c r="H344">
        <v>0</v>
      </c>
      <c r="I344">
        <v>18</v>
      </c>
      <c r="J344">
        <v>7.4365079365079367</v>
      </c>
      <c r="K344">
        <v>2.4206349206349205</v>
      </c>
      <c r="L344">
        <v>19.993492063492067</v>
      </c>
    </row>
    <row r="345" spans="1:12" x14ac:dyDescent="0.2">
      <c r="A345">
        <v>344</v>
      </c>
      <c r="B345" t="s">
        <v>405</v>
      </c>
      <c r="C345" t="s">
        <v>20</v>
      </c>
      <c r="D345">
        <v>8</v>
      </c>
      <c r="E345" t="s">
        <v>373</v>
      </c>
      <c r="F345">
        <v>43834</v>
      </c>
      <c r="G345">
        <v>3</v>
      </c>
      <c r="H345">
        <v>0</v>
      </c>
      <c r="I345">
        <v>17.333333333333332</v>
      </c>
      <c r="J345">
        <v>7.5576923076923075</v>
      </c>
      <c r="K345">
        <v>2.5192307692307692</v>
      </c>
      <c r="L345">
        <v>20.896923076923077</v>
      </c>
    </row>
    <row r="346" spans="1:12" x14ac:dyDescent="0.2">
      <c r="A346">
        <v>345</v>
      </c>
      <c r="B346" t="s">
        <v>406</v>
      </c>
      <c r="C346" t="s">
        <v>20</v>
      </c>
      <c r="D346">
        <v>8</v>
      </c>
      <c r="E346" t="s">
        <v>373</v>
      </c>
      <c r="F346">
        <v>43834</v>
      </c>
      <c r="G346">
        <v>4</v>
      </c>
      <c r="H346">
        <v>0</v>
      </c>
      <c r="I346">
        <v>25.25</v>
      </c>
      <c r="J346">
        <v>7.2574257425742577</v>
      </c>
      <c r="K346">
        <v>2.4752475247524752</v>
      </c>
      <c r="L346">
        <v>23.465420792079211</v>
      </c>
    </row>
    <row r="347" spans="1:12" x14ac:dyDescent="0.2">
      <c r="A347">
        <v>346</v>
      </c>
      <c r="B347" t="s">
        <v>407</v>
      </c>
      <c r="C347" t="s">
        <v>20</v>
      </c>
      <c r="D347">
        <v>8</v>
      </c>
      <c r="E347" t="s">
        <v>373</v>
      </c>
      <c r="F347">
        <v>43834</v>
      </c>
      <c r="G347">
        <v>5</v>
      </c>
      <c r="H347">
        <v>0</v>
      </c>
      <c r="I347">
        <v>37</v>
      </c>
      <c r="J347">
        <v>7.3081081081081081</v>
      </c>
      <c r="K347">
        <v>2.4432432432432432</v>
      </c>
      <c r="L347">
        <v>27.670270270270269</v>
      </c>
    </row>
    <row r="348" spans="1:12" x14ac:dyDescent="0.2">
      <c r="A348">
        <v>347</v>
      </c>
      <c r="B348" t="s">
        <v>408</v>
      </c>
      <c r="C348" t="s">
        <v>20</v>
      </c>
      <c r="D348">
        <v>8</v>
      </c>
      <c r="E348" t="s">
        <v>373</v>
      </c>
      <c r="F348">
        <v>43834</v>
      </c>
      <c r="G348">
        <v>5</v>
      </c>
      <c r="H348">
        <v>0</v>
      </c>
      <c r="I348">
        <v>18.2</v>
      </c>
      <c r="J348">
        <v>7.0329670329670328</v>
      </c>
      <c r="K348">
        <v>2.2747252747252746</v>
      </c>
      <c r="L348">
        <v>18.349758241758241</v>
      </c>
    </row>
    <row r="349" spans="1:12" x14ac:dyDescent="0.2">
      <c r="A349">
        <v>348</v>
      </c>
      <c r="B349" t="s">
        <v>409</v>
      </c>
      <c r="C349" t="s">
        <v>20</v>
      </c>
      <c r="D349">
        <v>8</v>
      </c>
      <c r="E349" t="s">
        <v>373</v>
      </c>
      <c r="F349">
        <v>43834</v>
      </c>
      <c r="G349">
        <v>3</v>
      </c>
      <c r="H349">
        <v>0</v>
      </c>
      <c r="I349">
        <v>22.333333333333332</v>
      </c>
      <c r="J349">
        <v>7.2537313432835822</v>
      </c>
      <c r="K349">
        <v>2.4626865671641789</v>
      </c>
      <c r="L349">
        <v>22.179701492537308</v>
      </c>
    </row>
    <row r="350" spans="1:12" x14ac:dyDescent="0.2">
      <c r="A350">
        <v>349</v>
      </c>
      <c r="B350" t="s">
        <v>410</v>
      </c>
      <c r="C350" t="s">
        <v>20</v>
      </c>
      <c r="D350">
        <v>8</v>
      </c>
      <c r="E350" t="s">
        <v>373</v>
      </c>
      <c r="F350">
        <v>43834</v>
      </c>
      <c r="G350">
        <v>4</v>
      </c>
      <c r="H350">
        <v>0</v>
      </c>
      <c r="I350">
        <v>13.25</v>
      </c>
      <c r="J350">
        <v>7.7547169811320753</v>
      </c>
      <c r="K350">
        <v>2.3773584905660377</v>
      </c>
      <c r="L350">
        <v>17.630330188679242</v>
      </c>
    </row>
    <row r="351" spans="1:12" x14ac:dyDescent="0.2">
      <c r="A351">
        <v>350</v>
      </c>
      <c r="B351" t="s">
        <v>411</v>
      </c>
      <c r="C351" t="s">
        <v>20</v>
      </c>
      <c r="D351">
        <v>8</v>
      </c>
      <c r="E351" t="s">
        <v>373</v>
      </c>
      <c r="F351">
        <v>43834</v>
      </c>
      <c r="G351">
        <v>5</v>
      </c>
      <c r="H351">
        <v>0</v>
      </c>
      <c r="I351">
        <v>23.8</v>
      </c>
      <c r="J351">
        <v>7.2773109243697478</v>
      </c>
      <c r="K351">
        <v>2.4789915966386555</v>
      </c>
      <c r="L351">
        <v>22.944100840336137</v>
      </c>
    </row>
    <row r="352" spans="1:12" x14ac:dyDescent="0.2">
      <c r="A352">
        <v>351</v>
      </c>
      <c r="B352" t="s">
        <v>412</v>
      </c>
      <c r="C352" t="s">
        <v>20</v>
      </c>
      <c r="D352">
        <v>8</v>
      </c>
      <c r="E352" t="s">
        <v>373</v>
      </c>
      <c r="F352">
        <v>43834</v>
      </c>
      <c r="G352">
        <v>4</v>
      </c>
      <c r="H352">
        <v>0</v>
      </c>
      <c r="I352">
        <v>30.75</v>
      </c>
      <c r="J352">
        <v>7.3170731707317076</v>
      </c>
      <c r="K352">
        <v>2.3821138211382116</v>
      </c>
      <c r="L352">
        <v>24.511443089430902</v>
      </c>
    </row>
    <row r="353" spans="1:12" x14ac:dyDescent="0.2">
      <c r="A353">
        <v>352</v>
      </c>
      <c r="B353" t="s">
        <v>413</v>
      </c>
      <c r="C353" t="s">
        <v>20</v>
      </c>
      <c r="D353">
        <v>8</v>
      </c>
      <c r="E353" t="s">
        <v>373</v>
      </c>
      <c r="F353">
        <v>43834</v>
      </c>
      <c r="G353">
        <v>3</v>
      </c>
      <c r="H353">
        <v>0</v>
      </c>
      <c r="I353">
        <v>21</v>
      </c>
      <c r="J353">
        <v>6.8412698412698409</v>
      </c>
      <c r="K353">
        <v>2.2222222222222223</v>
      </c>
      <c r="L353">
        <v>18.822222222222226</v>
      </c>
    </row>
    <row r="354" spans="1:12" x14ac:dyDescent="0.2">
      <c r="A354">
        <v>353</v>
      </c>
      <c r="B354" t="s">
        <v>414</v>
      </c>
      <c r="C354" t="s">
        <v>20</v>
      </c>
      <c r="D354">
        <v>8</v>
      </c>
      <c r="E354" t="s">
        <v>373</v>
      </c>
      <c r="F354">
        <v>43834</v>
      </c>
      <c r="G354">
        <v>3</v>
      </c>
      <c r="H354">
        <v>0</v>
      </c>
      <c r="I354">
        <v>39.666666666666664</v>
      </c>
      <c r="J354">
        <v>6.9495798319327733</v>
      </c>
      <c r="K354">
        <v>2.3025210084033612</v>
      </c>
      <c r="L354">
        <v>27.049747899159659</v>
      </c>
    </row>
    <row r="355" spans="1:12" x14ac:dyDescent="0.2">
      <c r="A355">
        <v>354</v>
      </c>
      <c r="B355" t="s">
        <v>415</v>
      </c>
      <c r="C355" t="s">
        <v>20</v>
      </c>
      <c r="D355">
        <v>8</v>
      </c>
      <c r="E355" t="s">
        <v>373</v>
      </c>
      <c r="F355">
        <v>43834</v>
      </c>
      <c r="G355">
        <v>3</v>
      </c>
      <c r="H355">
        <v>0</v>
      </c>
      <c r="I355">
        <v>23.666666666666668</v>
      </c>
      <c r="J355">
        <v>7.845070422535211</v>
      </c>
      <c r="K355">
        <v>2.492957746478873</v>
      </c>
      <c r="L355">
        <v>23.056901408450702</v>
      </c>
    </row>
    <row r="356" spans="1:12" x14ac:dyDescent="0.2">
      <c r="A356">
        <v>355</v>
      </c>
      <c r="B356" t="s">
        <v>416</v>
      </c>
      <c r="C356" t="s">
        <v>20</v>
      </c>
      <c r="D356">
        <v>8</v>
      </c>
      <c r="E356" t="s">
        <v>373</v>
      </c>
      <c r="F356">
        <v>43834</v>
      </c>
      <c r="G356">
        <v>4</v>
      </c>
      <c r="H356">
        <v>0</v>
      </c>
      <c r="I356">
        <v>17</v>
      </c>
      <c r="J356">
        <v>7.3235294117647056</v>
      </c>
      <c r="K356">
        <v>2.3382352941176472</v>
      </c>
      <c r="L356">
        <v>18.63117647058824</v>
      </c>
    </row>
    <row r="357" spans="1:12" x14ac:dyDescent="0.2">
      <c r="A357">
        <v>356</v>
      </c>
      <c r="B357" t="s">
        <v>417</v>
      </c>
      <c r="C357" t="s">
        <v>20</v>
      </c>
      <c r="D357">
        <v>8</v>
      </c>
      <c r="E357" t="s">
        <v>373</v>
      </c>
      <c r="F357">
        <v>43834</v>
      </c>
      <c r="G357">
        <v>3</v>
      </c>
      <c r="H357">
        <v>0</v>
      </c>
      <c r="I357">
        <v>32.666666666666664</v>
      </c>
      <c r="J357">
        <v>6.4387755102040813</v>
      </c>
      <c r="K357">
        <v>2.3877551020408165</v>
      </c>
      <c r="L357">
        <v>25.325510204081635</v>
      </c>
    </row>
    <row r="358" spans="1:12" x14ac:dyDescent="0.2">
      <c r="A358">
        <v>357</v>
      </c>
      <c r="B358" t="s">
        <v>418</v>
      </c>
      <c r="C358" t="s">
        <v>20</v>
      </c>
      <c r="D358">
        <v>8</v>
      </c>
      <c r="E358" t="s">
        <v>373</v>
      </c>
      <c r="F358">
        <v>43834</v>
      </c>
      <c r="G358">
        <v>3</v>
      </c>
      <c r="H358">
        <v>0</v>
      </c>
      <c r="I358">
        <v>23</v>
      </c>
      <c r="J358">
        <v>7.0144927536231885</v>
      </c>
      <c r="K358">
        <v>2.347826086956522</v>
      </c>
      <c r="L358">
        <v>21.084347826086958</v>
      </c>
    </row>
    <row r="359" spans="1:12" x14ac:dyDescent="0.2">
      <c r="A359">
        <v>358</v>
      </c>
      <c r="B359" t="s">
        <v>419</v>
      </c>
      <c r="C359" t="s">
        <v>20</v>
      </c>
      <c r="D359">
        <v>8</v>
      </c>
      <c r="E359" t="s">
        <v>373</v>
      </c>
      <c r="F359">
        <v>43834</v>
      </c>
      <c r="G359">
        <v>8</v>
      </c>
      <c r="H359">
        <v>0</v>
      </c>
      <c r="I359">
        <v>27.375</v>
      </c>
      <c r="J359">
        <v>6.1872146118721458</v>
      </c>
      <c r="K359">
        <v>2.0091324200913241</v>
      </c>
      <c r="L359">
        <v>18.794012557077625</v>
      </c>
    </row>
    <row r="360" spans="1:12" x14ac:dyDescent="0.2">
      <c r="A360">
        <v>359</v>
      </c>
      <c r="B360" t="s">
        <v>420</v>
      </c>
      <c r="C360" t="s">
        <v>20</v>
      </c>
      <c r="D360">
        <v>8</v>
      </c>
      <c r="E360" t="s">
        <v>373</v>
      </c>
      <c r="F360">
        <v>43834</v>
      </c>
      <c r="G360">
        <v>3</v>
      </c>
      <c r="H360">
        <v>0</v>
      </c>
      <c r="I360">
        <v>24.666666666666668</v>
      </c>
      <c r="J360">
        <v>6.5270270270270272</v>
      </c>
      <c r="K360">
        <v>2.2162162162162162</v>
      </c>
      <c r="L360">
        <v>20.181351351351356</v>
      </c>
    </row>
    <row r="361" spans="1:12" x14ac:dyDescent="0.2">
      <c r="A361">
        <v>360</v>
      </c>
      <c r="B361" t="s">
        <v>421</v>
      </c>
      <c r="C361" t="s">
        <v>20</v>
      </c>
      <c r="D361">
        <v>8</v>
      </c>
      <c r="E361" t="s">
        <v>373</v>
      </c>
      <c r="F361">
        <v>43834</v>
      </c>
      <c r="G361">
        <v>8</v>
      </c>
      <c r="H361">
        <v>0</v>
      </c>
      <c r="I361">
        <v>29.375</v>
      </c>
      <c r="J361">
        <v>6.676595744680851</v>
      </c>
      <c r="K361">
        <v>2.1744680851063829</v>
      </c>
      <c r="L361">
        <v>21.524973404255324</v>
      </c>
    </row>
    <row r="362" spans="1:12" x14ac:dyDescent="0.2">
      <c r="A362">
        <v>361</v>
      </c>
      <c r="B362" t="s">
        <v>422</v>
      </c>
      <c r="C362" t="s">
        <v>20</v>
      </c>
      <c r="D362">
        <v>8</v>
      </c>
      <c r="E362" t="s">
        <v>373</v>
      </c>
      <c r="F362">
        <v>43834</v>
      </c>
      <c r="G362">
        <v>7</v>
      </c>
      <c r="H362">
        <v>0</v>
      </c>
      <c r="I362">
        <v>29.142857142857142</v>
      </c>
      <c r="J362">
        <v>7.1862745098039218</v>
      </c>
      <c r="K362">
        <v>2.3970588235294117</v>
      </c>
      <c r="L362">
        <v>24.061008403361345</v>
      </c>
    </row>
    <row r="363" spans="1:12" x14ac:dyDescent="0.2">
      <c r="A363">
        <v>362</v>
      </c>
      <c r="B363" t="s">
        <v>423</v>
      </c>
      <c r="C363" t="s">
        <v>20</v>
      </c>
      <c r="D363">
        <v>8</v>
      </c>
      <c r="E363" t="s">
        <v>373</v>
      </c>
      <c r="F363">
        <v>43834</v>
      </c>
      <c r="G363">
        <v>3</v>
      </c>
      <c r="H363">
        <v>0</v>
      </c>
      <c r="I363">
        <v>32.333333333333336</v>
      </c>
      <c r="J363">
        <v>7.1649484536082477</v>
      </c>
      <c r="K363">
        <v>2.268041237113402</v>
      </c>
      <c r="L363">
        <v>23.782886597938148</v>
      </c>
    </row>
    <row r="364" spans="1:12" x14ac:dyDescent="0.2">
      <c r="A364">
        <v>363</v>
      </c>
      <c r="B364" t="s">
        <v>424</v>
      </c>
      <c r="C364" t="s">
        <v>20</v>
      </c>
      <c r="D364">
        <v>8</v>
      </c>
      <c r="E364" t="s">
        <v>373</v>
      </c>
      <c r="F364">
        <v>43834</v>
      </c>
      <c r="G364">
        <v>11</v>
      </c>
      <c r="H364">
        <v>0</v>
      </c>
      <c r="I364">
        <v>28.818181818181817</v>
      </c>
      <c r="J364">
        <v>6.7981072555205051</v>
      </c>
      <c r="K364">
        <v>2.2397476340694005</v>
      </c>
      <c r="L364">
        <v>22.078112991109837</v>
      </c>
    </row>
    <row r="365" spans="1:12" x14ac:dyDescent="0.2">
      <c r="A365">
        <v>364</v>
      </c>
      <c r="B365" t="s">
        <v>425</v>
      </c>
      <c r="C365" t="s">
        <v>20</v>
      </c>
      <c r="D365">
        <v>8</v>
      </c>
      <c r="E365" t="s">
        <v>373</v>
      </c>
      <c r="F365">
        <v>43834</v>
      </c>
      <c r="G365">
        <v>6</v>
      </c>
      <c r="H365">
        <v>0</v>
      </c>
      <c r="I365">
        <v>28.166666666666668</v>
      </c>
      <c r="J365">
        <v>7.8816568047337281</v>
      </c>
      <c r="K365">
        <v>2.5857988165680474</v>
      </c>
      <c r="L365">
        <v>25.907426035502962</v>
      </c>
    </row>
    <row r="366" spans="1:12" x14ac:dyDescent="0.2">
      <c r="A366">
        <v>365</v>
      </c>
      <c r="B366" t="s">
        <v>426</v>
      </c>
      <c r="C366" t="s">
        <v>20</v>
      </c>
      <c r="D366">
        <v>8</v>
      </c>
      <c r="E366" t="s">
        <v>373</v>
      </c>
      <c r="F366">
        <v>43834</v>
      </c>
      <c r="G366">
        <v>8</v>
      </c>
      <c r="H366">
        <v>0</v>
      </c>
      <c r="I366">
        <v>20.75</v>
      </c>
      <c r="J366">
        <v>7.1506024096385543</v>
      </c>
      <c r="K366">
        <v>2.3734939759036147</v>
      </c>
      <c r="L366">
        <v>20.509728915662652</v>
      </c>
    </row>
    <row r="367" spans="1:12" x14ac:dyDescent="0.2">
      <c r="A367">
        <v>366</v>
      </c>
      <c r="B367" t="s">
        <v>427</v>
      </c>
      <c r="C367" t="s">
        <v>20</v>
      </c>
      <c r="D367">
        <v>8</v>
      </c>
      <c r="E367" t="s">
        <v>373</v>
      </c>
      <c r="F367">
        <v>43834</v>
      </c>
      <c r="G367">
        <v>9</v>
      </c>
      <c r="H367">
        <v>0</v>
      </c>
      <c r="I367">
        <v>23.111111111111111</v>
      </c>
      <c r="J367">
        <v>7.0384615384615383</v>
      </c>
      <c r="K367">
        <v>2.2596153846153846</v>
      </c>
      <c r="L367">
        <v>20.086794871794876</v>
      </c>
    </row>
    <row r="368" spans="1:12" x14ac:dyDescent="0.2">
      <c r="A368">
        <v>367</v>
      </c>
      <c r="B368" t="s">
        <v>428</v>
      </c>
      <c r="C368" t="s">
        <v>20</v>
      </c>
      <c r="D368">
        <v>8</v>
      </c>
      <c r="E368" t="s">
        <v>373</v>
      </c>
      <c r="F368">
        <v>43834</v>
      </c>
      <c r="G368">
        <v>9</v>
      </c>
      <c r="H368">
        <v>0</v>
      </c>
      <c r="I368">
        <v>27.222222222222221</v>
      </c>
      <c r="J368">
        <v>7.036734693877551</v>
      </c>
      <c r="K368">
        <v>2.2775510204081635</v>
      </c>
      <c r="L368">
        <v>21.901768707482997</v>
      </c>
    </row>
    <row r="369" spans="1:12" x14ac:dyDescent="0.2">
      <c r="A369">
        <v>368</v>
      </c>
      <c r="B369" t="s">
        <v>429</v>
      </c>
      <c r="C369" t="s">
        <v>20</v>
      </c>
      <c r="D369">
        <v>8</v>
      </c>
      <c r="E369" t="s">
        <v>373</v>
      </c>
      <c r="F369">
        <v>43834</v>
      </c>
      <c r="G369">
        <v>3</v>
      </c>
      <c r="H369">
        <v>0</v>
      </c>
      <c r="I369">
        <v>40.333333333333336</v>
      </c>
      <c r="J369">
        <v>8.1239669421487601</v>
      </c>
      <c r="K369">
        <v>2.5619834710743801</v>
      </c>
      <c r="L369">
        <v>30.37140495867769</v>
      </c>
    </row>
    <row r="370" spans="1:12" x14ac:dyDescent="0.2">
      <c r="A370">
        <v>369</v>
      </c>
      <c r="B370" t="s">
        <v>430</v>
      </c>
      <c r="C370" t="s">
        <v>20</v>
      </c>
      <c r="D370">
        <v>8</v>
      </c>
      <c r="E370" t="s">
        <v>373</v>
      </c>
      <c r="F370">
        <v>43834</v>
      </c>
      <c r="G370">
        <v>8</v>
      </c>
      <c r="H370">
        <v>0</v>
      </c>
      <c r="I370">
        <v>22.75</v>
      </c>
      <c r="J370">
        <v>6.7362637362637363</v>
      </c>
      <c r="K370">
        <v>2.2527472527472527</v>
      </c>
      <c r="L370">
        <v>19.864917582417586</v>
      </c>
    </row>
    <row r="371" spans="1:12" x14ac:dyDescent="0.2">
      <c r="A371">
        <v>370</v>
      </c>
      <c r="B371" t="s">
        <v>431</v>
      </c>
      <c r="C371" t="s">
        <v>20</v>
      </c>
      <c r="D371">
        <v>8</v>
      </c>
      <c r="E371" t="s">
        <v>373</v>
      </c>
      <c r="F371">
        <v>43834</v>
      </c>
      <c r="G371">
        <v>5</v>
      </c>
      <c r="H371">
        <v>0</v>
      </c>
      <c r="I371">
        <v>27</v>
      </c>
      <c r="J371">
        <v>7.7777777777777777</v>
      </c>
      <c r="K371">
        <v>2.5037037037037035</v>
      </c>
      <c r="L371">
        <v>24.4837037037037</v>
      </c>
    </row>
    <row r="372" spans="1:12" x14ac:dyDescent="0.2">
      <c r="A372">
        <v>371</v>
      </c>
      <c r="B372" t="s">
        <v>432</v>
      </c>
      <c r="C372" t="s">
        <v>20</v>
      </c>
      <c r="D372">
        <v>8</v>
      </c>
      <c r="E372" t="s">
        <v>373</v>
      </c>
      <c r="F372">
        <v>43834</v>
      </c>
      <c r="G372">
        <v>6</v>
      </c>
      <c r="H372">
        <v>0</v>
      </c>
      <c r="I372">
        <v>31.166666666666668</v>
      </c>
      <c r="J372">
        <v>7.3636363636363633</v>
      </c>
      <c r="K372">
        <v>2.4331550802139037</v>
      </c>
      <c r="L372">
        <v>25.276229946524065</v>
      </c>
    </row>
    <row r="373" spans="1:12" x14ac:dyDescent="0.2">
      <c r="A373">
        <v>372</v>
      </c>
      <c r="B373" t="s">
        <v>433</v>
      </c>
      <c r="C373" t="s">
        <v>20</v>
      </c>
      <c r="D373">
        <v>8</v>
      </c>
      <c r="E373" t="s">
        <v>373</v>
      </c>
      <c r="F373">
        <v>43834</v>
      </c>
      <c r="G373">
        <v>4</v>
      </c>
      <c r="H373">
        <v>0</v>
      </c>
      <c r="I373">
        <v>28</v>
      </c>
      <c r="J373">
        <v>7.6785714285714288</v>
      </c>
      <c r="K373">
        <v>2.4553571428571428</v>
      </c>
      <c r="L373">
        <v>24.303214285714287</v>
      </c>
    </row>
    <row r="374" spans="1:12" x14ac:dyDescent="0.2">
      <c r="A374">
        <v>373</v>
      </c>
      <c r="B374" t="s">
        <v>434</v>
      </c>
      <c r="C374" t="s">
        <v>20</v>
      </c>
      <c r="D374">
        <v>8</v>
      </c>
      <c r="E374" t="s">
        <v>373</v>
      </c>
      <c r="F374">
        <v>43834</v>
      </c>
      <c r="G374">
        <v>5</v>
      </c>
      <c r="H374">
        <v>0</v>
      </c>
      <c r="I374">
        <v>20.6</v>
      </c>
      <c r="J374">
        <v>7.2427184466019421</v>
      </c>
      <c r="K374">
        <v>2.3883495145631066</v>
      </c>
      <c r="L374">
        <v>20.626524271844662</v>
      </c>
    </row>
    <row r="375" spans="1:12" x14ac:dyDescent="0.2">
      <c r="A375">
        <v>374</v>
      </c>
      <c r="B375" t="s">
        <v>435</v>
      </c>
      <c r="C375" t="s">
        <v>21</v>
      </c>
      <c r="D375">
        <v>9</v>
      </c>
      <c r="E375" t="s">
        <v>436</v>
      </c>
      <c r="F375">
        <v>43834</v>
      </c>
      <c r="G375">
        <v>3</v>
      </c>
      <c r="H375">
        <v>2</v>
      </c>
      <c r="I375">
        <v>27.333333333333332</v>
      </c>
      <c r="J375">
        <v>8.0487804878048781</v>
      </c>
      <c r="K375">
        <v>2.5853658536585367</v>
      </c>
      <c r="L375">
        <v>25.577317073170736</v>
      </c>
    </row>
    <row r="376" spans="1:12" x14ac:dyDescent="0.2">
      <c r="A376">
        <v>375</v>
      </c>
      <c r="B376" t="s">
        <v>437</v>
      </c>
      <c r="C376" t="s">
        <v>21</v>
      </c>
      <c r="D376">
        <v>9</v>
      </c>
      <c r="E376" t="s">
        <v>436</v>
      </c>
      <c r="F376">
        <v>43834</v>
      </c>
      <c r="G376">
        <v>3</v>
      </c>
      <c r="H376">
        <v>0</v>
      </c>
      <c r="I376">
        <v>30.333333333333332</v>
      </c>
      <c r="J376">
        <v>6.7032967032967035</v>
      </c>
      <c r="K376">
        <v>2.2417582417582418</v>
      </c>
      <c r="L376">
        <v>22.692747252747257</v>
      </c>
    </row>
    <row r="377" spans="1:12" x14ac:dyDescent="0.2">
      <c r="A377">
        <v>376</v>
      </c>
      <c r="B377" t="s">
        <v>438</v>
      </c>
      <c r="C377" t="s">
        <v>21</v>
      </c>
      <c r="D377">
        <v>9</v>
      </c>
      <c r="E377" t="s">
        <v>436</v>
      </c>
      <c r="F377">
        <v>43834</v>
      </c>
      <c r="G377">
        <v>9</v>
      </c>
      <c r="H377">
        <v>9</v>
      </c>
      <c r="I377">
        <v>15.666666666666666</v>
      </c>
      <c r="J377">
        <v>7.3546099290780145</v>
      </c>
      <c r="K377">
        <v>2.3829787234042552</v>
      </c>
      <c r="L377">
        <v>18.639148936170212</v>
      </c>
    </row>
    <row r="378" spans="1:12" x14ac:dyDescent="0.2">
      <c r="A378">
        <v>377</v>
      </c>
      <c r="B378" t="s">
        <v>439</v>
      </c>
      <c r="C378" t="s">
        <v>21</v>
      </c>
      <c r="D378">
        <v>9</v>
      </c>
      <c r="E378" t="s">
        <v>436</v>
      </c>
      <c r="F378">
        <v>43834</v>
      </c>
      <c r="G378">
        <v>5</v>
      </c>
      <c r="H378">
        <v>2</v>
      </c>
      <c r="I378">
        <v>22.4</v>
      </c>
      <c r="J378">
        <v>6.4642857142857144</v>
      </c>
      <c r="K378">
        <v>2.1875</v>
      </c>
      <c r="L378">
        <v>18.958499999999997</v>
      </c>
    </row>
    <row r="379" spans="1:12" x14ac:dyDescent="0.2">
      <c r="A379">
        <v>378</v>
      </c>
      <c r="B379" t="s">
        <v>440</v>
      </c>
      <c r="C379" t="s">
        <v>21</v>
      </c>
      <c r="D379">
        <v>9</v>
      </c>
      <c r="E379" t="s">
        <v>436</v>
      </c>
      <c r="F379">
        <v>43834</v>
      </c>
      <c r="G379">
        <v>3</v>
      </c>
      <c r="H379">
        <v>0</v>
      </c>
      <c r="I379">
        <v>25</v>
      </c>
      <c r="J379">
        <v>6.1466666666666665</v>
      </c>
      <c r="K379">
        <v>2.2533333333333334</v>
      </c>
      <c r="L379">
        <v>20.749333333333336</v>
      </c>
    </row>
    <row r="380" spans="1:12" x14ac:dyDescent="0.2">
      <c r="A380">
        <v>379</v>
      </c>
      <c r="B380" t="s">
        <v>441</v>
      </c>
      <c r="C380" t="s">
        <v>21</v>
      </c>
      <c r="D380">
        <v>9</v>
      </c>
      <c r="E380" t="s">
        <v>436</v>
      </c>
      <c r="F380">
        <v>43834</v>
      </c>
      <c r="G380">
        <v>3</v>
      </c>
      <c r="H380">
        <v>2</v>
      </c>
      <c r="I380">
        <v>31.333333333333332</v>
      </c>
      <c r="J380">
        <v>6.2446808510638299</v>
      </c>
      <c r="K380">
        <v>2.3085106382978724</v>
      </c>
      <c r="L380">
        <v>23.870425531914893</v>
      </c>
    </row>
    <row r="381" spans="1:12" x14ac:dyDescent="0.2">
      <c r="A381">
        <v>380</v>
      </c>
      <c r="B381" t="s">
        <v>442</v>
      </c>
      <c r="C381" t="s">
        <v>21</v>
      </c>
      <c r="D381">
        <v>9</v>
      </c>
      <c r="E381" t="s">
        <v>436</v>
      </c>
      <c r="F381">
        <v>43834</v>
      </c>
      <c r="G381">
        <v>4</v>
      </c>
      <c r="H381">
        <v>4</v>
      </c>
      <c r="I381">
        <v>27</v>
      </c>
      <c r="J381">
        <v>5.5925925925925926</v>
      </c>
      <c r="K381">
        <v>2.0277777777777777</v>
      </c>
      <c r="L381">
        <v>18.867777777777778</v>
      </c>
    </row>
    <row r="382" spans="1:12" x14ac:dyDescent="0.2">
      <c r="A382">
        <v>381</v>
      </c>
      <c r="B382" t="s">
        <v>443</v>
      </c>
      <c r="C382" t="s">
        <v>21</v>
      </c>
      <c r="D382">
        <v>9</v>
      </c>
      <c r="E382" t="s">
        <v>436</v>
      </c>
      <c r="F382">
        <v>43834</v>
      </c>
      <c r="G382">
        <v>9</v>
      </c>
      <c r="H382">
        <v>9</v>
      </c>
      <c r="I382">
        <v>18.333333333333332</v>
      </c>
      <c r="J382">
        <v>6.127272727272727</v>
      </c>
      <c r="K382">
        <v>2.1333333333333333</v>
      </c>
      <c r="L382">
        <v>16.733333333333338</v>
      </c>
    </row>
    <row r="383" spans="1:12" x14ac:dyDescent="0.2">
      <c r="A383">
        <v>382</v>
      </c>
      <c r="B383" t="s">
        <v>444</v>
      </c>
      <c r="C383" t="s">
        <v>21</v>
      </c>
      <c r="D383">
        <v>9</v>
      </c>
      <c r="E383" t="s">
        <v>436</v>
      </c>
      <c r="F383">
        <v>43834</v>
      </c>
      <c r="G383">
        <v>6</v>
      </c>
      <c r="H383">
        <v>4</v>
      </c>
      <c r="I383">
        <v>21.166666666666668</v>
      </c>
      <c r="J383">
        <v>5.7637795275590555</v>
      </c>
      <c r="K383">
        <v>2.0236220472440944</v>
      </c>
      <c r="L383">
        <v>16.543740157480318</v>
      </c>
    </row>
    <row r="384" spans="1:12" x14ac:dyDescent="0.2">
      <c r="A384">
        <v>383</v>
      </c>
      <c r="B384" t="s">
        <v>445</v>
      </c>
      <c r="C384" t="s">
        <v>21</v>
      </c>
      <c r="D384">
        <v>9</v>
      </c>
      <c r="E384" t="s">
        <v>436</v>
      </c>
      <c r="F384">
        <v>43834</v>
      </c>
      <c r="G384">
        <v>5</v>
      </c>
      <c r="H384">
        <v>4</v>
      </c>
      <c r="I384">
        <v>25.6</v>
      </c>
      <c r="J384">
        <v>6.0625</v>
      </c>
      <c r="K384">
        <v>1.9921875</v>
      </c>
      <c r="L384">
        <v>17.901812500000002</v>
      </c>
    </row>
    <row r="385" spans="1:12" x14ac:dyDescent="0.2">
      <c r="A385">
        <v>384</v>
      </c>
      <c r="B385" t="s">
        <v>446</v>
      </c>
      <c r="C385" t="s">
        <v>21</v>
      </c>
      <c r="D385">
        <v>9</v>
      </c>
      <c r="E385" t="s">
        <v>436</v>
      </c>
      <c r="F385">
        <v>43834</v>
      </c>
      <c r="G385">
        <v>6</v>
      </c>
      <c r="H385">
        <v>0</v>
      </c>
      <c r="I385">
        <v>20.5</v>
      </c>
      <c r="J385">
        <v>6.5203252032520327</v>
      </c>
      <c r="K385">
        <v>2.3008130081300813</v>
      </c>
      <c r="L385">
        <v>19.554593495934963</v>
      </c>
    </row>
    <row r="386" spans="1:12" x14ac:dyDescent="0.2">
      <c r="A386">
        <v>385</v>
      </c>
      <c r="B386" t="s">
        <v>447</v>
      </c>
      <c r="C386" t="s">
        <v>21</v>
      </c>
      <c r="D386">
        <v>9</v>
      </c>
      <c r="E386" t="s">
        <v>436</v>
      </c>
      <c r="F386">
        <v>43834</v>
      </c>
      <c r="G386">
        <v>5</v>
      </c>
      <c r="H386">
        <v>0</v>
      </c>
      <c r="I386">
        <v>31.2</v>
      </c>
      <c r="J386">
        <v>6.4038461538461542</v>
      </c>
      <c r="K386">
        <v>2.1987179487179489</v>
      </c>
      <c r="L386">
        <v>22.522871794871794</v>
      </c>
    </row>
    <row r="387" spans="1:12" x14ac:dyDescent="0.2">
      <c r="A387">
        <v>386</v>
      </c>
      <c r="B387" t="s">
        <v>448</v>
      </c>
      <c r="C387" t="s">
        <v>21</v>
      </c>
      <c r="D387">
        <v>9</v>
      </c>
      <c r="E387" t="s">
        <v>436</v>
      </c>
      <c r="F387">
        <v>43834</v>
      </c>
      <c r="G387">
        <v>6</v>
      </c>
      <c r="H387">
        <v>0</v>
      </c>
      <c r="I387">
        <v>17.333333333333332</v>
      </c>
      <c r="J387">
        <v>6.1826923076923075</v>
      </c>
      <c r="K387">
        <v>2.2211538461538463</v>
      </c>
      <c r="L387">
        <v>17.379615384615388</v>
      </c>
    </row>
    <row r="388" spans="1:12" x14ac:dyDescent="0.2">
      <c r="A388">
        <v>387</v>
      </c>
      <c r="B388" t="s">
        <v>449</v>
      </c>
      <c r="C388" t="s">
        <v>21</v>
      </c>
      <c r="D388">
        <v>9</v>
      </c>
      <c r="E388" t="s">
        <v>436</v>
      </c>
      <c r="F388">
        <v>43834</v>
      </c>
      <c r="G388">
        <v>6</v>
      </c>
      <c r="H388">
        <v>0</v>
      </c>
      <c r="I388">
        <v>25.833333333333332</v>
      </c>
      <c r="J388">
        <v>6.1741935483870964</v>
      </c>
      <c r="K388">
        <v>2.064516129032258</v>
      </c>
      <c r="L388">
        <v>18.846290322580646</v>
      </c>
    </row>
    <row r="389" spans="1:12" x14ac:dyDescent="0.2">
      <c r="A389">
        <v>388</v>
      </c>
      <c r="B389" t="s">
        <v>450</v>
      </c>
      <c r="C389" t="s">
        <v>21</v>
      </c>
      <c r="D389">
        <v>9</v>
      </c>
      <c r="E389" t="s">
        <v>436</v>
      </c>
      <c r="F389">
        <v>43834</v>
      </c>
      <c r="G389">
        <v>4</v>
      </c>
      <c r="H389">
        <v>0</v>
      </c>
      <c r="I389">
        <v>15.5</v>
      </c>
      <c r="J389">
        <v>5.967741935483871</v>
      </c>
      <c r="K389">
        <v>1.9838709677419355</v>
      </c>
      <c r="L389">
        <v>13.864677419354837</v>
      </c>
    </row>
    <row r="390" spans="1:12" x14ac:dyDescent="0.2">
      <c r="A390">
        <v>389</v>
      </c>
      <c r="B390" t="s">
        <v>451</v>
      </c>
      <c r="C390" t="s">
        <v>21</v>
      </c>
      <c r="D390">
        <v>9</v>
      </c>
      <c r="E390" t="s">
        <v>436</v>
      </c>
      <c r="F390">
        <v>43834</v>
      </c>
      <c r="G390">
        <v>4</v>
      </c>
      <c r="H390">
        <v>0</v>
      </c>
      <c r="I390">
        <v>18</v>
      </c>
      <c r="J390">
        <v>6.5555555555555554</v>
      </c>
      <c r="K390">
        <v>2.1527777777777777</v>
      </c>
      <c r="L390">
        <v>16.832777777777782</v>
      </c>
    </row>
    <row r="391" spans="1:12" x14ac:dyDescent="0.2">
      <c r="A391">
        <v>390</v>
      </c>
      <c r="B391" t="s">
        <v>452</v>
      </c>
      <c r="C391" t="s">
        <v>21</v>
      </c>
      <c r="D391">
        <v>9</v>
      </c>
      <c r="E391" t="s">
        <v>436</v>
      </c>
      <c r="F391">
        <v>43834</v>
      </c>
      <c r="G391">
        <v>5</v>
      </c>
      <c r="H391">
        <v>0</v>
      </c>
      <c r="I391">
        <v>23</v>
      </c>
      <c r="J391">
        <v>6.7652173913043478</v>
      </c>
      <c r="K391">
        <v>2.3391304347826085</v>
      </c>
      <c r="L391">
        <v>20.981739130434786</v>
      </c>
    </row>
    <row r="392" spans="1:12" x14ac:dyDescent="0.2">
      <c r="A392">
        <v>391</v>
      </c>
      <c r="B392" t="s">
        <v>453</v>
      </c>
      <c r="C392" t="s">
        <v>21</v>
      </c>
      <c r="D392">
        <v>9</v>
      </c>
      <c r="E392" t="s">
        <v>436</v>
      </c>
      <c r="F392">
        <v>43834</v>
      </c>
      <c r="G392">
        <v>6</v>
      </c>
      <c r="H392">
        <v>0</v>
      </c>
      <c r="I392">
        <v>18.166666666666668</v>
      </c>
      <c r="J392">
        <v>6.3853211009174311</v>
      </c>
      <c r="K392">
        <v>2.1100917431192658</v>
      </c>
      <c r="L392">
        <v>16.394082568807338</v>
      </c>
    </row>
    <row r="393" spans="1:12" x14ac:dyDescent="0.2">
      <c r="A393">
        <v>392</v>
      </c>
      <c r="B393" t="s">
        <v>454</v>
      </c>
      <c r="C393" t="s">
        <v>21</v>
      </c>
      <c r="D393">
        <v>9</v>
      </c>
      <c r="E393" t="s">
        <v>436</v>
      </c>
      <c r="F393">
        <v>43834</v>
      </c>
      <c r="G393">
        <v>4</v>
      </c>
      <c r="H393">
        <v>0</v>
      </c>
      <c r="I393">
        <v>23</v>
      </c>
      <c r="J393">
        <v>6.5869565217391308</v>
      </c>
      <c r="K393">
        <v>2.1413043478260869</v>
      </c>
      <c r="L393">
        <v>18.647391304347831</v>
      </c>
    </row>
    <row r="394" spans="1:12" x14ac:dyDescent="0.2">
      <c r="A394">
        <v>393</v>
      </c>
      <c r="B394" t="s">
        <v>455</v>
      </c>
      <c r="C394" t="s">
        <v>21</v>
      </c>
      <c r="D394">
        <v>9</v>
      </c>
      <c r="E394" t="s">
        <v>436</v>
      </c>
      <c r="F394">
        <v>43834</v>
      </c>
      <c r="G394">
        <v>5</v>
      </c>
      <c r="H394">
        <v>0</v>
      </c>
      <c r="I394">
        <v>16.600000000000001</v>
      </c>
      <c r="J394">
        <v>6.6987951807228914</v>
      </c>
      <c r="K394">
        <v>2.3012048192771086</v>
      </c>
      <c r="L394">
        <v>18.038216867469888</v>
      </c>
    </row>
    <row r="395" spans="1:12" x14ac:dyDescent="0.2">
      <c r="A395">
        <v>394</v>
      </c>
      <c r="B395" t="s">
        <v>456</v>
      </c>
      <c r="C395" t="s">
        <v>21</v>
      </c>
      <c r="D395">
        <v>9</v>
      </c>
      <c r="E395" t="s">
        <v>436</v>
      </c>
      <c r="F395">
        <v>43834</v>
      </c>
      <c r="G395">
        <v>6</v>
      </c>
      <c r="H395">
        <v>0</v>
      </c>
      <c r="I395">
        <v>20.333333333333332</v>
      </c>
      <c r="J395">
        <v>6.4590163934426226</v>
      </c>
      <c r="K395">
        <v>2.081967213114754</v>
      </c>
      <c r="L395">
        <v>16.907213114754096</v>
      </c>
    </row>
    <row r="396" spans="1:12" x14ac:dyDescent="0.2">
      <c r="A396">
        <v>395</v>
      </c>
      <c r="B396" t="s">
        <v>457</v>
      </c>
      <c r="C396" t="s">
        <v>21</v>
      </c>
      <c r="D396">
        <v>9</v>
      </c>
      <c r="E396" t="s">
        <v>436</v>
      </c>
      <c r="F396">
        <v>43834</v>
      </c>
      <c r="G396">
        <v>8</v>
      </c>
      <c r="H396">
        <v>0</v>
      </c>
      <c r="I396">
        <v>22.125</v>
      </c>
      <c r="J396">
        <v>6.3672316384180787</v>
      </c>
      <c r="K396">
        <v>2.1977401129943503</v>
      </c>
      <c r="L396">
        <v>18.972083333333334</v>
      </c>
    </row>
    <row r="397" spans="1:12" x14ac:dyDescent="0.2">
      <c r="A397">
        <v>396</v>
      </c>
      <c r="B397" t="s">
        <v>458</v>
      </c>
      <c r="C397" t="s">
        <v>21</v>
      </c>
      <c r="D397">
        <v>9</v>
      </c>
      <c r="E397" t="s">
        <v>436</v>
      </c>
      <c r="F397">
        <v>43834</v>
      </c>
      <c r="G397">
        <v>3</v>
      </c>
      <c r="H397">
        <v>0</v>
      </c>
      <c r="I397">
        <v>21.666666666666668</v>
      </c>
      <c r="J397">
        <v>6.5076923076923077</v>
      </c>
      <c r="K397">
        <v>2.2307692307692308</v>
      </c>
      <c r="L397">
        <v>19.183076923076928</v>
      </c>
    </row>
    <row r="398" spans="1:12" x14ac:dyDescent="0.2">
      <c r="A398">
        <v>397</v>
      </c>
      <c r="B398" t="s">
        <v>459</v>
      </c>
      <c r="C398" t="s">
        <v>21</v>
      </c>
      <c r="D398">
        <v>9</v>
      </c>
      <c r="E398" t="s">
        <v>436</v>
      </c>
      <c r="F398">
        <v>43834</v>
      </c>
      <c r="G398">
        <v>5</v>
      </c>
      <c r="H398">
        <v>0</v>
      </c>
      <c r="I398">
        <v>27.8</v>
      </c>
      <c r="J398">
        <v>6.3884892086330938</v>
      </c>
      <c r="K398">
        <v>2.1151079136690649</v>
      </c>
      <c r="L398">
        <v>20.210273381294972</v>
      </c>
    </row>
    <row r="399" spans="1:12" x14ac:dyDescent="0.2">
      <c r="A399">
        <v>398</v>
      </c>
      <c r="B399" t="s">
        <v>460</v>
      </c>
      <c r="C399" t="s">
        <v>21</v>
      </c>
      <c r="D399">
        <v>9</v>
      </c>
      <c r="E399" t="s">
        <v>436</v>
      </c>
      <c r="F399">
        <v>43834</v>
      </c>
      <c r="G399">
        <v>5</v>
      </c>
      <c r="H399">
        <v>0</v>
      </c>
      <c r="I399">
        <v>17.600000000000001</v>
      </c>
      <c r="J399">
        <v>6.4204545454545459</v>
      </c>
      <c r="K399">
        <v>2.1590909090909092</v>
      </c>
      <c r="L399">
        <v>16.751272727272731</v>
      </c>
    </row>
    <row r="400" spans="1:12" x14ac:dyDescent="0.2">
      <c r="A400">
        <v>399</v>
      </c>
      <c r="B400" t="s">
        <v>461</v>
      </c>
      <c r="C400" t="s">
        <v>21</v>
      </c>
      <c r="D400">
        <v>9</v>
      </c>
      <c r="E400" t="s">
        <v>436</v>
      </c>
      <c r="F400">
        <v>43834</v>
      </c>
      <c r="G400">
        <v>5</v>
      </c>
      <c r="H400">
        <v>0</v>
      </c>
      <c r="I400">
        <v>21.8</v>
      </c>
      <c r="J400">
        <v>6.4495412844036695</v>
      </c>
      <c r="K400">
        <v>2.2844036697247705</v>
      </c>
      <c r="L400">
        <v>19.867963302752297</v>
      </c>
    </row>
    <row r="401" spans="1:12" x14ac:dyDescent="0.2">
      <c r="A401">
        <v>400</v>
      </c>
      <c r="B401" t="s">
        <v>462</v>
      </c>
      <c r="C401" t="s">
        <v>21</v>
      </c>
      <c r="D401">
        <v>9</v>
      </c>
      <c r="E401" t="s">
        <v>436</v>
      </c>
      <c r="F401">
        <v>43834</v>
      </c>
      <c r="G401">
        <v>8</v>
      </c>
      <c r="H401">
        <v>0</v>
      </c>
      <c r="I401">
        <v>20.375</v>
      </c>
      <c r="J401">
        <v>6.1717791411042944</v>
      </c>
      <c r="K401">
        <v>2.0674846625766872</v>
      </c>
      <c r="L401">
        <v>16.752569018404909</v>
      </c>
    </row>
    <row r="402" spans="1:12" x14ac:dyDescent="0.2">
      <c r="A402">
        <v>401</v>
      </c>
      <c r="B402" t="s">
        <v>463</v>
      </c>
      <c r="C402" t="s">
        <v>21</v>
      </c>
      <c r="D402">
        <v>9</v>
      </c>
      <c r="E402" t="s">
        <v>436</v>
      </c>
      <c r="F402">
        <v>43834</v>
      </c>
      <c r="G402">
        <v>5</v>
      </c>
      <c r="H402">
        <v>0</v>
      </c>
      <c r="I402">
        <v>21.6</v>
      </c>
      <c r="J402">
        <v>6.2314814814814818</v>
      </c>
      <c r="K402">
        <v>2.0462962962962963</v>
      </c>
      <c r="L402">
        <v>16.980296296296299</v>
      </c>
    </row>
    <row r="403" spans="1:12" x14ac:dyDescent="0.2">
      <c r="A403">
        <v>402</v>
      </c>
      <c r="B403" t="s">
        <v>464</v>
      </c>
      <c r="C403" t="s">
        <v>21</v>
      </c>
      <c r="D403">
        <v>9</v>
      </c>
      <c r="E403" t="s">
        <v>436</v>
      </c>
      <c r="F403">
        <v>43834</v>
      </c>
      <c r="G403">
        <v>9</v>
      </c>
      <c r="H403">
        <v>0</v>
      </c>
      <c r="I403">
        <v>20.111111111111111</v>
      </c>
      <c r="J403">
        <v>6.4364640883977904</v>
      </c>
      <c r="K403">
        <v>2.2209944751381214</v>
      </c>
      <c r="L403">
        <v>18.461068139963164</v>
      </c>
    </row>
    <row r="404" spans="1:12" x14ac:dyDescent="0.2">
      <c r="A404">
        <v>403</v>
      </c>
      <c r="B404" t="s">
        <v>465</v>
      </c>
      <c r="C404" t="s">
        <v>21</v>
      </c>
      <c r="D404">
        <v>9</v>
      </c>
      <c r="E404" t="s">
        <v>436</v>
      </c>
      <c r="F404">
        <v>43834</v>
      </c>
      <c r="G404">
        <v>10</v>
      </c>
      <c r="H404">
        <v>0</v>
      </c>
      <c r="I404">
        <v>17.399999999999999</v>
      </c>
      <c r="J404">
        <v>5.4655172413793105</v>
      </c>
      <c r="K404">
        <v>1.9827586206896552</v>
      </c>
      <c r="L404">
        <v>14.59255172413793</v>
      </c>
    </row>
    <row r="405" spans="1:12" x14ac:dyDescent="0.2">
      <c r="A405">
        <v>404</v>
      </c>
      <c r="B405" t="s">
        <v>466</v>
      </c>
      <c r="C405" t="s">
        <v>21</v>
      </c>
      <c r="D405">
        <v>9</v>
      </c>
      <c r="E405" t="s">
        <v>436</v>
      </c>
      <c r="F405">
        <v>43834</v>
      </c>
      <c r="G405">
        <v>4</v>
      </c>
      <c r="H405">
        <v>0</v>
      </c>
      <c r="I405">
        <v>16.5</v>
      </c>
      <c r="J405">
        <v>5.7121212121212119</v>
      </c>
      <c r="K405">
        <v>2.0909090909090908</v>
      </c>
      <c r="L405">
        <v>15.517727272727274</v>
      </c>
    </row>
    <row r="406" spans="1:12" x14ac:dyDescent="0.2">
      <c r="A406">
        <v>405</v>
      </c>
      <c r="B406" t="s">
        <v>467</v>
      </c>
      <c r="C406" t="s">
        <v>21</v>
      </c>
      <c r="D406">
        <v>9</v>
      </c>
      <c r="E406" t="s">
        <v>436</v>
      </c>
      <c r="F406">
        <v>43834</v>
      </c>
      <c r="G406">
        <v>8</v>
      </c>
      <c r="H406">
        <v>0</v>
      </c>
      <c r="I406">
        <v>28</v>
      </c>
      <c r="J406">
        <v>6.4151785714285712</v>
      </c>
      <c r="K406">
        <v>2.2098214285714284</v>
      </c>
      <c r="L406">
        <v>21.405892857142856</v>
      </c>
    </row>
    <row r="407" spans="1:12" x14ac:dyDescent="0.2">
      <c r="A407">
        <v>406</v>
      </c>
      <c r="B407" t="s">
        <v>468</v>
      </c>
      <c r="C407" t="s">
        <v>21</v>
      </c>
      <c r="D407">
        <v>9</v>
      </c>
      <c r="E407" t="s">
        <v>436</v>
      </c>
      <c r="F407">
        <v>43834</v>
      </c>
      <c r="G407">
        <v>4</v>
      </c>
      <c r="H407">
        <v>0</v>
      </c>
      <c r="I407">
        <v>19.5</v>
      </c>
      <c r="J407">
        <v>6.3461538461538458</v>
      </c>
      <c r="K407">
        <v>2.1025641025641026</v>
      </c>
      <c r="L407">
        <v>16.825256410256411</v>
      </c>
    </row>
    <row r="408" spans="1:12" x14ac:dyDescent="0.2">
      <c r="A408">
        <v>407</v>
      </c>
      <c r="B408" t="s">
        <v>469</v>
      </c>
      <c r="C408" t="s">
        <v>21</v>
      </c>
      <c r="D408">
        <v>9</v>
      </c>
      <c r="E408" t="s">
        <v>436</v>
      </c>
      <c r="F408">
        <v>43834</v>
      </c>
      <c r="G408">
        <v>5</v>
      </c>
      <c r="H408">
        <v>0</v>
      </c>
      <c r="I408">
        <v>17.8</v>
      </c>
      <c r="J408">
        <v>5.9775280898876408</v>
      </c>
      <c r="K408">
        <v>2.0337078651685392</v>
      </c>
      <c r="L408">
        <v>15.349752808988764</v>
      </c>
    </row>
    <row r="409" spans="1:12" x14ac:dyDescent="0.2">
      <c r="A409">
        <v>408</v>
      </c>
      <c r="B409" t="s">
        <v>470</v>
      </c>
      <c r="C409" t="s">
        <v>21</v>
      </c>
      <c r="D409">
        <v>9</v>
      </c>
      <c r="E409" t="s">
        <v>436</v>
      </c>
      <c r="F409">
        <v>43834</v>
      </c>
      <c r="G409">
        <v>3</v>
      </c>
      <c r="H409">
        <v>0</v>
      </c>
      <c r="I409">
        <v>19</v>
      </c>
      <c r="J409">
        <v>6.9824561403508776</v>
      </c>
      <c r="K409">
        <v>2.3684210526315788</v>
      </c>
      <c r="L409">
        <v>19.767368421052627</v>
      </c>
    </row>
    <row r="410" spans="1:12" x14ac:dyDescent="0.2">
      <c r="A410">
        <v>409</v>
      </c>
      <c r="B410" t="s">
        <v>471</v>
      </c>
      <c r="C410" t="s">
        <v>21</v>
      </c>
      <c r="D410">
        <v>9</v>
      </c>
      <c r="E410" t="s">
        <v>436</v>
      </c>
      <c r="F410">
        <v>43834</v>
      </c>
      <c r="G410">
        <v>4</v>
      </c>
      <c r="H410">
        <v>0</v>
      </c>
      <c r="I410">
        <v>20</v>
      </c>
      <c r="J410">
        <v>6.7</v>
      </c>
      <c r="K410">
        <v>2.2749999999999999</v>
      </c>
      <c r="L410">
        <v>19.054999999999996</v>
      </c>
    </row>
    <row r="411" spans="1:12" x14ac:dyDescent="0.2">
      <c r="A411">
        <v>410</v>
      </c>
      <c r="B411" t="s">
        <v>472</v>
      </c>
      <c r="C411" t="s">
        <v>21</v>
      </c>
      <c r="D411">
        <v>9</v>
      </c>
      <c r="E411" t="s">
        <v>436</v>
      </c>
      <c r="F411">
        <v>43834</v>
      </c>
      <c r="G411">
        <v>7</v>
      </c>
      <c r="H411">
        <v>0</v>
      </c>
      <c r="I411">
        <v>17.857142857142858</v>
      </c>
      <c r="J411">
        <v>6.3760000000000003</v>
      </c>
      <c r="K411">
        <v>2.1280000000000001</v>
      </c>
      <c r="L411">
        <v>16.484685714285714</v>
      </c>
    </row>
    <row r="412" spans="1:12" x14ac:dyDescent="0.2">
      <c r="A412">
        <v>411</v>
      </c>
      <c r="B412" t="s">
        <v>473</v>
      </c>
      <c r="C412" t="s">
        <v>21</v>
      </c>
      <c r="D412">
        <v>9</v>
      </c>
      <c r="E412" t="s">
        <v>436</v>
      </c>
      <c r="F412">
        <v>43834</v>
      </c>
      <c r="G412">
        <v>4</v>
      </c>
      <c r="H412">
        <v>0</v>
      </c>
      <c r="I412">
        <v>16.5</v>
      </c>
      <c r="J412">
        <v>5.8636363636363633</v>
      </c>
      <c r="K412">
        <v>1.9393939393939394</v>
      </c>
      <c r="L412">
        <v>13.729848484848485</v>
      </c>
    </row>
    <row r="413" spans="1:12" x14ac:dyDescent="0.2">
      <c r="A413">
        <v>412</v>
      </c>
      <c r="B413" t="s">
        <v>474</v>
      </c>
      <c r="C413" t="s">
        <v>21</v>
      </c>
      <c r="D413">
        <v>9</v>
      </c>
      <c r="E413" t="s">
        <v>436</v>
      </c>
      <c r="F413">
        <v>43834</v>
      </c>
      <c r="G413">
        <v>3</v>
      </c>
      <c r="H413">
        <v>0</v>
      </c>
      <c r="I413">
        <v>17</v>
      </c>
      <c r="J413">
        <v>5.4705882352941178</v>
      </c>
      <c r="K413">
        <v>1.8627450980392157</v>
      </c>
      <c r="L413">
        <v>13.020392156862744</v>
      </c>
    </row>
    <row r="414" spans="1:12" x14ac:dyDescent="0.2">
      <c r="A414">
        <v>413</v>
      </c>
      <c r="B414" t="s">
        <v>475</v>
      </c>
      <c r="C414" t="s">
        <v>21</v>
      </c>
      <c r="D414">
        <v>9</v>
      </c>
      <c r="E414" t="s">
        <v>436</v>
      </c>
      <c r="F414">
        <v>43834</v>
      </c>
      <c r="G414">
        <v>4</v>
      </c>
      <c r="H414">
        <v>0</v>
      </c>
      <c r="I414">
        <v>18.25</v>
      </c>
      <c r="J414">
        <v>6.4520547945205475</v>
      </c>
      <c r="K414">
        <v>2.1369863013698631</v>
      </c>
      <c r="L414">
        <v>16.743938356164389</v>
      </c>
    </row>
    <row r="415" spans="1:12" x14ac:dyDescent="0.2">
      <c r="A415">
        <v>414</v>
      </c>
      <c r="B415" t="s">
        <v>476</v>
      </c>
      <c r="C415" t="s">
        <v>21</v>
      </c>
      <c r="D415">
        <v>9</v>
      </c>
      <c r="E415" t="s">
        <v>436</v>
      </c>
      <c r="F415">
        <v>43834</v>
      </c>
      <c r="G415">
        <v>5</v>
      </c>
      <c r="H415">
        <v>1</v>
      </c>
      <c r="I415">
        <v>19.399999999999999</v>
      </c>
      <c r="J415">
        <v>6.2989690721649483</v>
      </c>
      <c r="K415">
        <v>2.2371134020618557</v>
      </c>
      <c r="L415">
        <v>18.373938144329902</v>
      </c>
    </row>
    <row r="416" spans="1:12" x14ac:dyDescent="0.2">
      <c r="A416">
        <v>415</v>
      </c>
      <c r="B416" t="s">
        <v>477</v>
      </c>
      <c r="C416" t="s">
        <v>21</v>
      </c>
      <c r="D416">
        <v>9</v>
      </c>
      <c r="E416" t="s">
        <v>436</v>
      </c>
      <c r="F416">
        <v>43834</v>
      </c>
      <c r="G416">
        <v>7</v>
      </c>
      <c r="H416">
        <v>0</v>
      </c>
      <c r="I416">
        <v>21.571428571428573</v>
      </c>
      <c r="J416">
        <v>6.2715231788079473</v>
      </c>
      <c r="K416">
        <v>2.1456953642384105</v>
      </c>
      <c r="L416">
        <v>18.142062440870387</v>
      </c>
    </row>
    <row r="417" spans="1:12" x14ac:dyDescent="0.2">
      <c r="A417">
        <v>416</v>
      </c>
      <c r="B417" t="s">
        <v>478</v>
      </c>
      <c r="C417" t="s">
        <v>21</v>
      </c>
      <c r="D417">
        <v>9</v>
      </c>
      <c r="E417" t="s">
        <v>436</v>
      </c>
      <c r="F417">
        <v>43834</v>
      </c>
      <c r="G417">
        <v>3</v>
      </c>
      <c r="H417">
        <v>0</v>
      </c>
      <c r="I417">
        <v>21</v>
      </c>
      <c r="J417">
        <v>6.0317460317460316</v>
      </c>
      <c r="K417">
        <v>2.1428571428571428</v>
      </c>
      <c r="L417">
        <v>17.88571428571429</v>
      </c>
    </row>
    <row r="418" spans="1:12" x14ac:dyDescent="0.2">
      <c r="A418">
        <v>417</v>
      </c>
      <c r="B418" t="s">
        <v>479</v>
      </c>
      <c r="C418" t="s">
        <v>21</v>
      </c>
      <c r="D418">
        <v>9</v>
      </c>
      <c r="E418" t="s">
        <v>436</v>
      </c>
      <c r="F418">
        <v>43834</v>
      </c>
      <c r="G418">
        <v>4</v>
      </c>
      <c r="H418">
        <v>0</v>
      </c>
      <c r="I418">
        <v>28.25</v>
      </c>
      <c r="J418">
        <v>6.2566371681415927</v>
      </c>
      <c r="K418">
        <v>2.1769911504424777</v>
      </c>
      <c r="L418">
        <v>21.115995575221238</v>
      </c>
    </row>
    <row r="419" spans="1:12" x14ac:dyDescent="0.2">
      <c r="A419">
        <v>418</v>
      </c>
      <c r="B419" t="s">
        <v>480</v>
      </c>
      <c r="C419" t="s">
        <v>21</v>
      </c>
      <c r="D419">
        <v>9</v>
      </c>
      <c r="E419" t="s">
        <v>436</v>
      </c>
      <c r="F419">
        <v>43834</v>
      </c>
      <c r="G419">
        <v>3</v>
      </c>
      <c r="H419">
        <v>0</v>
      </c>
      <c r="I419">
        <v>22.666666666666668</v>
      </c>
      <c r="J419">
        <v>6</v>
      </c>
      <c r="K419">
        <v>2.0441176470588234</v>
      </c>
      <c r="L419">
        <v>17.370588235294118</v>
      </c>
    </row>
    <row r="420" spans="1:12" x14ac:dyDescent="0.2">
      <c r="A420">
        <v>419</v>
      </c>
      <c r="B420" t="s">
        <v>481</v>
      </c>
      <c r="C420" t="s">
        <v>21</v>
      </c>
      <c r="D420">
        <v>9</v>
      </c>
      <c r="E420" t="s">
        <v>436</v>
      </c>
      <c r="F420">
        <v>43834</v>
      </c>
      <c r="G420">
        <v>8</v>
      </c>
      <c r="H420">
        <v>0</v>
      </c>
      <c r="I420">
        <v>18.25</v>
      </c>
      <c r="J420">
        <v>6.6849315068493151</v>
      </c>
      <c r="K420">
        <v>2.3150684931506849</v>
      </c>
      <c r="L420">
        <v>18.845308219178083</v>
      </c>
    </row>
    <row r="421" spans="1:12" x14ac:dyDescent="0.2">
      <c r="A421">
        <v>420</v>
      </c>
      <c r="B421" t="s">
        <v>482</v>
      </c>
      <c r="C421" t="s">
        <v>21</v>
      </c>
      <c r="D421">
        <v>9</v>
      </c>
      <c r="E421" t="s">
        <v>436</v>
      </c>
      <c r="F421">
        <v>43834</v>
      </c>
      <c r="G421">
        <v>5</v>
      </c>
      <c r="H421">
        <v>0</v>
      </c>
      <c r="I421">
        <v>21</v>
      </c>
      <c r="J421">
        <v>6.1523809523809527</v>
      </c>
      <c r="K421">
        <v>2.1142857142857143</v>
      </c>
      <c r="L421">
        <v>17.548571428571432</v>
      </c>
    </row>
    <row r="422" spans="1:12" x14ac:dyDescent="0.2">
      <c r="A422">
        <v>421</v>
      </c>
      <c r="B422" t="s">
        <v>483</v>
      </c>
      <c r="C422" t="s">
        <v>21</v>
      </c>
      <c r="D422">
        <v>9</v>
      </c>
      <c r="E422" t="s">
        <v>436</v>
      </c>
      <c r="F422">
        <v>43834</v>
      </c>
      <c r="G422">
        <v>8</v>
      </c>
      <c r="H422">
        <v>0</v>
      </c>
      <c r="I422">
        <v>23.625</v>
      </c>
      <c r="J422">
        <v>5.7089947089947088</v>
      </c>
      <c r="K422">
        <v>2.1534391534391535</v>
      </c>
      <c r="L422">
        <v>19.034332010582009</v>
      </c>
    </row>
    <row r="423" spans="1:12" x14ac:dyDescent="0.2">
      <c r="A423">
        <v>422</v>
      </c>
      <c r="B423" t="s">
        <v>484</v>
      </c>
      <c r="C423" t="s">
        <v>21</v>
      </c>
      <c r="D423">
        <v>9</v>
      </c>
      <c r="E423" t="s">
        <v>436</v>
      </c>
      <c r="F423">
        <v>43834</v>
      </c>
      <c r="G423">
        <v>8</v>
      </c>
      <c r="H423">
        <v>0</v>
      </c>
      <c r="I423">
        <v>22.375</v>
      </c>
      <c r="J423">
        <v>6.1955307262569832</v>
      </c>
      <c r="K423">
        <v>1.988826815642458</v>
      </c>
      <c r="L423">
        <v>16.604406424581004</v>
      </c>
    </row>
    <row r="424" spans="1:12" x14ac:dyDescent="0.2">
      <c r="A424">
        <v>423</v>
      </c>
      <c r="B424" t="s">
        <v>485</v>
      </c>
      <c r="C424" t="s">
        <v>21</v>
      </c>
      <c r="D424">
        <v>9</v>
      </c>
      <c r="E424" t="s">
        <v>436</v>
      </c>
      <c r="F424">
        <v>43834</v>
      </c>
      <c r="G424">
        <v>5</v>
      </c>
      <c r="H424">
        <v>0</v>
      </c>
      <c r="I424">
        <v>24.6</v>
      </c>
      <c r="J424">
        <v>6.9918699186991873</v>
      </c>
      <c r="K424">
        <v>2.3170731707317072</v>
      </c>
      <c r="L424">
        <v>21.345463414634143</v>
      </c>
    </row>
    <row r="425" spans="1:12" x14ac:dyDescent="0.2">
      <c r="A425">
        <v>424</v>
      </c>
      <c r="B425" t="s">
        <v>486</v>
      </c>
      <c r="C425" t="s">
        <v>21</v>
      </c>
      <c r="D425">
        <v>9</v>
      </c>
      <c r="E425" t="s">
        <v>436</v>
      </c>
      <c r="F425">
        <v>43834</v>
      </c>
      <c r="G425">
        <v>4</v>
      </c>
      <c r="H425">
        <v>0</v>
      </c>
      <c r="I425">
        <v>27.25</v>
      </c>
      <c r="J425">
        <v>6.477064220183486</v>
      </c>
      <c r="K425">
        <v>2.2110091743119265</v>
      </c>
      <c r="L425">
        <v>21.127408256880731</v>
      </c>
    </row>
    <row r="426" spans="1:12" x14ac:dyDescent="0.2">
      <c r="A426">
        <v>425</v>
      </c>
      <c r="B426" t="s">
        <v>487</v>
      </c>
      <c r="C426" t="s">
        <v>21</v>
      </c>
      <c r="D426">
        <v>9</v>
      </c>
      <c r="E426" t="s">
        <v>436</v>
      </c>
      <c r="F426">
        <v>43834</v>
      </c>
      <c r="G426">
        <v>3</v>
      </c>
      <c r="H426">
        <v>0</v>
      </c>
      <c r="I426">
        <v>15.333333333333334</v>
      </c>
      <c r="J426">
        <v>6.1739130434782608</v>
      </c>
      <c r="K426">
        <v>2.0652173913043477</v>
      </c>
      <c r="L426">
        <v>14.759565217391305</v>
      </c>
    </row>
    <row r="427" spans="1:12" x14ac:dyDescent="0.2">
      <c r="A427">
        <v>426</v>
      </c>
      <c r="B427" t="s">
        <v>488</v>
      </c>
      <c r="C427" t="s">
        <v>21</v>
      </c>
      <c r="D427">
        <v>9</v>
      </c>
      <c r="E427" t="s">
        <v>436</v>
      </c>
      <c r="F427">
        <v>43834</v>
      </c>
      <c r="G427">
        <v>4</v>
      </c>
      <c r="H427">
        <v>0</v>
      </c>
      <c r="I427">
        <v>20</v>
      </c>
      <c r="J427">
        <v>6.7750000000000004</v>
      </c>
      <c r="K427">
        <v>2.2749999999999999</v>
      </c>
      <c r="L427">
        <v>19.054999999999996</v>
      </c>
    </row>
    <row r="428" spans="1:12" x14ac:dyDescent="0.2">
      <c r="A428">
        <v>427</v>
      </c>
      <c r="B428" t="s">
        <v>489</v>
      </c>
      <c r="C428" t="s">
        <v>21</v>
      </c>
      <c r="D428">
        <v>9</v>
      </c>
      <c r="E428" t="s">
        <v>436</v>
      </c>
      <c r="F428">
        <v>43834</v>
      </c>
      <c r="G428">
        <v>3</v>
      </c>
      <c r="H428">
        <v>0</v>
      </c>
      <c r="I428">
        <v>22.666666666666668</v>
      </c>
      <c r="J428">
        <v>6.6911764705882355</v>
      </c>
      <c r="K428">
        <v>2.1911764705882355</v>
      </c>
      <c r="L428">
        <v>19.105882352941183</v>
      </c>
    </row>
    <row r="429" spans="1:12" x14ac:dyDescent="0.2">
      <c r="A429">
        <v>428</v>
      </c>
      <c r="B429" t="s">
        <v>490</v>
      </c>
      <c r="C429" t="s">
        <v>21</v>
      </c>
      <c r="D429">
        <v>9</v>
      </c>
      <c r="E429" t="s">
        <v>436</v>
      </c>
      <c r="F429">
        <v>43834</v>
      </c>
      <c r="G429">
        <v>8</v>
      </c>
      <c r="H429">
        <v>0</v>
      </c>
      <c r="I429">
        <v>13.5</v>
      </c>
      <c r="J429">
        <v>6.4629629629629628</v>
      </c>
      <c r="K429">
        <v>2.1481481481481484</v>
      </c>
      <c r="L429">
        <v>15.023148148148152</v>
      </c>
    </row>
    <row r="430" spans="1:12" x14ac:dyDescent="0.2">
      <c r="A430">
        <v>429</v>
      </c>
      <c r="B430" t="s">
        <v>491</v>
      </c>
      <c r="C430" t="s">
        <v>21</v>
      </c>
      <c r="D430">
        <v>9</v>
      </c>
      <c r="E430" t="s">
        <v>436</v>
      </c>
      <c r="F430">
        <v>43834</v>
      </c>
      <c r="G430">
        <v>4</v>
      </c>
      <c r="H430">
        <v>0</v>
      </c>
      <c r="I430">
        <v>22.75</v>
      </c>
      <c r="J430">
        <v>6.7142857142857144</v>
      </c>
      <c r="K430">
        <v>2.1868131868131866</v>
      </c>
      <c r="L430">
        <v>19.086895604395604</v>
      </c>
    </row>
    <row r="431" spans="1:12" x14ac:dyDescent="0.2">
      <c r="A431">
        <v>430</v>
      </c>
      <c r="B431" t="s">
        <v>492</v>
      </c>
      <c r="C431" t="s">
        <v>21</v>
      </c>
      <c r="D431">
        <v>9</v>
      </c>
      <c r="E431" t="s">
        <v>436</v>
      </c>
      <c r="F431">
        <v>43834</v>
      </c>
      <c r="G431">
        <v>4</v>
      </c>
      <c r="H431">
        <v>0</v>
      </c>
      <c r="I431">
        <v>20.75</v>
      </c>
      <c r="J431">
        <v>6.1325301204819276</v>
      </c>
      <c r="K431">
        <v>1.963855421686747</v>
      </c>
      <c r="L431">
        <v>15.675993975903616</v>
      </c>
    </row>
    <row r="432" spans="1:12" x14ac:dyDescent="0.2">
      <c r="A432">
        <v>431</v>
      </c>
      <c r="B432" t="s">
        <v>493</v>
      </c>
      <c r="C432" t="s">
        <v>21</v>
      </c>
      <c r="D432">
        <v>9</v>
      </c>
      <c r="E432" t="s">
        <v>436</v>
      </c>
      <c r="F432">
        <v>43834</v>
      </c>
      <c r="G432">
        <v>3</v>
      </c>
      <c r="H432">
        <v>0</v>
      </c>
      <c r="I432">
        <v>13.666666666666666</v>
      </c>
      <c r="J432">
        <v>6.6585365853658534</v>
      </c>
      <c r="K432">
        <v>2.2439024390243905</v>
      </c>
      <c r="L432">
        <v>16.218048780487809</v>
      </c>
    </row>
    <row r="433" spans="1:12" x14ac:dyDescent="0.2">
      <c r="A433">
        <v>432</v>
      </c>
      <c r="B433" t="s">
        <v>494</v>
      </c>
      <c r="C433" t="s">
        <v>21</v>
      </c>
      <c r="D433">
        <v>9</v>
      </c>
      <c r="E433" t="s">
        <v>436</v>
      </c>
      <c r="F433">
        <v>43834</v>
      </c>
      <c r="G433">
        <v>3</v>
      </c>
      <c r="H433">
        <v>0</v>
      </c>
      <c r="I433">
        <v>30.333333333333332</v>
      </c>
      <c r="J433">
        <v>6.5164835164835164</v>
      </c>
      <c r="K433">
        <v>2.1208791208791209</v>
      </c>
      <c r="L433">
        <v>21.266373626373625</v>
      </c>
    </row>
    <row r="434" spans="1:12" x14ac:dyDescent="0.2">
      <c r="A434">
        <v>433</v>
      </c>
      <c r="B434" t="s">
        <v>495</v>
      </c>
      <c r="C434" t="s">
        <v>21</v>
      </c>
      <c r="D434">
        <v>9</v>
      </c>
      <c r="E434" t="s">
        <v>436</v>
      </c>
      <c r="F434">
        <v>43834</v>
      </c>
      <c r="G434">
        <v>3</v>
      </c>
      <c r="H434">
        <v>0</v>
      </c>
      <c r="I434">
        <v>26</v>
      </c>
      <c r="J434">
        <v>6.0256410256410255</v>
      </c>
      <c r="K434">
        <v>2.1538461538461537</v>
      </c>
      <c r="L434">
        <v>19.965384615384618</v>
      </c>
    </row>
    <row r="435" spans="1:12" x14ac:dyDescent="0.2">
      <c r="A435">
        <v>434</v>
      </c>
      <c r="B435" t="s">
        <v>496</v>
      </c>
      <c r="C435" t="s">
        <v>21</v>
      </c>
      <c r="D435">
        <v>9</v>
      </c>
      <c r="E435" t="s">
        <v>436</v>
      </c>
      <c r="F435">
        <v>43834</v>
      </c>
      <c r="G435">
        <v>9</v>
      </c>
      <c r="H435">
        <v>0</v>
      </c>
      <c r="I435">
        <v>19.888888888888889</v>
      </c>
      <c r="J435">
        <v>5.5474860335195535</v>
      </c>
      <c r="K435">
        <v>1.8938547486033519</v>
      </c>
      <c r="L435">
        <v>14.514152700186223</v>
      </c>
    </row>
    <row r="436" spans="1:12" x14ac:dyDescent="0.2">
      <c r="A436">
        <v>435</v>
      </c>
      <c r="B436" t="s">
        <v>497</v>
      </c>
      <c r="C436" t="s">
        <v>21</v>
      </c>
      <c r="D436">
        <v>9</v>
      </c>
      <c r="E436" t="s">
        <v>436</v>
      </c>
      <c r="F436">
        <v>43834</v>
      </c>
      <c r="G436">
        <v>6</v>
      </c>
      <c r="H436">
        <v>0</v>
      </c>
      <c r="I436">
        <v>18.833333333333332</v>
      </c>
      <c r="J436">
        <v>7.168141592920354</v>
      </c>
      <c r="K436">
        <v>2.3716814159292037</v>
      </c>
      <c r="L436">
        <v>19.740840707964605</v>
      </c>
    </row>
    <row r="437" spans="1:12" x14ac:dyDescent="0.2">
      <c r="A437">
        <v>436</v>
      </c>
      <c r="B437" t="s">
        <v>498</v>
      </c>
      <c r="C437" t="s">
        <v>21</v>
      </c>
      <c r="D437">
        <v>9</v>
      </c>
      <c r="E437" t="s">
        <v>436</v>
      </c>
      <c r="F437">
        <v>43834</v>
      </c>
      <c r="G437">
        <v>6</v>
      </c>
      <c r="H437">
        <v>0</v>
      </c>
      <c r="I437">
        <v>24.166666666666668</v>
      </c>
      <c r="J437">
        <v>6.544827586206897</v>
      </c>
      <c r="K437">
        <v>2.2068965517241379</v>
      </c>
      <c r="L437">
        <v>19.876379310344834</v>
      </c>
    </row>
    <row r="438" spans="1:12" x14ac:dyDescent="0.2">
      <c r="A438">
        <v>437</v>
      </c>
      <c r="B438" t="s">
        <v>499</v>
      </c>
      <c r="C438" t="s">
        <v>21</v>
      </c>
      <c r="D438">
        <v>9</v>
      </c>
      <c r="E438" t="s">
        <v>436</v>
      </c>
      <c r="F438">
        <v>43834</v>
      </c>
      <c r="G438">
        <v>6</v>
      </c>
      <c r="H438">
        <v>0</v>
      </c>
      <c r="I438">
        <v>26.333333333333332</v>
      </c>
      <c r="J438">
        <v>5.981012658227848</v>
      </c>
      <c r="K438">
        <v>2.0886075949367089</v>
      </c>
      <c r="L438">
        <v>19.325569620253166</v>
      </c>
    </row>
    <row r="439" spans="1:12" x14ac:dyDescent="0.2">
      <c r="A439">
        <v>438</v>
      </c>
      <c r="B439" t="s">
        <v>500</v>
      </c>
      <c r="C439" t="s">
        <v>21</v>
      </c>
      <c r="D439">
        <v>9</v>
      </c>
      <c r="E439" t="s">
        <v>436</v>
      </c>
      <c r="F439">
        <v>43834</v>
      </c>
      <c r="G439">
        <v>5</v>
      </c>
      <c r="H439">
        <v>0</v>
      </c>
      <c r="I439">
        <v>26</v>
      </c>
      <c r="J439">
        <v>6.2846153846153845</v>
      </c>
      <c r="K439">
        <v>2.2846153846153845</v>
      </c>
      <c r="L439">
        <v>21.508461538461535</v>
      </c>
    </row>
    <row r="440" spans="1:12" x14ac:dyDescent="0.2">
      <c r="A440">
        <v>439</v>
      </c>
      <c r="B440" t="s">
        <v>501</v>
      </c>
      <c r="C440" t="s">
        <v>21</v>
      </c>
      <c r="D440">
        <v>9</v>
      </c>
      <c r="E440" t="s">
        <v>436</v>
      </c>
      <c r="F440">
        <v>43834</v>
      </c>
      <c r="G440">
        <v>5</v>
      </c>
      <c r="H440">
        <v>0</v>
      </c>
      <c r="I440">
        <v>27</v>
      </c>
      <c r="J440">
        <v>7.5111111111111111</v>
      </c>
      <c r="K440">
        <v>2.4370370370370371</v>
      </c>
      <c r="L440">
        <v>23.697037037037038</v>
      </c>
    </row>
    <row r="441" spans="1:12" x14ac:dyDescent="0.2">
      <c r="A441">
        <v>440</v>
      </c>
      <c r="B441" t="s">
        <v>502</v>
      </c>
      <c r="C441" t="s">
        <v>21</v>
      </c>
      <c r="D441">
        <v>9</v>
      </c>
      <c r="E441" t="s">
        <v>436</v>
      </c>
      <c r="F441">
        <v>43834</v>
      </c>
      <c r="G441">
        <v>6</v>
      </c>
      <c r="H441">
        <v>0</v>
      </c>
      <c r="I441">
        <v>30.333333333333332</v>
      </c>
      <c r="J441">
        <v>6.9450549450549453</v>
      </c>
      <c r="K441">
        <v>2.2967032967032965</v>
      </c>
      <c r="L441">
        <v>23.341098901098899</v>
      </c>
    </row>
    <row r="442" spans="1:12" x14ac:dyDescent="0.2">
      <c r="A442">
        <v>441</v>
      </c>
      <c r="B442" t="s">
        <v>503</v>
      </c>
      <c r="C442" t="s">
        <v>21</v>
      </c>
      <c r="D442">
        <v>9</v>
      </c>
      <c r="E442" t="s">
        <v>436</v>
      </c>
      <c r="F442">
        <v>43834</v>
      </c>
      <c r="G442">
        <v>3</v>
      </c>
      <c r="H442">
        <v>0</v>
      </c>
      <c r="I442">
        <v>31</v>
      </c>
      <c r="J442">
        <v>7.032258064516129</v>
      </c>
      <c r="K442">
        <v>2.3333333333333335</v>
      </c>
      <c r="L442">
        <v>24.033333333333335</v>
      </c>
    </row>
    <row r="443" spans="1:12" x14ac:dyDescent="0.2">
      <c r="A443">
        <v>442</v>
      </c>
      <c r="B443" t="s">
        <v>504</v>
      </c>
      <c r="C443" t="s">
        <v>21</v>
      </c>
      <c r="D443">
        <v>9</v>
      </c>
      <c r="E443" t="s">
        <v>436</v>
      </c>
      <c r="F443">
        <v>43834</v>
      </c>
      <c r="G443">
        <v>3</v>
      </c>
      <c r="H443">
        <v>0</v>
      </c>
      <c r="I443">
        <v>23.666666666666668</v>
      </c>
      <c r="J443">
        <v>6.6338028169014081</v>
      </c>
      <c r="K443">
        <v>2.183098591549296</v>
      </c>
      <c r="L443">
        <v>19.400563380281699</v>
      </c>
    </row>
    <row r="444" spans="1:12" x14ac:dyDescent="0.2">
      <c r="A444">
        <v>443</v>
      </c>
      <c r="B444" t="s">
        <v>505</v>
      </c>
      <c r="C444" t="s">
        <v>21</v>
      </c>
      <c r="D444">
        <v>9</v>
      </c>
      <c r="E444" t="s">
        <v>436</v>
      </c>
      <c r="F444">
        <v>43834</v>
      </c>
      <c r="G444">
        <v>3</v>
      </c>
      <c r="H444">
        <v>0</v>
      </c>
      <c r="I444">
        <v>27</v>
      </c>
      <c r="J444">
        <v>6.1851851851851851</v>
      </c>
      <c r="K444">
        <v>2.0246913580246915</v>
      </c>
      <c r="L444">
        <v>18.831358024691358</v>
      </c>
    </row>
    <row r="445" spans="1:12" x14ac:dyDescent="0.2">
      <c r="A445">
        <v>444</v>
      </c>
      <c r="B445" t="s">
        <v>506</v>
      </c>
      <c r="C445" t="s">
        <v>22</v>
      </c>
      <c r="D445">
        <v>10</v>
      </c>
      <c r="E445" t="s">
        <v>507</v>
      </c>
      <c r="F445">
        <v>43834</v>
      </c>
      <c r="G445">
        <v>6</v>
      </c>
      <c r="H445">
        <v>4</v>
      </c>
      <c r="I445">
        <v>13.333333333333334</v>
      </c>
      <c r="J445">
        <v>6.3624999999999998</v>
      </c>
      <c r="K445">
        <v>2</v>
      </c>
      <c r="L445">
        <v>13.21</v>
      </c>
    </row>
    <row r="446" spans="1:12" x14ac:dyDescent="0.2">
      <c r="A446">
        <v>445</v>
      </c>
      <c r="B446" t="s">
        <v>508</v>
      </c>
      <c r="C446" t="s">
        <v>22</v>
      </c>
      <c r="D446">
        <v>10</v>
      </c>
      <c r="E446" t="s">
        <v>507</v>
      </c>
      <c r="F446">
        <v>43834</v>
      </c>
      <c r="G446">
        <v>4</v>
      </c>
      <c r="H446">
        <v>4</v>
      </c>
      <c r="I446">
        <v>17</v>
      </c>
      <c r="J446">
        <v>6.632352941176471</v>
      </c>
      <c r="K446">
        <v>2.1764705882352939</v>
      </c>
      <c r="L446">
        <v>16.722352941176471</v>
      </c>
    </row>
    <row r="447" spans="1:12" x14ac:dyDescent="0.2">
      <c r="A447">
        <v>446</v>
      </c>
      <c r="B447" t="s">
        <v>509</v>
      </c>
      <c r="C447" t="s">
        <v>22</v>
      </c>
      <c r="D447">
        <v>10</v>
      </c>
      <c r="E447" t="s">
        <v>507</v>
      </c>
      <c r="F447">
        <v>43834</v>
      </c>
      <c r="G447">
        <v>3</v>
      </c>
      <c r="H447">
        <v>2</v>
      </c>
      <c r="I447">
        <v>28</v>
      </c>
      <c r="J447">
        <v>6.2619047619047619</v>
      </c>
      <c r="K447">
        <v>2.0714285714285716</v>
      </c>
      <c r="L447">
        <v>19.772857142857145</v>
      </c>
    </row>
    <row r="448" spans="1:12" x14ac:dyDescent="0.2">
      <c r="A448">
        <v>447</v>
      </c>
      <c r="B448" t="s">
        <v>510</v>
      </c>
      <c r="C448" t="s">
        <v>22</v>
      </c>
      <c r="D448">
        <v>10</v>
      </c>
      <c r="E448" t="s">
        <v>507</v>
      </c>
      <c r="F448">
        <v>43834</v>
      </c>
      <c r="G448">
        <v>4</v>
      </c>
      <c r="H448">
        <v>4</v>
      </c>
      <c r="I448">
        <v>24</v>
      </c>
      <c r="J448">
        <v>6.385416666666667</v>
      </c>
      <c r="K448">
        <v>2.1458333333333335</v>
      </c>
      <c r="L448">
        <v>19.09083333333334</v>
      </c>
    </row>
    <row r="449" spans="1:12" x14ac:dyDescent="0.2">
      <c r="A449">
        <v>448</v>
      </c>
      <c r="B449" t="s">
        <v>511</v>
      </c>
      <c r="C449" t="s">
        <v>22</v>
      </c>
      <c r="D449">
        <v>10</v>
      </c>
      <c r="E449" t="s">
        <v>507</v>
      </c>
      <c r="F449">
        <v>43834</v>
      </c>
      <c r="G449">
        <v>6</v>
      </c>
      <c r="H449">
        <v>5</v>
      </c>
      <c r="I449">
        <v>28.166666666666668</v>
      </c>
      <c r="J449">
        <v>6.4852071005917162</v>
      </c>
      <c r="K449">
        <v>2.165680473372781</v>
      </c>
      <c r="L449">
        <v>20.95002958579882</v>
      </c>
    </row>
    <row r="450" spans="1:12" x14ac:dyDescent="0.2">
      <c r="A450">
        <v>449</v>
      </c>
      <c r="B450" t="s">
        <v>512</v>
      </c>
      <c r="C450" t="s">
        <v>22</v>
      </c>
      <c r="D450">
        <v>10</v>
      </c>
      <c r="E450" t="s">
        <v>507</v>
      </c>
      <c r="F450">
        <v>43834</v>
      </c>
      <c r="G450">
        <v>3</v>
      </c>
      <c r="H450">
        <v>1</v>
      </c>
      <c r="I450">
        <v>13.666666666666666</v>
      </c>
      <c r="J450">
        <v>6.3170731707317076</v>
      </c>
      <c r="K450">
        <v>2.0487804878048781</v>
      </c>
      <c r="L450">
        <v>13.915609756097563</v>
      </c>
    </row>
    <row r="451" spans="1:12" x14ac:dyDescent="0.2">
      <c r="A451">
        <v>450</v>
      </c>
      <c r="B451" t="s">
        <v>513</v>
      </c>
      <c r="C451" t="s">
        <v>22</v>
      </c>
      <c r="D451">
        <v>10</v>
      </c>
      <c r="E451" t="s">
        <v>507</v>
      </c>
      <c r="F451">
        <v>43834</v>
      </c>
      <c r="G451">
        <v>7</v>
      </c>
      <c r="H451">
        <v>6</v>
      </c>
      <c r="I451">
        <v>16.142857142857142</v>
      </c>
      <c r="J451">
        <v>6.2920353982300883</v>
      </c>
      <c r="K451">
        <v>2.0176991150442478</v>
      </c>
      <c r="L451">
        <v>14.514563843236413</v>
      </c>
    </row>
    <row r="452" spans="1:12" x14ac:dyDescent="0.2">
      <c r="A452">
        <v>451</v>
      </c>
      <c r="B452" t="s">
        <v>514</v>
      </c>
      <c r="C452" t="s">
        <v>22</v>
      </c>
      <c r="D452">
        <v>10</v>
      </c>
      <c r="E452" t="s">
        <v>507</v>
      </c>
      <c r="F452">
        <v>43834</v>
      </c>
      <c r="G452">
        <v>7</v>
      </c>
      <c r="H452">
        <v>7</v>
      </c>
      <c r="I452">
        <v>22.285714285714285</v>
      </c>
      <c r="J452">
        <v>6.3397435897435894</v>
      </c>
      <c r="K452">
        <v>2.0833333333333335</v>
      </c>
      <c r="L452">
        <v>17.68476190476191</v>
      </c>
    </row>
    <row r="453" spans="1:12" x14ac:dyDescent="0.2">
      <c r="A453">
        <v>452</v>
      </c>
      <c r="B453" t="s">
        <v>515</v>
      </c>
      <c r="C453" t="s">
        <v>22</v>
      </c>
      <c r="D453">
        <v>10</v>
      </c>
      <c r="E453" t="s">
        <v>507</v>
      </c>
      <c r="F453">
        <v>43834</v>
      </c>
      <c r="G453">
        <v>5</v>
      </c>
      <c r="H453">
        <v>0</v>
      </c>
      <c r="I453">
        <v>24.6</v>
      </c>
      <c r="J453">
        <v>5.1869918699186988</v>
      </c>
      <c r="K453">
        <v>1.9918699186991871</v>
      </c>
      <c r="L453">
        <v>17.508065040650411</v>
      </c>
    </row>
    <row r="454" spans="1:12" x14ac:dyDescent="0.2">
      <c r="A454">
        <v>453</v>
      </c>
      <c r="B454" t="s">
        <v>516</v>
      </c>
      <c r="C454" t="s">
        <v>22</v>
      </c>
      <c r="D454">
        <v>10</v>
      </c>
      <c r="E454" t="s">
        <v>507</v>
      </c>
      <c r="F454">
        <v>43834</v>
      </c>
      <c r="G454">
        <v>3</v>
      </c>
      <c r="H454">
        <v>0</v>
      </c>
      <c r="I454">
        <v>24.333333333333332</v>
      </c>
      <c r="J454">
        <v>6.6164383561643838</v>
      </c>
      <c r="K454">
        <v>2.2328767123287672</v>
      </c>
      <c r="L454">
        <v>20.247945205479457</v>
      </c>
    </row>
    <row r="455" spans="1:12" x14ac:dyDescent="0.2">
      <c r="A455">
        <v>454</v>
      </c>
      <c r="B455" t="s">
        <v>517</v>
      </c>
      <c r="C455" t="s">
        <v>22</v>
      </c>
      <c r="D455">
        <v>10</v>
      </c>
      <c r="E455" t="s">
        <v>507</v>
      </c>
      <c r="F455">
        <v>43834</v>
      </c>
      <c r="G455">
        <v>6</v>
      </c>
      <c r="H455">
        <v>0</v>
      </c>
      <c r="I455">
        <v>19.833333333333332</v>
      </c>
      <c r="J455">
        <v>6.6890756302521011</v>
      </c>
      <c r="K455">
        <v>2.2605042016806722</v>
      </c>
      <c r="L455">
        <v>18.818949579831934</v>
      </c>
    </row>
    <row r="456" spans="1:12" x14ac:dyDescent="0.2">
      <c r="A456">
        <v>455</v>
      </c>
      <c r="B456" t="s">
        <v>518</v>
      </c>
      <c r="C456" t="s">
        <v>22</v>
      </c>
      <c r="D456">
        <v>10</v>
      </c>
      <c r="E456" t="s">
        <v>507</v>
      </c>
      <c r="F456">
        <v>43834</v>
      </c>
      <c r="G456">
        <v>9</v>
      </c>
      <c r="H456">
        <v>0</v>
      </c>
      <c r="I456">
        <v>18.333333333333332</v>
      </c>
      <c r="J456">
        <v>6.4060606060606062</v>
      </c>
      <c r="K456">
        <v>2.2545454545454544</v>
      </c>
      <c r="L456">
        <v>18.163636363636368</v>
      </c>
    </row>
    <row r="457" spans="1:12" x14ac:dyDescent="0.2">
      <c r="A457">
        <v>456</v>
      </c>
      <c r="B457" t="s">
        <v>519</v>
      </c>
      <c r="C457" t="s">
        <v>22</v>
      </c>
      <c r="D457">
        <v>10</v>
      </c>
      <c r="E457" t="s">
        <v>507</v>
      </c>
      <c r="F457">
        <v>43834</v>
      </c>
      <c r="G457">
        <v>5</v>
      </c>
      <c r="H457">
        <v>0</v>
      </c>
      <c r="I457">
        <v>23</v>
      </c>
      <c r="J457">
        <v>6.8086956521739133</v>
      </c>
      <c r="K457">
        <v>2.2260869565217392</v>
      </c>
      <c r="L457">
        <v>19.647826086956524</v>
      </c>
    </row>
    <row r="458" spans="1:12" x14ac:dyDescent="0.2">
      <c r="A458">
        <v>457</v>
      </c>
      <c r="B458" t="s">
        <v>520</v>
      </c>
      <c r="C458" t="s">
        <v>22</v>
      </c>
      <c r="D458">
        <v>10</v>
      </c>
      <c r="E458" t="s">
        <v>507</v>
      </c>
      <c r="F458">
        <v>43834</v>
      </c>
      <c r="G458">
        <v>4</v>
      </c>
      <c r="H458">
        <v>0</v>
      </c>
      <c r="I458">
        <v>26.75</v>
      </c>
      <c r="J458">
        <v>6.6542056074766354</v>
      </c>
      <c r="K458">
        <v>2.1962616822429908</v>
      </c>
      <c r="L458">
        <v>20.75838785046729</v>
      </c>
    </row>
    <row r="459" spans="1:12" x14ac:dyDescent="0.2">
      <c r="A459">
        <v>458</v>
      </c>
      <c r="B459" t="s">
        <v>521</v>
      </c>
      <c r="C459" t="s">
        <v>22</v>
      </c>
      <c r="D459">
        <v>10</v>
      </c>
      <c r="E459" t="s">
        <v>507</v>
      </c>
      <c r="F459">
        <v>43834</v>
      </c>
      <c r="G459">
        <v>11</v>
      </c>
      <c r="H459">
        <v>0</v>
      </c>
      <c r="I459">
        <v>20.818181818181817</v>
      </c>
      <c r="J459">
        <v>6.0480349344978164</v>
      </c>
      <c r="K459">
        <v>2.0829694323144103</v>
      </c>
      <c r="L459">
        <v>17.108130210400954</v>
      </c>
    </row>
    <row r="460" spans="1:12" x14ac:dyDescent="0.2">
      <c r="A460">
        <v>459</v>
      </c>
      <c r="B460" t="s">
        <v>522</v>
      </c>
      <c r="C460" t="s">
        <v>22</v>
      </c>
      <c r="D460">
        <v>10</v>
      </c>
      <c r="E460" t="s">
        <v>507</v>
      </c>
      <c r="F460">
        <v>43834</v>
      </c>
      <c r="G460">
        <v>4</v>
      </c>
      <c r="H460">
        <v>0</v>
      </c>
      <c r="I460">
        <v>17.5</v>
      </c>
      <c r="J460">
        <v>6.8571428571428568</v>
      </c>
      <c r="K460">
        <v>2.342857142857143</v>
      </c>
      <c r="L460">
        <v>18.880714285714287</v>
      </c>
    </row>
    <row r="461" spans="1:12" x14ac:dyDescent="0.2">
      <c r="A461">
        <v>460</v>
      </c>
      <c r="B461" t="s">
        <v>523</v>
      </c>
      <c r="C461" t="s">
        <v>22</v>
      </c>
      <c r="D461">
        <v>10</v>
      </c>
      <c r="E461" t="s">
        <v>507</v>
      </c>
      <c r="F461">
        <v>43834</v>
      </c>
      <c r="G461">
        <v>7</v>
      </c>
      <c r="H461">
        <v>0</v>
      </c>
      <c r="I461">
        <v>26.285714285714285</v>
      </c>
      <c r="J461">
        <v>6.7228260869565215</v>
      </c>
      <c r="K461">
        <v>2.2119565217391304</v>
      </c>
      <c r="L461">
        <v>20.76251552795031</v>
      </c>
    </row>
    <row r="462" spans="1:12" x14ac:dyDescent="0.2">
      <c r="A462">
        <v>461</v>
      </c>
      <c r="B462" t="s">
        <v>524</v>
      </c>
      <c r="C462" t="s">
        <v>22</v>
      </c>
      <c r="D462">
        <v>10</v>
      </c>
      <c r="E462" t="s">
        <v>507</v>
      </c>
      <c r="F462">
        <v>43834</v>
      </c>
      <c r="G462">
        <v>3</v>
      </c>
      <c r="H462">
        <v>0</v>
      </c>
      <c r="I462">
        <v>24</v>
      </c>
      <c r="J462">
        <v>6.125</v>
      </c>
      <c r="K462">
        <v>2.1944444444444446</v>
      </c>
      <c r="L462">
        <v>19.664444444444445</v>
      </c>
    </row>
    <row r="463" spans="1:12" x14ac:dyDescent="0.2">
      <c r="A463">
        <v>462</v>
      </c>
      <c r="B463" t="s">
        <v>525</v>
      </c>
      <c r="C463" t="s">
        <v>22</v>
      </c>
      <c r="D463">
        <v>10</v>
      </c>
      <c r="E463" t="s">
        <v>507</v>
      </c>
      <c r="F463">
        <v>43834</v>
      </c>
      <c r="G463">
        <v>9</v>
      </c>
      <c r="H463">
        <v>0</v>
      </c>
      <c r="I463">
        <v>17.888888888888889</v>
      </c>
      <c r="J463">
        <v>7.0869565217391308</v>
      </c>
      <c r="K463">
        <v>2.4037267080745344</v>
      </c>
      <c r="L463">
        <v>19.750641821946179</v>
      </c>
    </row>
    <row r="464" spans="1:12" x14ac:dyDescent="0.2">
      <c r="A464">
        <v>463</v>
      </c>
      <c r="B464" t="s">
        <v>526</v>
      </c>
      <c r="C464" t="s">
        <v>22</v>
      </c>
      <c r="D464">
        <v>10</v>
      </c>
      <c r="E464" t="s">
        <v>507</v>
      </c>
      <c r="F464">
        <v>43834</v>
      </c>
      <c r="G464">
        <v>3</v>
      </c>
      <c r="H464">
        <v>0</v>
      </c>
      <c r="I464">
        <v>22.333333333333332</v>
      </c>
      <c r="J464">
        <v>6.3731343283582094</v>
      </c>
      <c r="K464">
        <v>2.08955223880597</v>
      </c>
      <c r="L464">
        <v>17.776716417910446</v>
      </c>
    </row>
    <row r="465" spans="1:12" x14ac:dyDescent="0.2">
      <c r="A465">
        <v>464</v>
      </c>
      <c r="B465" t="s">
        <v>527</v>
      </c>
      <c r="C465" t="s">
        <v>22</v>
      </c>
      <c r="D465">
        <v>10</v>
      </c>
      <c r="E465" t="s">
        <v>507</v>
      </c>
      <c r="F465">
        <v>43834</v>
      </c>
      <c r="G465">
        <v>9</v>
      </c>
      <c r="H465">
        <v>0</v>
      </c>
      <c r="I465">
        <v>22.666666666666668</v>
      </c>
      <c r="J465">
        <v>7.0686274509803919</v>
      </c>
      <c r="K465">
        <v>2.4264705882352939</v>
      </c>
      <c r="L465">
        <v>21.882352941176475</v>
      </c>
    </row>
    <row r="466" spans="1:12" x14ac:dyDescent="0.2">
      <c r="A466">
        <v>465</v>
      </c>
      <c r="B466" t="s">
        <v>528</v>
      </c>
      <c r="C466" t="s">
        <v>22</v>
      </c>
      <c r="D466">
        <v>10</v>
      </c>
      <c r="E466" t="s">
        <v>507</v>
      </c>
      <c r="F466">
        <v>43834</v>
      </c>
      <c r="G466">
        <v>7</v>
      </c>
      <c r="H466">
        <v>0</v>
      </c>
      <c r="I466">
        <v>23.571428571428573</v>
      </c>
      <c r="J466">
        <v>6.8</v>
      </c>
      <c r="K466">
        <v>2.1757575757575758</v>
      </c>
      <c r="L466">
        <v>19.276796536796542</v>
      </c>
    </row>
    <row r="467" spans="1:12" x14ac:dyDescent="0.2">
      <c r="A467">
        <v>466</v>
      </c>
      <c r="B467" t="s">
        <v>529</v>
      </c>
      <c r="C467" t="s">
        <v>22</v>
      </c>
      <c r="D467">
        <v>10</v>
      </c>
      <c r="E467" t="s">
        <v>507</v>
      </c>
      <c r="F467">
        <v>43834</v>
      </c>
      <c r="G467">
        <v>5</v>
      </c>
      <c r="H467">
        <v>0</v>
      </c>
      <c r="I467">
        <v>21.2</v>
      </c>
      <c r="J467">
        <v>6.2641509433962268</v>
      </c>
      <c r="K467">
        <v>2.2264150943396226</v>
      </c>
      <c r="L467">
        <v>18.94969811320755</v>
      </c>
    </row>
    <row r="468" spans="1:12" x14ac:dyDescent="0.2">
      <c r="A468">
        <v>467</v>
      </c>
      <c r="B468" t="s">
        <v>530</v>
      </c>
      <c r="C468" t="s">
        <v>22</v>
      </c>
      <c r="D468">
        <v>10</v>
      </c>
      <c r="E468" t="s">
        <v>507</v>
      </c>
      <c r="F468">
        <v>43834</v>
      </c>
      <c r="G468">
        <v>7</v>
      </c>
      <c r="H468">
        <v>0</v>
      </c>
      <c r="I468">
        <v>20.714285714285715</v>
      </c>
      <c r="J468">
        <v>6.2068965517241379</v>
      </c>
      <c r="K468">
        <v>2.0896551724137931</v>
      </c>
      <c r="L468">
        <v>17.146502463054194</v>
      </c>
    </row>
    <row r="469" spans="1:12" x14ac:dyDescent="0.2">
      <c r="A469">
        <v>468</v>
      </c>
      <c r="B469" t="s">
        <v>531</v>
      </c>
      <c r="C469" t="s">
        <v>22</v>
      </c>
      <c r="D469">
        <v>10</v>
      </c>
      <c r="E469" t="s">
        <v>507</v>
      </c>
      <c r="F469">
        <v>43834</v>
      </c>
      <c r="G469">
        <v>6</v>
      </c>
      <c r="H469">
        <v>0</v>
      </c>
      <c r="I469">
        <v>27.166666666666668</v>
      </c>
      <c r="J469">
        <v>6.3312883435582821</v>
      </c>
      <c r="K469">
        <v>2.0674846625766872</v>
      </c>
      <c r="L469">
        <v>19.401319018404909</v>
      </c>
    </row>
    <row r="470" spans="1:12" x14ac:dyDescent="0.2">
      <c r="A470">
        <v>469</v>
      </c>
      <c r="B470" t="s">
        <v>532</v>
      </c>
      <c r="C470" t="s">
        <v>533</v>
      </c>
      <c r="D470">
        <v>11</v>
      </c>
      <c r="E470" t="s">
        <v>534</v>
      </c>
      <c r="F470">
        <v>43835</v>
      </c>
      <c r="G470">
        <v>6</v>
      </c>
      <c r="H470">
        <v>5</v>
      </c>
      <c r="I470">
        <v>17.333333333333332</v>
      </c>
      <c r="J470">
        <v>6.8269230769230766</v>
      </c>
      <c r="K470">
        <v>2.0384615384615383</v>
      </c>
      <c r="L470">
        <v>15.223846153846157</v>
      </c>
    </row>
    <row r="471" spans="1:12" x14ac:dyDescent="0.2">
      <c r="A471">
        <v>470</v>
      </c>
      <c r="B471" t="s">
        <v>535</v>
      </c>
      <c r="C471" t="s">
        <v>533</v>
      </c>
      <c r="D471">
        <v>11</v>
      </c>
      <c r="E471" t="s">
        <v>534</v>
      </c>
      <c r="F471">
        <v>43835</v>
      </c>
      <c r="G471">
        <v>9</v>
      </c>
      <c r="H471">
        <v>9</v>
      </c>
      <c r="I471">
        <v>20.555555555555557</v>
      </c>
      <c r="J471">
        <v>6.1675675675675672</v>
      </c>
      <c r="K471">
        <v>2.0756756756756758</v>
      </c>
      <c r="L471">
        <v>16.919639639639644</v>
      </c>
    </row>
    <row r="472" spans="1:12" x14ac:dyDescent="0.2">
      <c r="A472">
        <v>471</v>
      </c>
      <c r="B472" t="s">
        <v>536</v>
      </c>
      <c r="C472" t="s">
        <v>533</v>
      </c>
      <c r="D472">
        <v>11</v>
      </c>
      <c r="E472" t="s">
        <v>534</v>
      </c>
      <c r="F472">
        <v>43835</v>
      </c>
      <c r="G472">
        <v>4</v>
      </c>
      <c r="H472">
        <v>4</v>
      </c>
      <c r="I472">
        <v>23.5</v>
      </c>
      <c r="J472">
        <v>7.457446808510638</v>
      </c>
      <c r="K472">
        <v>2.4680851063829787</v>
      </c>
      <c r="L472">
        <v>22.698404255319151</v>
      </c>
    </row>
    <row r="473" spans="1:12" x14ac:dyDescent="0.2">
      <c r="A473">
        <v>472</v>
      </c>
      <c r="B473" t="s">
        <v>537</v>
      </c>
      <c r="C473" t="s">
        <v>533</v>
      </c>
      <c r="D473">
        <v>11</v>
      </c>
      <c r="E473" t="s">
        <v>534</v>
      </c>
      <c r="F473">
        <v>43835</v>
      </c>
      <c r="G473">
        <v>4</v>
      </c>
      <c r="H473">
        <v>4</v>
      </c>
      <c r="I473">
        <v>17.5</v>
      </c>
      <c r="J473">
        <v>7.1571428571428575</v>
      </c>
      <c r="K473">
        <v>2.2714285714285714</v>
      </c>
      <c r="L473">
        <v>18.037857142857145</v>
      </c>
    </row>
    <row r="474" spans="1:12" x14ac:dyDescent="0.2">
      <c r="A474">
        <v>473</v>
      </c>
      <c r="B474" t="s">
        <v>538</v>
      </c>
      <c r="C474" t="s">
        <v>533</v>
      </c>
      <c r="D474">
        <v>11</v>
      </c>
      <c r="E474" t="s">
        <v>534</v>
      </c>
      <c r="F474">
        <v>43835</v>
      </c>
      <c r="G474">
        <v>6</v>
      </c>
      <c r="H474">
        <v>6</v>
      </c>
      <c r="I474">
        <v>16.5</v>
      </c>
      <c r="J474">
        <v>6.7676767676767673</v>
      </c>
      <c r="K474">
        <v>2.1616161616161618</v>
      </c>
      <c r="L474">
        <v>16.352070707070713</v>
      </c>
    </row>
    <row r="475" spans="1:12" x14ac:dyDescent="0.2">
      <c r="A475">
        <v>474</v>
      </c>
      <c r="B475" t="s">
        <v>539</v>
      </c>
      <c r="C475" t="s">
        <v>533</v>
      </c>
      <c r="D475">
        <v>11</v>
      </c>
      <c r="E475" t="s">
        <v>534</v>
      </c>
      <c r="F475">
        <v>43835</v>
      </c>
      <c r="G475">
        <v>3</v>
      </c>
      <c r="H475">
        <v>3</v>
      </c>
      <c r="I475">
        <v>25.333333333333332</v>
      </c>
      <c r="J475">
        <v>6.6973684210526319</v>
      </c>
      <c r="K475">
        <v>2.3157894736842106</v>
      </c>
      <c r="L475">
        <v>21.616315789473685</v>
      </c>
    </row>
    <row r="476" spans="1:12" x14ac:dyDescent="0.2">
      <c r="A476">
        <v>475</v>
      </c>
      <c r="B476" t="s">
        <v>540</v>
      </c>
      <c r="C476" t="s">
        <v>533</v>
      </c>
      <c r="D476">
        <v>11</v>
      </c>
      <c r="E476" t="s">
        <v>534</v>
      </c>
      <c r="F476">
        <v>43835</v>
      </c>
      <c r="G476">
        <v>4</v>
      </c>
      <c r="H476">
        <v>3</v>
      </c>
      <c r="I476">
        <v>16.25</v>
      </c>
      <c r="J476">
        <v>6.3384615384615381</v>
      </c>
      <c r="K476">
        <v>2.1692307692307691</v>
      </c>
      <c r="L476">
        <v>16.344423076923075</v>
      </c>
    </row>
    <row r="477" spans="1:12" x14ac:dyDescent="0.2">
      <c r="A477">
        <v>476</v>
      </c>
      <c r="B477" t="s">
        <v>541</v>
      </c>
      <c r="C477" t="s">
        <v>533</v>
      </c>
      <c r="D477">
        <v>11</v>
      </c>
      <c r="E477" t="s">
        <v>534</v>
      </c>
      <c r="F477">
        <v>43835</v>
      </c>
      <c r="G477">
        <v>5</v>
      </c>
      <c r="H477">
        <v>5</v>
      </c>
      <c r="I477">
        <v>29.6</v>
      </c>
      <c r="J477">
        <v>6.5270270270270272</v>
      </c>
      <c r="K477">
        <v>2.060810810810811</v>
      </c>
      <c r="L477">
        <v>20.271567567567576</v>
      </c>
    </row>
    <row r="478" spans="1:12" x14ac:dyDescent="0.2">
      <c r="A478">
        <v>477</v>
      </c>
      <c r="B478" t="s">
        <v>542</v>
      </c>
      <c r="C478" t="s">
        <v>533</v>
      </c>
      <c r="D478">
        <v>11</v>
      </c>
      <c r="E478" t="s">
        <v>534</v>
      </c>
      <c r="F478">
        <v>43835</v>
      </c>
      <c r="G478">
        <v>8</v>
      </c>
      <c r="H478">
        <v>8</v>
      </c>
      <c r="I478">
        <v>16.125</v>
      </c>
      <c r="J478">
        <v>6.5658914728682172</v>
      </c>
      <c r="K478">
        <v>2.0155038759689923</v>
      </c>
      <c r="L478">
        <v>14.481695736434112</v>
      </c>
    </row>
    <row r="479" spans="1:12" x14ac:dyDescent="0.2">
      <c r="A479">
        <v>478</v>
      </c>
      <c r="B479" t="s">
        <v>543</v>
      </c>
      <c r="C479" t="s">
        <v>533</v>
      </c>
      <c r="D479">
        <v>11</v>
      </c>
      <c r="E479" t="s">
        <v>534</v>
      </c>
      <c r="F479">
        <v>43835</v>
      </c>
      <c r="G479">
        <v>5</v>
      </c>
      <c r="H479">
        <v>0</v>
      </c>
      <c r="I479">
        <v>23.8</v>
      </c>
      <c r="J479">
        <v>6.9075630252100844</v>
      </c>
      <c r="K479">
        <v>2.2184873949579833</v>
      </c>
      <c r="L479">
        <v>19.870151260504205</v>
      </c>
    </row>
    <row r="480" spans="1:12" x14ac:dyDescent="0.2">
      <c r="A480">
        <v>479</v>
      </c>
      <c r="B480" t="s">
        <v>544</v>
      </c>
      <c r="C480" t="s">
        <v>533</v>
      </c>
      <c r="D480">
        <v>11</v>
      </c>
      <c r="E480" t="s">
        <v>534</v>
      </c>
      <c r="F480">
        <v>43835</v>
      </c>
      <c r="G480">
        <v>3</v>
      </c>
      <c r="H480">
        <v>0</v>
      </c>
      <c r="I480">
        <v>25.666666666666668</v>
      </c>
      <c r="J480">
        <v>6.6753246753246751</v>
      </c>
      <c r="K480">
        <v>2.3246753246753249</v>
      </c>
      <c r="L480">
        <v>21.851168831168838</v>
      </c>
    </row>
    <row r="481" spans="1:12" x14ac:dyDescent="0.2">
      <c r="A481">
        <v>480</v>
      </c>
      <c r="B481" t="s">
        <v>545</v>
      </c>
      <c r="C481" t="s">
        <v>533</v>
      </c>
      <c r="D481">
        <v>11</v>
      </c>
      <c r="E481" t="s">
        <v>534</v>
      </c>
      <c r="F481">
        <v>43835</v>
      </c>
      <c r="G481">
        <v>5</v>
      </c>
      <c r="H481">
        <v>0</v>
      </c>
      <c r="I481">
        <v>16.399999999999999</v>
      </c>
      <c r="J481">
        <v>6.0365853658536581</v>
      </c>
      <c r="K481">
        <v>1.975609756097561</v>
      </c>
      <c r="L481">
        <v>14.118195121951221</v>
      </c>
    </row>
    <row r="482" spans="1:12" x14ac:dyDescent="0.2">
      <c r="A482">
        <v>481</v>
      </c>
      <c r="B482" t="s">
        <v>546</v>
      </c>
      <c r="C482" t="s">
        <v>533</v>
      </c>
      <c r="D482">
        <v>11</v>
      </c>
      <c r="E482" t="s">
        <v>534</v>
      </c>
      <c r="F482">
        <v>43835</v>
      </c>
      <c r="G482">
        <v>4</v>
      </c>
      <c r="H482">
        <v>0</v>
      </c>
      <c r="I482">
        <v>18.25</v>
      </c>
      <c r="J482">
        <v>6.7945205479452051</v>
      </c>
      <c r="K482">
        <v>2.1643835616438358</v>
      </c>
      <c r="L482">
        <v>17.067226027397265</v>
      </c>
    </row>
    <row r="483" spans="1:12" x14ac:dyDescent="0.2">
      <c r="A483">
        <v>482</v>
      </c>
      <c r="B483" t="s">
        <v>547</v>
      </c>
      <c r="C483" t="s">
        <v>533</v>
      </c>
      <c r="D483">
        <v>11</v>
      </c>
      <c r="E483" t="s">
        <v>534</v>
      </c>
      <c r="F483">
        <v>43835</v>
      </c>
      <c r="G483">
        <v>7</v>
      </c>
      <c r="H483">
        <v>0</v>
      </c>
      <c r="I483">
        <v>18.714285714285715</v>
      </c>
      <c r="J483">
        <v>7.0152671755725189</v>
      </c>
      <c r="K483">
        <v>2.3435114503816794</v>
      </c>
      <c r="L483">
        <v>19.36200654307525</v>
      </c>
    </row>
    <row r="484" spans="1:12" x14ac:dyDescent="0.2">
      <c r="A484">
        <v>483</v>
      </c>
      <c r="B484" t="s">
        <v>548</v>
      </c>
      <c r="C484" t="s">
        <v>533</v>
      </c>
      <c r="D484">
        <v>11</v>
      </c>
      <c r="E484" t="s">
        <v>534</v>
      </c>
      <c r="F484">
        <v>43835</v>
      </c>
      <c r="G484">
        <v>5</v>
      </c>
      <c r="H484">
        <v>0</v>
      </c>
      <c r="I484">
        <v>18.8</v>
      </c>
      <c r="J484">
        <v>6.6276595744680851</v>
      </c>
      <c r="K484">
        <v>2.1702127659574466</v>
      </c>
      <c r="L484">
        <v>17.350510638297873</v>
      </c>
    </row>
    <row r="485" spans="1:12" x14ac:dyDescent="0.2">
      <c r="A485">
        <v>484</v>
      </c>
      <c r="B485" t="s">
        <v>549</v>
      </c>
      <c r="C485" t="s">
        <v>533</v>
      </c>
      <c r="D485">
        <v>11</v>
      </c>
      <c r="E485" t="s">
        <v>534</v>
      </c>
      <c r="F485">
        <v>43835</v>
      </c>
      <c r="G485">
        <v>3</v>
      </c>
      <c r="H485">
        <v>0</v>
      </c>
      <c r="I485">
        <v>30.333333333333332</v>
      </c>
      <c r="J485">
        <v>5.9670329670329672</v>
      </c>
      <c r="K485">
        <v>1.956043956043956</v>
      </c>
      <c r="L485">
        <v>19.321318681318683</v>
      </c>
    </row>
    <row r="486" spans="1:12" x14ac:dyDescent="0.2">
      <c r="A486">
        <v>485</v>
      </c>
      <c r="B486" t="s">
        <v>550</v>
      </c>
      <c r="C486" t="s">
        <v>533</v>
      </c>
      <c r="D486">
        <v>11</v>
      </c>
      <c r="E486" t="s">
        <v>534</v>
      </c>
      <c r="F486">
        <v>43835</v>
      </c>
      <c r="G486">
        <v>3</v>
      </c>
      <c r="H486">
        <v>0</v>
      </c>
      <c r="I486">
        <v>21.666666666666668</v>
      </c>
      <c r="J486">
        <v>7.6923076923076925</v>
      </c>
      <c r="K486">
        <v>2.4461538461538463</v>
      </c>
      <c r="L486">
        <v>21.724615384615387</v>
      </c>
    </row>
    <row r="487" spans="1:12" x14ac:dyDescent="0.2">
      <c r="A487">
        <v>486</v>
      </c>
      <c r="B487" t="s">
        <v>551</v>
      </c>
      <c r="C487" t="s">
        <v>533</v>
      </c>
      <c r="D487">
        <v>11</v>
      </c>
      <c r="E487" t="s">
        <v>534</v>
      </c>
      <c r="F487">
        <v>43835</v>
      </c>
      <c r="G487">
        <v>6</v>
      </c>
      <c r="H487">
        <v>0</v>
      </c>
      <c r="I487">
        <v>18.333333333333332</v>
      </c>
      <c r="J487">
        <v>6.1181818181818182</v>
      </c>
      <c r="K487">
        <v>2.0181818181818181</v>
      </c>
      <c r="L487">
        <v>15.374545454545455</v>
      </c>
    </row>
    <row r="488" spans="1:12" x14ac:dyDescent="0.2">
      <c r="A488">
        <v>487</v>
      </c>
      <c r="B488" t="s">
        <v>552</v>
      </c>
      <c r="C488" t="s">
        <v>533</v>
      </c>
      <c r="D488">
        <v>11</v>
      </c>
      <c r="E488" t="s">
        <v>534</v>
      </c>
      <c r="F488">
        <v>43835</v>
      </c>
      <c r="G488">
        <v>3</v>
      </c>
      <c r="H488">
        <v>0</v>
      </c>
      <c r="I488">
        <v>31.666666666666668</v>
      </c>
      <c r="J488">
        <v>5.1578947368421053</v>
      </c>
      <c r="K488">
        <v>1.8631578947368421</v>
      </c>
      <c r="L488">
        <v>18.745263157894744</v>
      </c>
    </row>
    <row r="489" spans="1:12" x14ac:dyDescent="0.2">
      <c r="A489">
        <v>488</v>
      </c>
      <c r="B489" t="s">
        <v>553</v>
      </c>
      <c r="C489" t="s">
        <v>533</v>
      </c>
      <c r="D489">
        <v>11</v>
      </c>
      <c r="E489" t="s">
        <v>534</v>
      </c>
      <c r="F489">
        <v>43835</v>
      </c>
      <c r="G489">
        <v>8</v>
      </c>
      <c r="H489">
        <v>0</v>
      </c>
      <c r="I489">
        <v>16.625</v>
      </c>
      <c r="J489">
        <v>5.0676691729323311</v>
      </c>
      <c r="K489">
        <v>2.030075187969925</v>
      </c>
      <c r="L489">
        <v>14.848637218045116</v>
      </c>
    </row>
    <row r="490" spans="1:12" x14ac:dyDescent="0.2">
      <c r="A490">
        <v>489</v>
      </c>
      <c r="B490" t="s">
        <v>554</v>
      </c>
      <c r="C490" t="s">
        <v>533</v>
      </c>
      <c r="D490">
        <v>11</v>
      </c>
      <c r="E490" t="s">
        <v>534</v>
      </c>
      <c r="F490">
        <v>43835</v>
      </c>
      <c r="G490">
        <v>3</v>
      </c>
      <c r="H490">
        <v>0</v>
      </c>
      <c r="I490">
        <v>28</v>
      </c>
      <c r="J490">
        <v>6.1071428571428568</v>
      </c>
      <c r="K490">
        <v>2.0476190476190474</v>
      </c>
      <c r="L490">
        <v>19.49190476190476</v>
      </c>
    </row>
    <row r="491" spans="1:12" x14ac:dyDescent="0.2">
      <c r="A491">
        <v>490</v>
      </c>
      <c r="B491" t="s">
        <v>555</v>
      </c>
      <c r="C491" t="s">
        <v>533</v>
      </c>
      <c r="D491">
        <v>11</v>
      </c>
      <c r="E491" t="s">
        <v>534</v>
      </c>
      <c r="F491">
        <v>43835</v>
      </c>
      <c r="G491">
        <v>3</v>
      </c>
      <c r="H491">
        <v>0</v>
      </c>
      <c r="I491">
        <v>22</v>
      </c>
      <c r="J491">
        <v>5.4393939393939394</v>
      </c>
      <c r="K491">
        <v>2.0454545454545454</v>
      </c>
      <c r="L491">
        <v>17.126363636363639</v>
      </c>
    </row>
    <row r="492" spans="1:12" x14ac:dyDescent="0.2">
      <c r="A492">
        <v>491</v>
      </c>
      <c r="B492" t="s">
        <v>556</v>
      </c>
      <c r="C492" t="s">
        <v>533</v>
      </c>
      <c r="D492">
        <v>11</v>
      </c>
      <c r="E492" t="s">
        <v>534</v>
      </c>
      <c r="F492">
        <v>43835</v>
      </c>
      <c r="G492">
        <v>5</v>
      </c>
      <c r="H492">
        <v>0</v>
      </c>
      <c r="I492">
        <v>21</v>
      </c>
      <c r="J492">
        <v>4.9714285714285715</v>
      </c>
      <c r="K492">
        <v>1.9619047619047618</v>
      </c>
      <c r="L492">
        <v>15.750476190476189</v>
      </c>
    </row>
    <row r="493" spans="1:12" x14ac:dyDescent="0.2">
      <c r="A493">
        <v>492</v>
      </c>
      <c r="B493" t="s">
        <v>557</v>
      </c>
      <c r="C493" t="s">
        <v>533</v>
      </c>
      <c r="D493">
        <v>11</v>
      </c>
      <c r="E493" t="s">
        <v>534</v>
      </c>
      <c r="F493">
        <v>43835</v>
      </c>
      <c r="G493">
        <v>3</v>
      </c>
      <c r="H493">
        <v>0</v>
      </c>
      <c r="I493">
        <v>18.666666666666668</v>
      </c>
      <c r="J493">
        <v>5.2142857142857144</v>
      </c>
      <c r="K493">
        <v>2.0892857142857144</v>
      </c>
      <c r="L493">
        <v>16.343571428571433</v>
      </c>
    </row>
    <row r="494" spans="1:12" x14ac:dyDescent="0.2">
      <c r="A494">
        <v>493</v>
      </c>
      <c r="B494" t="s">
        <v>558</v>
      </c>
      <c r="C494" t="s">
        <v>533</v>
      </c>
      <c r="D494">
        <v>11</v>
      </c>
      <c r="E494" t="s">
        <v>534</v>
      </c>
      <c r="F494">
        <v>43835</v>
      </c>
      <c r="G494">
        <v>7</v>
      </c>
      <c r="H494">
        <v>0</v>
      </c>
      <c r="I494">
        <v>23.714285714285715</v>
      </c>
      <c r="J494">
        <v>5.4397590361445785</v>
      </c>
      <c r="K494">
        <v>1.9397590361445782</v>
      </c>
      <c r="L494">
        <v>16.547728055077453</v>
      </c>
    </row>
    <row r="495" spans="1:12" x14ac:dyDescent="0.2">
      <c r="A495">
        <v>494</v>
      </c>
      <c r="B495" t="s">
        <v>559</v>
      </c>
      <c r="C495" t="s">
        <v>533</v>
      </c>
      <c r="D495">
        <v>11</v>
      </c>
      <c r="E495" t="s">
        <v>534</v>
      </c>
      <c r="F495">
        <v>43835</v>
      </c>
      <c r="G495">
        <v>4</v>
      </c>
      <c r="H495">
        <v>0</v>
      </c>
      <c r="I495">
        <v>17.5</v>
      </c>
      <c r="J495">
        <v>6.1142857142857139</v>
      </c>
      <c r="K495">
        <v>1.9714285714285715</v>
      </c>
      <c r="L495">
        <v>14.497857142857146</v>
      </c>
    </row>
    <row r="496" spans="1:12" x14ac:dyDescent="0.2">
      <c r="A496">
        <v>495</v>
      </c>
      <c r="B496" t="s">
        <v>560</v>
      </c>
      <c r="C496" t="s">
        <v>533</v>
      </c>
      <c r="D496">
        <v>11</v>
      </c>
      <c r="E496" t="s">
        <v>534</v>
      </c>
      <c r="F496">
        <v>43835</v>
      </c>
      <c r="G496">
        <v>4</v>
      </c>
      <c r="H496">
        <v>0</v>
      </c>
      <c r="I496">
        <v>18.5</v>
      </c>
      <c r="J496">
        <v>5.4324324324324325</v>
      </c>
      <c r="K496">
        <v>1.8378378378378379</v>
      </c>
      <c r="L496">
        <v>13.311486486486491</v>
      </c>
    </row>
    <row r="497" spans="1:12" x14ac:dyDescent="0.2">
      <c r="A497">
        <v>496</v>
      </c>
      <c r="B497" t="s">
        <v>561</v>
      </c>
      <c r="C497" t="s">
        <v>533</v>
      </c>
      <c r="D497">
        <v>11</v>
      </c>
      <c r="E497" t="s">
        <v>534</v>
      </c>
      <c r="F497">
        <v>43835</v>
      </c>
      <c r="G497">
        <v>5</v>
      </c>
      <c r="H497">
        <v>0</v>
      </c>
      <c r="I497">
        <v>21.8</v>
      </c>
      <c r="J497">
        <v>5.6972477064220186</v>
      </c>
      <c r="K497">
        <v>2.0275229357798166</v>
      </c>
      <c r="L497">
        <v>16.836770642201838</v>
      </c>
    </row>
    <row r="498" spans="1:12" x14ac:dyDescent="0.2">
      <c r="A498">
        <v>497</v>
      </c>
      <c r="B498" t="s">
        <v>562</v>
      </c>
      <c r="C498" t="s">
        <v>533</v>
      </c>
      <c r="D498">
        <v>11</v>
      </c>
      <c r="E498" t="s">
        <v>534</v>
      </c>
      <c r="F498">
        <v>43835</v>
      </c>
      <c r="G498">
        <v>8</v>
      </c>
      <c r="H498">
        <v>0</v>
      </c>
      <c r="I498">
        <v>16.75</v>
      </c>
      <c r="J498">
        <v>5.7761194029850742</v>
      </c>
      <c r="K498">
        <v>2.1865671641791047</v>
      </c>
      <c r="L498">
        <v>16.743992537313435</v>
      </c>
    </row>
    <row r="499" spans="1:12" x14ac:dyDescent="0.2">
      <c r="A499">
        <v>498</v>
      </c>
      <c r="B499" t="s">
        <v>563</v>
      </c>
      <c r="C499" t="s">
        <v>533</v>
      </c>
      <c r="D499">
        <v>11</v>
      </c>
      <c r="E499" t="s">
        <v>534</v>
      </c>
      <c r="F499">
        <v>43835</v>
      </c>
      <c r="G499">
        <v>5</v>
      </c>
      <c r="H499">
        <v>0</v>
      </c>
      <c r="I499">
        <v>17.399999999999999</v>
      </c>
      <c r="J499">
        <v>6.4022988505747129</v>
      </c>
      <c r="K499">
        <v>2.1954022988505746</v>
      </c>
      <c r="L499">
        <v>17.101747126436781</v>
      </c>
    </row>
    <row r="500" spans="1:12" x14ac:dyDescent="0.2">
      <c r="A500">
        <v>499</v>
      </c>
      <c r="B500" t="s">
        <v>564</v>
      </c>
      <c r="C500" t="s">
        <v>533</v>
      </c>
      <c r="D500">
        <v>11</v>
      </c>
      <c r="E500" t="s">
        <v>534</v>
      </c>
      <c r="F500">
        <v>43835</v>
      </c>
      <c r="G500">
        <v>8</v>
      </c>
      <c r="H500">
        <v>0</v>
      </c>
      <c r="I500">
        <v>16.125</v>
      </c>
      <c r="J500">
        <v>6.4883720930232558</v>
      </c>
      <c r="K500">
        <v>2.0465116279069768</v>
      </c>
      <c r="L500">
        <v>14.847587209302329</v>
      </c>
    </row>
    <row r="501" spans="1:12" x14ac:dyDescent="0.2">
      <c r="A501">
        <v>500</v>
      </c>
      <c r="B501" t="s">
        <v>565</v>
      </c>
      <c r="C501" t="s">
        <v>533</v>
      </c>
      <c r="D501">
        <v>11</v>
      </c>
      <c r="E501" t="s">
        <v>534</v>
      </c>
      <c r="F501">
        <v>43835</v>
      </c>
      <c r="G501">
        <v>7</v>
      </c>
      <c r="H501">
        <v>0</v>
      </c>
      <c r="I501">
        <v>13.428571428571429</v>
      </c>
      <c r="J501">
        <v>6.0212765957446805</v>
      </c>
      <c r="K501">
        <v>2.1914893617021276</v>
      </c>
      <c r="L501">
        <v>15.506717325227964</v>
      </c>
    </row>
    <row r="502" spans="1:12" x14ac:dyDescent="0.2">
      <c r="A502">
        <v>501</v>
      </c>
      <c r="B502" t="s">
        <v>566</v>
      </c>
      <c r="C502" t="s">
        <v>533</v>
      </c>
      <c r="D502">
        <v>11</v>
      </c>
      <c r="E502" t="s">
        <v>534</v>
      </c>
      <c r="F502">
        <v>43835</v>
      </c>
      <c r="G502">
        <v>8</v>
      </c>
      <c r="H502">
        <v>0</v>
      </c>
      <c r="I502">
        <v>15.5</v>
      </c>
      <c r="J502">
        <v>5.2338709677419351</v>
      </c>
      <c r="K502">
        <v>1.903225806451613</v>
      </c>
      <c r="L502">
        <v>12.913064516129037</v>
      </c>
    </row>
    <row r="503" spans="1:12" x14ac:dyDescent="0.2">
      <c r="A503">
        <v>502</v>
      </c>
      <c r="B503" t="s">
        <v>567</v>
      </c>
      <c r="C503" t="s">
        <v>533</v>
      </c>
      <c r="D503">
        <v>11</v>
      </c>
      <c r="E503" t="s">
        <v>534</v>
      </c>
      <c r="F503">
        <v>43835</v>
      </c>
      <c r="G503">
        <v>4</v>
      </c>
      <c r="H503">
        <v>0</v>
      </c>
      <c r="I503">
        <v>23.75</v>
      </c>
      <c r="J503">
        <v>5.810526315789474</v>
      </c>
      <c r="K503">
        <v>2.168421052631579</v>
      </c>
      <c r="L503">
        <v>19.259868421052634</v>
      </c>
    </row>
    <row r="504" spans="1:12" x14ac:dyDescent="0.2">
      <c r="A504">
        <v>503</v>
      </c>
      <c r="B504" t="s">
        <v>568</v>
      </c>
      <c r="C504" t="s">
        <v>533</v>
      </c>
      <c r="D504">
        <v>11</v>
      </c>
      <c r="E504" t="s">
        <v>534</v>
      </c>
      <c r="F504">
        <v>43835</v>
      </c>
      <c r="G504">
        <v>8</v>
      </c>
      <c r="H504">
        <v>0</v>
      </c>
      <c r="I504">
        <v>19</v>
      </c>
      <c r="J504">
        <v>5.9473684210526319</v>
      </c>
      <c r="K504">
        <v>1.993421052631579</v>
      </c>
      <c r="L504">
        <v>15.342368421052633</v>
      </c>
    </row>
    <row r="505" spans="1:12" x14ac:dyDescent="0.2">
      <c r="A505">
        <v>504</v>
      </c>
      <c r="B505" t="s">
        <v>569</v>
      </c>
      <c r="C505" t="s">
        <v>533</v>
      </c>
      <c r="D505">
        <v>11</v>
      </c>
      <c r="E505" t="s">
        <v>534</v>
      </c>
      <c r="F505">
        <v>43835</v>
      </c>
      <c r="G505">
        <v>4</v>
      </c>
      <c r="H505">
        <v>0</v>
      </c>
      <c r="I505">
        <v>19.75</v>
      </c>
      <c r="J505">
        <v>6.443037974683544</v>
      </c>
      <c r="K505">
        <v>2.2531645569620253</v>
      </c>
      <c r="L505">
        <v>18.699841772151903</v>
      </c>
    </row>
    <row r="506" spans="1:12" x14ac:dyDescent="0.2">
      <c r="A506">
        <v>505</v>
      </c>
      <c r="B506" t="s">
        <v>570</v>
      </c>
      <c r="C506" t="s">
        <v>533</v>
      </c>
      <c r="D506">
        <v>11</v>
      </c>
      <c r="E506" t="s">
        <v>534</v>
      </c>
      <c r="F506">
        <v>43835</v>
      </c>
      <c r="G506">
        <v>5</v>
      </c>
      <c r="H506">
        <v>0</v>
      </c>
      <c r="I506">
        <v>20.399999999999999</v>
      </c>
      <c r="J506">
        <v>6.3627450980392153</v>
      </c>
      <c r="K506">
        <v>2.1568627450980391</v>
      </c>
      <c r="L506">
        <v>17.816980392156868</v>
      </c>
    </row>
    <row r="507" spans="1:12" x14ac:dyDescent="0.2">
      <c r="A507">
        <v>506</v>
      </c>
      <c r="B507" t="s">
        <v>571</v>
      </c>
      <c r="C507" t="s">
        <v>533</v>
      </c>
      <c r="D507">
        <v>11</v>
      </c>
      <c r="E507" t="s">
        <v>534</v>
      </c>
      <c r="F507">
        <v>43835</v>
      </c>
      <c r="G507">
        <v>6</v>
      </c>
      <c r="H507">
        <v>0</v>
      </c>
      <c r="I507">
        <v>15.666666666666666</v>
      </c>
      <c r="J507">
        <v>5.5638297872340425</v>
      </c>
      <c r="K507">
        <v>2.0106382978723403</v>
      </c>
      <c r="L507">
        <v>14.245531914893615</v>
      </c>
    </row>
    <row r="508" spans="1:12" x14ac:dyDescent="0.2">
      <c r="A508">
        <v>507</v>
      </c>
      <c r="B508" t="s">
        <v>572</v>
      </c>
      <c r="C508" t="s">
        <v>533</v>
      </c>
      <c r="D508">
        <v>11</v>
      </c>
      <c r="E508" t="s">
        <v>534</v>
      </c>
      <c r="F508">
        <v>43835</v>
      </c>
      <c r="G508">
        <v>7</v>
      </c>
      <c r="H508">
        <v>0</v>
      </c>
      <c r="I508">
        <v>14</v>
      </c>
      <c r="J508">
        <v>6.0510204081632653</v>
      </c>
      <c r="K508">
        <v>2.010204081632653</v>
      </c>
      <c r="L508">
        <v>13.590408163265309</v>
      </c>
    </row>
    <row r="509" spans="1:12" x14ac:dyDescent="0.2">
      <c r="A509">
        <v>508</v>
      </c>
      <c r="B509" t="s">
        <v>573</v>
      </c>
      <c r="C509" t="s">
        <v>533</v>
      </c>
      <c r="D509">
        <v>11</v>
      </c>
      <c r="E509" t="s">
        <v>534</v>
      </c>
      <c r="F509">
        <v>43835</v>
      </c>
      <c r="G509">
        <v>9</v>
      </c>
      <c r="H509">
        <v>0</v>
      </c>
      <c r="I509">
        <v>17</v>
      </c>
      <c r="J509">
        <v>5.7581699346405228</v>
      </c>
      <c r="K509">
        <v>2.1437908496732025</v>
      </c>
      <c r="L509">
        <v>16.336732026143792</v>
      </c>
    </row>
    <row r="510" spans="1:12" x14ac:dyDescent="0.2">
      <c r="A510">
        <v>509</v>
      </c>
      <c r="B510" t="s">
        <v>574</v>
      </c>
      <c r="C510" t="s">
        <v>533</v>
      </c>
      <c r="D510">
        <v>11</v>
      </c>
      <c r="E510" t="s">
        <v>534</v>
      </c>
      <c r="F510">
        <v>43835</v>
      </c>
      <c r="G510">
        <v>8</v>
      </c>
      <c r="H510">
        <v>0</v>
      </c>
      <c r="I510">
        <v>17</v>
      </c>
      <c r="J510">
        <v>6.25</v>
      </c>
      <c r="K510">
        <v>2.0441176470588234</v>
      </c>
      <c r="L510">
        <v>15.160588235294117</v>
      </c>
    </row>
    <row r="511" spans="1:12" x14ac:dyDescent="0.2">
      <c r="A511">
        <v>510</v>
      </c>
      <c r="B511" t="s">
        <v>575</v>
      </c>
      <c r="C511" t="s">
        <v>533</v>
      </c>
      <c r="D511">
        <v>11</v>
      </c>
      <c r="E511" t="s">
        <v>534</v>
      </c>
      <c r="F511">
        <v>43835</v>
      </c>
      <c r="G511">
        <v>5</v>
      </c>
      <c r="H511">
        <v>0</v>
      </c>
      <c r="I511">
        <v>22</v>
      </c>
      <c r="J511">
        <v>6.0636363636363635</v>
      </c>
      <c r="K511">
        <v>2.0181818181818181</v>
      </c>
      <c r="L511">
        <v>16.804545454545458</v>
      </c>
    </row>
    <row r="512" spans="1:12" x14ac:dyDescent="0.2">
      <c r="A512">
        <v>511</v>
      </c>
      <c r="B512" t="s">
        <v>576</v>
      </c>
      <c r="C512" t="s">
        <v>533</v>
      </c>
      <c r="D512">
        <v>11</v>
      </c>
      <c r="E512" t="s">
        <v>534</v>
      </c>
      <c r="F512">
        <v>43835</v>
      </c>
      <c r="G512">
        <v>4</v>
      </c>
      <c r="H512">
        <v>0</v>
      </c>
      <c r="I512">
        <v>20</v>
      </c>
      <c r="J512">
        <v>5.8375000000000004</v>
      </c>
      <c r="K512">
        <v>2.0625</v>
      </c>
      <c r="L512">
        <v>16.547500000000003</v>
      </c>
    </row>
    <row r="513" spans="1:12" x14ac:dyDescent="0.2">
      <c r="A513">
        <v>512</v>
      </c>
      <c r="B513" t="s">
        <v>577</v>
      </c>
      <c r="C513" t="s">
        <v>533</v>
      </c>
      <c r="D513">
        <v>11</v>
      </c>
      <c r="E513" t="s">
        <v>534</v>
      </c>
      <c r="F513">
        <v>43835</v>
      </c>
      <c r="G513">
        <v>3</v>
      </c>
      <c r="H513">
        <v>0</v>
      </c>
      <c r="I513">
        <v>22</v>
      </c>
      <c r="J513">
        <v>5.6363636363636367</v>
      </c>
      <c r="K513">
        <v>2.106060606060606</v>
      </c>
      <c r="L513">
        <v>17.84151515151515</v>
      </c>
    </row>
    <row r="514" spans="1:12" x14ac:dyDescent="0.2">
      <c r="A514">
        <v>513</v>
      </c>
      <c r="B514" t="s">
        <v>578</v>
      </c>
      <c r="C514" t="s">
        <v>533</v>
      </c>
      <c r="D514">
        <v>11</v>
      </c>
      <c r="E514" t="s">
        <v>534</v>
      </c>
      <c r="F514">
        <v>43835</v>
      </c>
      <c r="G514">
        <v>12</v>
      </c>
      <c r="H514">
        <v>0</v>
      </c>
      <c r="I514">
        <v>16.916666666666668</v>
      </c>
      <c r="J514">
        <v>6.1822660098522171</v>
      </c>
      <c r="K514">
        <v>2.1133004926108376</v>
      </c>
      <c r="L514">
        <v>15.944445812807885</v>
      </c>
    </row>
    <row r="515" spans="1:12" x14ac:dyDescent="0.2">
      <c r="A515">
        <v>514</v>
      </c>
      <c r="B515" t="s">
        <v>579</v>
      </c>
      <c r="C515" t="s">
        <v>533</v>
      </c>
      <c r="D515">
        <v>11</v>
      </c>
      <c r="E515" t="s">
        <v>534</v>
      </c>
      <c r="F515">
        <v>43835</v>
      </c>
      <c r="G515">
        <v>10</v>
      </c>
      <c r="H515">
        <v>0</v>
      </c>
      <c r="I515">
        <v>16</v>
      </c>
      <c r="J515">
        <v>6.2062499999999998</v>
      </c>
      <c r="K515">
        <v>2.0874999999999999</v>
      </c>
      <c r="L515">
        <v>15.282500000000002</v>
      </c>
    </row>
    <row r="516" spans="1:12" x14ac:dyDescent="0.2">
      <c r="A516">
        <v>515</v>
      </c>
      <c r="B516" t="s">
        <v>580</v>
      </c>
      <c r="C516" t="s">
        <v>533</v>
      </c>
      <c r="D516">
        <v>11</v>
      </c>
      <c r="E516" t="s">
        <v>534</v>
      </c>
      <c r="F516">
        <v>43835</v>
      </c>
      <c r="G516">
        <v>10</v>
      </c>
      <c r="H516">
        <v>0</v>
      </c>
      <c r="I516">
        <v>17.2</v>
      </c>
      <c r="J516">
        <v>6.1686046511627906</v>
      </c>
      <c r="K516">
        <v>2.0174418604651163</v>
      </c>
      <c r="L516">
        <v>14.923813953488374</v>
      </c>
    </row>
    <row r="517" spans="1:12" x14ac:dyDescent="0.2">
      <c r="A517">
        <v>516</v>
      </c>
      <c r="B517" t="s">
        <v>581</v>
      </c>
      <c r="C517" t="s">
        <v>533</v>
      </c>
      <c r="D517">
        <v>11</v>
      </c>
      <c r="E517" t="s">
        <v>534</v>
      </c>
      <c r="F517">
        <v>43835</v>
      </c>
      <c r="G517">
        <v>7</v>
      </c>
      <c r="H517">
        <v>0</v>
      </c>
      <c r="I517">
        <v>17.285714285714285</v>
      </c>
      <c r="J517">
        <v>5.7107438016528924</v>
      </c>
      <c r="K517">
        <v>1.9669421487603307</v>
      </c>
      <c r="L517">
        <v>14.361345926800475</v>
      </c>
    </row>
    <row r="518" spans="1:12" x14ac:dyDescent="0.2">
      <c r="A518">
        <v>517</v>
      </c>
      <c r="B518" t="s">
        <v>582</v>
      </c>
      <c r="C518" t="s">
        <v>533</v>
      </c>
      <c r="D518">
        <v>11</v>
      </c>
      <c r="E518" t="s">
        <v>534</v>
      </c>
      <c r="F518">
        <v>43835</v>
      </c>
      <c r="G518">
        <v>4</v>
      </c>
      <c r="H518">
        <v>0</v>
      </c>
      <c r="I518">
        <v>18</v>
      </c>
      <c r="J518">
        <v>5.291666666666667</v>
      </c>
      <c r="K518">
        <v>1.9305555555555556</v>
      </c>
      <c r="L518">
        <v>14.210555555555558</v>
      </c>
    </row>
    <row r="519" spans="1:12" x14ac:dyDescent="0.2">
      <c r="A519">
        <v>518</v>
      </c>
      <c r="B519" t="s">
        <v>583</v>
      </c>
      <c r="C519" t="s">
        <v>533</v>
      </c>
      <c r="D519">
        <v>11</v>
      </c>
      <c r="E519" t="s">
        <v>534</v>
      </c>
      <c r="F519">
        <v>43835</v>
      </c>
      <c r="G519">
        <v>7</v>
      </c>
      <c r="H519">
        <v>0</v>
      </c>
      <c r="I519">
        <v>13.857142857142858</v>
      </c>
      <c r="J519">
        <v>5.536082474226804</v>
      </c>
      <c r="K519">
        <v>1.865979381443299</v>
      </c>
      <c r="L519">
        <v>11.832842415316644</v>
      </c>
    </row>
    <row r="520" spans="1:12" x14ac:dyDescent="0.2">
      <c r="A520">
        <v>519</v>
      </c>
      <c r="B520" t="s">
        <v>584</v>
      </c>
      <c r="C520" t="s">
        <v>533</v>
      </c>
      <c r="D520">
        <v>11</v>
      </c>
      <c r="E520" t="s">
        <v>534</v>
      </c>
      <c r="F520">
        <v>43835</v>
      </c>
      <c r="G520">
        <v>5</v>
      </c>
      <c r="H520">
        <v>0</v>
      </c>
      <c r="I520">
        <v>19.2</v>
      </c>
      <c r="J520">
        <v>5.635416666666667</v>
      </c>
      <c r="K520">
        <v>2.0104166666666665</v>
      </c>
      <c r="L520">
        <v>15.620916666666666</v>
      </c>
    </row>
    <row r="521" spans="1:12" x14ac:dyDescent="0.2">
      <c r="A521">
        <v>520</v>
      </c>
      <c r="B521" t="s">
        <v>585</v>
      </c>
      <c r="C521" t="s">
        <v>533</v>
      </c>
      <c r="D521">
        <v>11</v>
      </c>
      <c r="E521" t="s">
        <v>534</v>
      </c>
      <c r="F521">
        <v>43835</v>
      </c>
      <c r="G521">
        <v>9</v>
      </c>
      <c r="H521">
        <v>0</v>
      </c>
      <c r="I521">
        <v>14.555555555555555</v>
      </c>
      <c r="J521">
        <v>5.2671755725190836</v>
      </c>
      <c r="K521">
        <v>2.0076335877862594</v>
      </c>
      <c r="L521">
        <v>13.776743002544528</v>
      </c>
    </row>
    <row r="522" spans="1:12" x14ac:dyDescent="0.2">
      <c r="A522">
        <v>521</v>
      </c>
      <c r="B522" t="s">
        <v>586</v>
      </c>
      <c r="C522" t="s">
        <v>533</v>
      </c>
      <c r="D522">
        <v>11</v>
      </c>
      <c r="E522" t="s">
        <v>534</v>
      </c>
      <c r="F522">
        <v>43835</v>
      </c>
      <c r="G522">
        <v>6</v>
      </c>
      <c r="H522">
        <v>0</v>
      </c>
      <c r="I522">
        <v>16.666666666666668</v>
      </c>
      <c r="J522">
        <v>5.92</v>
      </c>
      <c r="K522">
        <v>2.0499999999999998</v>
      </c>
      <c r="L522">
        <v>15.099999999999998</v>
      </c>
    </row>
    <row r="523" spans="1:12" x14ac:dyDescent="0.2">
      <c r="A523">
        <v>522</v>
      </c>
      <c r="B523" t="s">
        <v>587</v>
      </c>
      <c r="C523" t="s">
        <v>533</v>
      </c>
      <c r="D523">
        <v>11</v>
      </c>
      <c r="E523" t="s">
        <v>534</v>
      </c>
      <c r="F523">
        <v>43835</v>
      </c>
      <c r="G523">
        <v>11</v>
      </c>
      <c r="H523">
        <v>0</v>
      </c>
      <c r="I523">
        <v>17.181818181818183</v>
      </c>
      <c r="J523">
        <v>6.0370370370370372</v>
      </c>
      <c r="K523">
        <v>2.1428571428571428</v>
      </c>
      <c r="L523">
        <v>16.396623376623381</v>
      </c>
    </row>
    <row r="524" spans="1:12" x14ac:dyDescent="0.2">
      <c r="A524">
        <v>523</v>
      </c>
      <c r="B524" t="s">
        <v>588</v>
      </c>
      <c r="C524" t="s">
        <v>533</v>
      </c>
      <c r="D524">
        <v>11</v>
      </c>
      <c r="E524" t="s">
        <v>534</v>
      </c>
      <c r="F524">
        <v>43835</v>
      </c>
      <c r="G524">
        <v>10</v>
      </c>
      <c r="H524">
        <v>0</v>
      </c>
      <c r="I524">
        <v>13</v>
      </c>
      <c r="J524">
        <v>6.2923076923076922</v>
      </c>
      <c r="K524">
        <v>2.0307692307692307</v>
      </c>
      <c r="L524">
        <v>13.443076923076923</v>
      </c>
    </row>
    <row r="525" spans="1:12" x14ac:dyDescent="0.2">
      <c r="A525">
        <v>524</v>
      </c>
      <c r="B525" t="s">
        <v>589</v>
      </c>
      <c r="C525" t="s">
        <v>533</v>
      </c>
      <c r="D525">
        <v>11</v>
      </c>
      <c r="E525" t="s">
        <v>534</v>
      </c>
      <c r="F525">
        <v>43835</v>
      </c>
      <c r="G525">
        <v>5</v>
      </c>
      <c r="H525">
        <v>0</v>
      </c>
      <c r="I525">
        <v>23</v>
      </c>
      <c r="J525">
        <v>5.9217391304347826</v>
      </c>
      <c r="K525">
        <v>2.0782608695652174</v>
      </c>
      <c r="L525">
        <v>17.903478260869566</v>
      </c>
    </row>
    <row r="526" spans="1:12" x14ac:dyDescent="0.2">
      <c r="A526">
        <v>525</v>
      </c>
      <c r="B526" t="s">
        <v>590</v>
      </c>
      <c r="C526" t="s">
        <v>533</v>
      </c>
      <c r="D526">
        <v>11</v>
      </c>
      <c r="E526" t="s">
        <v>534</v>
      </c>
      <c r="F526">
        <v>43835</v>
      </c>
      <c r="G526">
        <v>7</v>
      </c>
      <c r="H526">
        <v>0</v>
      </c>
      <c r="I526">
        <v>26.857142857142858</v>
      </c>
      <c r="J526">
        <v>5.4308510638297873</v>
      </c>
      <c r="K526">
        <v>2.021276595744681</v>
      </c>
      <c r="L526">
        <v>18.73534954407295</v>
      </c>
    </row>
    <row r="527" spans="1:12" x14ac:dyDescent="0.2">
      <c r="A527">
        <v>526</v>
      </c>
      <c r="B527" t="s">
        <v>591</v>
      </c>
      <c r="C527" t="s">
        <v>533</v>
      </c>
      <c r="D527">
        <v>11</v>
      </c>
      <c r="E527" t="s">
        <v>534</v>
      </c>
      <c r="F527">
        <v>43835</v>
      </c>
      <c r="G527">
        <v>7</v>
      </c>
      <c r="H527">
        <v>0</v>
      </c>
      <c r="I527">
        <v>15.428571428571429</v>
      </c>
      <c r="J527">
        <v>4.8611111111111107</v>
      </c>
      <c r="K527">
        <v>1.9444444444444444</v>
      </c>
      <c r="L527">
        <v>13.371587301587304</v>
      </c>
    </row>
    <row r="528" spans="1:12" x14ac:dyDescent="0.2">
      <c r="A528">
        <v>527</v>
      </c>
      <c r="B528" t="s">
        <v>592</v>
      </c>
      <c r="C528" t="s">
        <v>533</v>
      </c>
      <c r="D528">
        <v>11</v>
      </c>
      <c r="E528" t="s">
        <v>534</v>
      </c>
      <c r="F528">
        <v>43835</v>
      </c>
      <c r="G528">
        <v>6</v>
      </c>
      <c r="H528">
        <v>0</v>
      </c>
      <c r="I528">
        <v>22.666666666666668</v>
      </c>
      <c r="J528">
        <v>6.0367647058823533</v>
      </c>
      <c r="K528">
        <v>2.25</v>
      </c>
      <c r="L528">
        <v>19.8</v>
      </c>
    </row>
    <row r="529" spans="1:12" x14ac:dyDescent="0.2">
      <c r="A529">
        <v>528</v>
      </c>
      <c r="B529" t="s">
        <v>593</v>
      </c>
      <c r="C529" t="s">
        <v>533</v>
      </c>
      <c r="D529">
        <v>11</v>
      </c>
      <c r="E529" t="s">
        <v>534</v>
      </c>
      <c r="F529">
        <v>43835</v>
      </c>
      <c r="G529">
        <v>9</v>
      </c>
      <c r="H529">
        <v>0</v>
      </c>
      <c r="I529">
        <v>18.666666666666668</v>
      </c>
      <c r="J529">
        <v>5.75</v>
      </c>
      <c r="K529">
        <v>2.1190476190476191</v>
      </c>
      <c r="L529">
        <v>16.694761904761908</v>
      </c>
    </row>
    <row r="530" spans="1:12" x14ac:dyDescent="0.2">
      <c r="A530">
        <v>529</v>
      </c>
      <c r="B530" t="s">
        <v>594</v>
      </c>
      <c r="C530" t="s">
        <v>533</v>
      </c>
      <c r="D530">
        <v>11</v>
      </c>
      <c r="E530" t="s">
        <v>534</v>
      </c>
      <c r="F530">
        <v>43835</v>
      </c>
      <c r="G530">
        <v>11</v>
      </c>
      <c r="H530">
        <v>0</v>
      </c>
      <c r="I530">
        <v>18</v>
      </c>
      <c r="J530">
        <v>5.7828282828282829</v>
      </c>
      <c r="K530">
        <v>2.0757575757575757</v>
      </c>
      <c r="L530">
        <v>15.923939393939396</v>
      </c>
    </row>
    <row r="531" spans="1:12" x14ac:dyDescent="0.2">
      <c r="A531">
        <v>530</v>
      </c>
      <c r="B531" t="s">
        <v>595</v>
      </c>
      <c r="C531" t="s">
        <v>533</v>
      </c>
      <c r="D531">
        <v>11</v>
      </c>
      <c r="E531" t="s">
        <v>534</v>
      </c>
      <c r="F531">
        <v>43835</v>
      </c>
      <c r="G531">
        <v>4</v>
      </c>
      <c r="H531">
        <v>0</v>
      </c>
      <c r="I531">
        <v>15.75</v>
      </c>
      <c r="J531">
        <v>5.8095238095238093</v>
      </c>
      <c r="K531">
        <v>2.0793650793650795</v>
      </c>
      <c r="L531">
        <v>15.089007936507937</v>
      </c>
    </row>
    <row r="532" spans="1:12" x14ac:dyDescent="0.2">
      <c r="A532">
        <v>531</v>
      </c>
      <c r="B532" t="s">
        <v>596</v>
      </c>
      <c r="C532" t="s">
        <v>533</v>
      </c>
      <c r="D532">
        <v>11</v>
      </c>
      <c r="E532" t="s">
        <v>534</v>
      </c>
      <c r="F532">
        <v>43835</v>
      </c>
      <c r="G532">
        <v>7</v>
      </c>
      <c r="H532">
        <v>0</v>
      </c>
      <c r="I532">
        <v>13.857142857142858</v>
      </c>
      <c r="J532">
        <v>5.3608247422680408</v>
      </c>
      <c r="K532">
        <v>1.9381443298969072</v>
      </c>
      <c r="L532">
        <v>12.684388807069222</v>
      </c>
    </row>
    <row r="533" spans="1:12" x14ac:dyDescent="0.2">
      <c r="A533">
        <v>532</v>
      </c>
      <c r="B533" t="s">
        <v>597</v>
      </c>
      <c r="C533" t="s">
        <v>533</v>
      </c>
      <c r="D533">
        <v>11</v>
      </c>
      <c r="E533" t="s">
        <v>534</v>
      </c>
      <c r="F533">
        <v>43835</v>
      </c>
      <c r="G533">
        <v>6</v>
      </c>
      <c r="H533">
        <v>0</v>
      </c>
      <c r="I533">
        <v>15.833333333333334</v>
      </c>
      <c r="J533">
        <v>5.8736842105263154</v>
      </c>
      <c r="K533">
        <v>2.0421052631578949</v>
      </c>
      <c r="L533">
        <v>14.681842105263161</v>
      </c>
    </row>
    <row r="534" spans="1:12" x14ac:dyDescent="0.2">
      <c r="A534">
        <v>533</v>
      </c>
      <c r="B534" t="s">
        <v>598</v>
      </c>
      <c r="C534" t="s">
        <v>533</v>
      </c>
      <c r="D534">
        <v>11</v>
      </c>
      <c r="E534" t="s">
        <v>534</v>
      </c>
      <c r="F534">
        <v>43835</v>
      </c>
      <c r="G534">
        <v>11</v>
      </c>
      <c r="H534">
        <v>0</v>
      </c>
      <c r="I534">
        <v>20.181818181818183</v>
      </c>
      <c r="J534">
        <v>5.6756756756756754</v>
      </c>
      <c r="K534">
        <v>2.0180180180180178</v>
      </c>
      <c r="L534">
        <v>16.093521703521702</v>
      </c>
    </row>
    <row r="535" spans="1:12" x14ac:dyDescent="0.2">
      <c r="A535">
        <v>534</v>
      </c>
      <c r="B535" t="s">
        <v>599</v>
      </c>
      <c r="C535" t="s">
        <v>533</v>
      </c>
      <c r="D535">
        <v>11</v>
      </c>
      <c r="E535" t="s">
        <v>534</v>
      </c>
      <c r="F535">
        <v>43835</v>
      </c>
      <c r="G535">
        <v>4</v>
      </c>
      <c r="H535">
        <v>0</v>
      </c>
      <c r="I535">
        <v>21</v>
      </c>
      <c r="J535">
        <v>5.7976190476190474</v>
      </c>
      <c r="K535">
        <v>1.9404761904761905</v>
      </c>
      <c r="L535">
        <v>15.49761904761905</v>
      </c>
    </row>
    <row r="536" spans="1:12" x14ac:dyDescent="0.2">
      <c r="A536">
        <v>535</v>
      </c>
      <c r="B536" t="s">
        <v>600</v>
      </c>
      <c r="C536" t="s">
        <v>533</v>
      </c>
      <c r="D536">
        <v>11</v>
      </c>
      <c r="E536" t="s">
        <v>534</v>
      </c>
      <c r="F536">
        <v>43835</v>
      </c>
      <c r="G536">
        <v>9</v>
      </c>
      <c r="H536">
        <v>0</v>
      </c>
      <c r="I536">
        <v>13</v>
      </c>
      <c r="J536">
        <v>5.9914529914529915</v>
      </c>
      <c r="K536">
        <v>2.0769230769230771</v>
      </c>
      <c r="L536">
        <v>13.98769230769231</v>
      </c>
    </row>
    <row r="537" spans="1:12" x14ac:dyDescent="0.2">
      <c r="A537">
        <v>536</v>
      </c>
      <c r="B537" t="s">
        <v>601</v>
      </c>
      <c r="C537" t="s">
        <v>533</v>
      </c>
      <c r="D537">
        <v>11</v>
      </c>
      <c r="E537" t="s">
        <v>534</v>
      </c>
      <c r="F537">
        <v>43835</v>
      </c>
      <c r="G537">
        <v>6</v>
      </c>
      <c r="H537">
        <v>0</v>
      </c>
      <c r="I537">
        <v>21.333333333333332</v>
      </c>
      <c r="J537">
        <v>6.1875</v>
      </c>
      <c r="K537">
        <v>2.15625</v>
      </c>
      <c r="L537">
        <v>18.173750000000002</v>
      </c>
    </row>
    <row r="538" spans="1:12" x14ac:dyDescent="0.2">
      <c r="A538">
        <v>537</v>
      </c>
      <c r="B538" t="s">
        <v>602</v>
      </c>
      <c r="C538" t="s">
        <v>533</v>
      </c>
      <c r="D538">
        <v>11</v>
      </c>
      <c r="E538" t="s">
        <v>534</v>
      </c>
      <c r="F538">
        <v>43835</v>
      </c>
      <c r="G538">
        <v>8</v>
      </c>
      <c r="H538">
        <v>0</v>
      </c>
      <c r="I538">
        <v>15.375</v>
      </c>
      <c r="J538">
        <v>5.6097560975609753</v>
      </c>
      <c r="K538">
        <v>1.9593495934959348</v>
      </c>
      <c r="L538">
        <v>13.526575203252033</v>
      </c>
    </row>
    <row r="539" spans="1:12" x14ac:dyDescent="0.2">
      <c r="A539">
        <v>538</v>
      </c>
      <c r="B539" t="s">
        <v>603</v>
      </c>
      <c r="C539" t="s">
        <v>533</v>
      </c>
      <c r="D539">
        <v>11</v>
      </c>
      <c r="E539" t="s">
        <v>534</v>
      </c>
      <c r="F539">
        <v>43835</v>
      </c>
      <c r="G539">
        <v>10</v>
      </c>
      <c r="H539">
        <v>0</v>
      </c>
      <c r="I539">
        <v>18</v>
      </c>
      <c r="J539">
        <v>5.3833333333333337</v>
      </c>
      <c r="K539">
        <v>1.9</v>
      </c>
      <c r="L539">
        <v>13.850000000000001</v>
      </c>
    </row>
    <row r="540" spans="1:12" x14ac:dyDescent="0.2">
      <c r="A540">
        <v>539</v>
      </c>
      <c r="B540" t="s">
        <v>604</v>
      </c>
      <c r="C540" t="s">
        <v>533</v>
      </c>
      <c r="D540">
        <v>11</v>
      </c>
      <c r="E540" t="s">
        <v>534</v>
      </c>
      <c r="F540">
        <v>43835</v>
      </c>
      <c r="G540">
        <v>9</v>
      </c>
      <c r="H540">
        <v>0</v>
      </c>
      <c r="I540">
        <v>14.888888888888889</v>
      </c>
      <c r="J540">
        <v>5.5746268656716422</v>
      </c>
      <c r="K540">
        <v>2.0746268656716418</v>
      </c>
      <c r="L540">
        <v>14.697263681592045</v>
      </c>
    </row>
    <row r="541" spans="1:12" x14ac:dyDescent="0.2">
      <c r="A541">
        <v>540</v>
      </c>
      <c r="B541" t="s">
        <v>605</v>
      </c>
      <c r="C541" t="s">
        <v>533</v>
      </c>
      <c r="D541">
        <v>11</v>
      </c>
      <c r="E541" t="s">
        <v>534</v>
      </c>
      <c r="F541">
        <v>43835</v>
      </c>
      <c r="G541">
        <v>9</v>
      </c>
      <c r="H541">
        <v>0</v>
      </c>
      <c r="I541">
        <v>17.111111111111111</v>
      </c>
      <c r="J541">
        <v>5.9025974025974026</v>
      </c>
      <c r="K541">
        <v>2.2012987012987013</v>
      </c>
      <c r="L541">
        <v>17.058658008658011</v>
      </c>
    </row>
    <row r="542" spans="1:12" x14ac:dyDescent="0.2">
      <c r="A542">
        <v>541</v>
      </c>
      <c r="B542" t="s">
        <v>606</v>
      </c>
      <c r="C542" t="s">
        <v>533</v>
      </c>
      <c r="D542">
        <v>11</v>
      </c>
      <c r="E542" t="s">
        <v>534</v>
      </c>
      <c r="F542">
        <v>43835</v>
      </c>
      <c r="G542">
        <v>6</v>
      </c>
      <c r="H542">
        <v>0</v>
      </c>
      <c r="I542">
        <v>16.666666666666668</v>
      </c>
      <c r="J542">
        <v>5.44</v>
      </c>
      <c r="K542">
        <v>2</v>
      </c>
      <c r="L542">
        <v>14.510000000000002</v>
      </c>
    </row>
    <row r="543" spans="1:12" x14ac:dyDescent="0.2">
      <c r="A543">
        <v>542</v>
      </c>
      <c r="B543" t="s">
        <v>607</v>
      </c>
      <c r="C543" t="s">
        <v>533</v>
      </c>
      <c r="D543">
        <v>11</v>
      </c>
      <c r="E543" t="s">
        <v>534</v>
      </c>
      <c r="F543">
        <v>43835</v>
      </c>
      <c r="G543">
        <v>6</v>
      </c>
      <c r="H543">
        <v>0</v>
      </c>
      <c r="I543">
        <v>19.833333333333332</v>
      </c>
      <c r="J543">
        <v>6</v>
      </c>
      <c r="K543">
        <v>2.0924369747899161</v>
      </c>
      <c r="L543">
        <v>16.835756302521009</v>
      </c>
    </row>
    <row r="544" spans="1:12" x14ac:dyDescent="0.2">
      <c r="A544">
        <v>543</v>
      </c>
      <c r="B544" t="s">
        <v>608</v>
      </c>
      <c r="C544" t="s">
        <v>533</v>
      </c>
      <c r="D544">
        <v>11</v>
      </c>
      <c r="E544" t="s">
        <v>534</v>
      </c>
      <c r="F544">
        <v>43835</v>
      </c>
      <c r="G544">
        <v>5</v>
      </c>
      <c r="H544">
        <v>0</v>
      </c>
      <c r="I544">
        <v>21.2</v>
      </c>
      <c r="J544">
        <v>5.4905660377358494</v>
      </c>
      <c r="K544">
        <v>1.8867924528301887</v>
      </c>
      <c r="L544">
        <v>14.942150943396229</v>
      </c>
    </row>
    <row r="545" spans="1:12" x14ac:dyDescent="0.2">
      <c r="A545">
        <v>544</v>
      </c>
      <c r="B545" t="s">
        <v>609</v>
      </c>
      <c r="C545" t="s">
        <v>533</v>
      </c>
      <c r="D545">
        <v>11</v>
      </c>
      <c r="E545" t="s">
        <v>534</v>
      </c>
      <c r="F545">
        <v>43835</v>
      </c>
      <c r="G545">
        <v>5</v>
      </c>
      <c r="H545">
        <v>0</v>
      </c>
      <c r="I545">
        <v>20</v>
      </c>
      <c r="J545">
        <v>6.16</v>
      </c>
      <c r="K545">
        <v>2.0299999999999998</v>
      </c>
      <c r="L545">
        <v>16.164000000000001</v>
      </c>
    </row>
    <row r="546" spans="1:12" x14ac:dyDescent="0.2">
      <c r="A546">
        <v>545</v>
      </c>
      <c r="B546" t="s">
        <v>610</v>
      </c>
      <c r="C546" t="s">
        <v>533</v>
      </c>
      <c r="D546">
        <v>11</v>
      </c>
      <c r="E546" t="s">
        <v>534</v>
      </c>
      <c r="F546">
        <v>43835</v>
      </c>
      <c r="G546">
        <v>4</v>
      </c>
      <c r="H546">
        <v>0</v>
      </c>
      <c r="I546">
        <v>26.25</v>
      </c>
      <c r="J546">
        <v>6.0761904761904759</v>
      </c>
      <c r="K546">
        <v>1.9904761904761905</v>
      </c>
      <c r="L546">
        <v>18.135119047619046</v>
      </c>
    </row>
    <row r="547" spans="1:12" x14ac:dyDescent="0.2">
      <c r="A547">
        <v>546</v>
      </c>
      <c r="B547" t="s">
        <v>611</v>
      </c>
      <c r="C547" t="s">
        <v>533</v>
      </c>
      <c r="D547">
        <v>11</v>
      </c>
      <c r="E547" t="s">
        <v>534</v>
      </c>
      <c r="F547">
        <v>43835</v>
      </c>
      <c r="G547">
        <v>3</v>
      </c>
      <c r="H547">
        <v>0</v>
      </c>
      <c r="I547">
        <v>33.666666666666664</v>
      </c>
      <c r="J547">
        <v>5.6435643564356432</v>
      </c>
      <c r="K547">
        <v>2.0990099009900991</v>
      </c>
      <c r="L547">
        <v>22.308316831683175</v>
      </c>
    </row>
    <row r="548" spans="1:12" x14ac:dyDescent="0.2">
      <c r="A548">
        <v>547</v>
      </c>
      <c r="B548" t="s">
        <v>612</v>
      </c>
      <c r="C548" t="s">
        <v>533</v>
      </c>
      <c r="D548">
        <v>11</v>
      </c>
      <c r="E548" t="s">
        <v>534</v>
      </c>
      <c r="F548">
        <v>43835</v>
      </c>
      <c r="G548">
        <v>5</v>
      </c>
      <c r="H548">
        <v>0</v>
      </c>
      <c r="I548">
        <v>28.2</v>
      </c>
      <c r="J548">
        <v>5.7801418439716308</v>
      </c>
      <c r="K548">
        <v>1.9574468085106382</v>
      </c>
      <c r="L548">
        <v>18.50587234042553</v>
      </c>
    </row>
    <row r="549" spans="1:12" x14ac:dyDescent="0.2">
      <c r="A549">
        <v>548</v>
      </c>
      <c r="B549" t="s">
        <v>613</v>
      </c>
      <c r="C549" t="s">
        <v>533</v>
      </c>
      <c r="D549">
        <v>11</v>
      </c>
      <c r="E549" t="s">
        <v>534</v>
      </c>
      <c r="F549">
        <v>43835</v>
      </c>
      <c r="G549">
        <v>4</v>
      </c>
      <c r="H549">
        <v>0</v>
      </c>
      <c r="I549">
        <v>28</v>
      </c>
      <c r="J549">
        <v>6.4464285714285712</v>
      </c>
      <c r="K549">
        <v>2.3392857142857144</v>
      </c>
      <c r="L549">
        <v>22.93357142857143</v>
      </c>
    </row>
    <row r="550" spans="1:12" x14ac:dyDescent="0.2">
      <c r="A550">
        <v>549</v>
      </c>
      <c r="B550" t="s">
        <v>614</v>
      </c>
      <c r="C550" t="s">
        <v>533</v>
      </c>
      <c r="D550">
        <v>11</v>
      </c>
      <c r="E550" t="s">
        <v>534</v>
      </c>
      <c r="F550">
        <v>43835</v>
      </c>
      <c r="G550">
        <v>6</v>
      </c>
      <c r="H550">
        <v>0</v>
      </c>
      <c r="I550">
        <v>21.5</v>
      </c>
      <c r="J550">
        <v>6.2170542635658919</v>
      </c>
      <c r="K550">
        <v>1.9844961240310077</v>
      </c>
      <c r="L550">
        <v>16.212054263565893</v>
      </c>
    </row>
    <row r="551" spans="1:12" x14ac:dyDescent="0.2">
      <c r="A551">
        <v>550</v>
      </c>
      <c r="B551" t="s">
        <v>615</v>
      </c>
      <c r="C551" t="s">
        <v>533</v>
      </c>
      <c r="D551">
        <v>11</v>
      </c>
      <c r="E551" t="s">
        <v>534</v>
      </c>
      <c r="F551">
        <v>43835</v>
      </c>
      <c r="G551">
        <v>5</v>
      </c>
      <c r="H551">
        <v>0</v>
      </c>
      <c r="I551">
        <v>15.6</v>
      </c>
      <c r="J551">
        <v>6.9102564102564106</v>
      </c>
      <c r="K551">
        <v>2.2307692307692308</v>
      </c>
      <c r="L551">
        <v>16.817076923076929</v>
      </c>
    </row>
    <row r="552" spans="1:12" x14ac:dyDescent="0.2">
      <c r="A552">
        <v>551</v>
      </c>
      <c r="B552" t="s">
        <v>616</v>
      </c>
      <c r="C552" t="s">
        <v>533</v>
      </c>
      <c r="D552">
        <v>11</v>
      </c>
      <c r="E552" t="s">
        <v>534</v>
      </c>
      <c r="F552">
        <v>43835</v>
      </c>
      <c r="G552">
        <v>5</v>
      </c>
      <c r="H552">
        <v>0</v>
      </c>
      <c r="I552">
        <v>13.4</v>
      </c>
      <c r="J552">
        <v>6.8805970149253728</v>
      </c>
      <c r="K552">
        <v>2.1194029850746268</v>
      </c>
      <c r="L552">
        <v>14.644955223880597</v>
      </c>
    </row>
    <row r="553" spans="1:12" x14ac:dyDescent="0.2">
      <c r="A553">
        <v>552</v>
      </c>
      <c r="B553" t="s">
        <v>617</v>
      </c>
      <c r="C553" t="s">
        <v>533</v>
      </c>
      <c r="D553">
        <v>11</v>
      </c>
      <c r="E553" t="s">
        <v>534</v>
      </c>
      <c r="F553">
        <v>43835</v>
      </c>
      <c r="G553">
        <v>6</v>
      </c>
      <c r="H553">
        <v>0</v>
      </c>
      <c r="I553">
        <v>20.666666666666668</v>
      </c>
      <c r="J553">
        <v>6.137096774193548</v>
      </c>
      <c r="K553">
        <v>1.8548387096774193</v>
      </c>
      <c r="L553">
        <v>14.357096774193547</v>
      </c>
    </row>
    <row r="554" spans="1:12" x14ac:dyDescent="0.2">
      <c r="A554">
        <v>553</v>
      </c>
      <c r="B554" t="s">
        <v>618</v>
      </c>
      <c r="C554" t="s">
        <v>533</v>
      </c>
      <c r="D554">
        <v>11</v>
      </c>
      <c r="E554" t="s">
        <v>534</v>
      </c>
      <c r="F554">
        <v>43835</v>
      </c>
      <c r="G554">
        <v>8</v>
      </c>
      <c r="H554">
        <v>0</v>
      </c>
      <c r="I554">
        <v>17.625</v>
      </c>
      <c r="J554">
        <v>5.2411347517730498</v>
      </c>
      <c r="K554">
        <v>2.021276595744681</v>
      </c>
      <c r="L554">
        <v>15.134813829787237</v>
      </c>
    </row>
    <row r="555" spans="1:12" x14ac:dyDescent="0.2">
      <c r="A555">
        <v>554</v>
      </c>
      <c r="B555" t="s">
        <v>619</v>
      </c>
      <c r="C555" t="s">
        <v>533</v>
      </c>
      <c r="D555">
        <v>11</v>
      </c>
      <c r="E555" t="s">
        <v>534</v>
      </c>
      <c r="F555">
        <v>43835</v>
      </c>
      <c r="G555">
        <v>3</v>
      </c>
      <c r="H555">
        <v>0</v>
      </c>
      <c r="I555">
        <v>23.666666666666668</v>
      </c>
      <c r="J555">
        <v>6.957746478873239</v>
      </c>
      <c r="K555">
        <v>2.1971830985915495</v>
      </c>
      <c r="L555">
        <v>19.566760563380289</v>
      </c>
    </row>
    <row r="556" spans="1:12" x14ac:dyDescent="0.2">
      <c r="A556">
        <v>555</v>
      </c>
      <c r="B556" t="s">
        <v>620</v>
      </c>
      <c r="C556" t="s">
        <v>24</v>
      </c>
      <c r="D556">
        <v>12</v>
      </c>
      <c r="E556" t="s">
        <v>621</v>
      </c>
      <c r="F556">
        <v>43835</v>
      </c>
      <c r="G556">
        <v>4</v>
      </c>
      <c r="H556">
        <v>3</v>
      </c>
      <c r="I556">
        <v>17.75</v>
      </c>
      <c r="J556">
        <v>7.253521126760563</v>
      </c>
      <c r="K556">
        <v>2.464788732394366</v>
      </c>
      <c r="L556">
        <v>20.41700704225352</v>
      </c>
    </row>
    <row r="557" spans="1:12" x14ac:dyDescent="0.2">
      <c r="A557">
        <v>556</v>
      </c>
      <c r="B557" t="s">
        <v>622</v>
      </c>
      <c r="C557" t="s">
        <v>24</v>
      </c>
      <c r="D557">
        <v>12</v>
      </c>
      <c r="E557" t="s">
        <v>621</v>
      </c>
      <c r="F557">
        <v>43835</v>
      </c>
      <c r="G557">
        <v>5</v>
      </c>
      <c r="H557">
        <v>4</v>
      </c>
      <c r="I557">
        <v>16.600000000000001</v>
      </c>
      <c r="J557">
        <v>7.2048192771084336</v>
      </c>
      <c r="K557">
        <v>2.4337349397590362</v>
      </c>
      <c r="L557">
        <v>19.602072289156634</v>
      </c>
    </row>
    <row r="558" spans="1:12" x14ac:dyDescent="0.2">
      <c r="A558">
        <v>557</v>
      </c>
      <c r="B558" t="s">
        <v>623</v>
      </c>
      <c r="C558" t="s">
        <v>24</v>
      </c>
      <c r="D558">
        <v>12</v>
      </c>
      <c r="E558" t="s">
        <v>621</v>
      </c>
      <c r="F558">
        <v>43835</v>
      </c>
      <c r="G558">
        <v>3</v>
      </c>
      <c r="H558">
        <v>3</v>
      </c>
      <c r="I558">
        <v>25</v>
      </c>
      <c r="J558">
        <v>7.52</v>
      </c>
      <c r="K558">
        <v>2.5066666666666668</v>
      </c>
      <c r="L558">
        <v>23.738666666666671</v>
      </c>
    </row>
    <row r="559" spans="1:12" x14ac:dyDescent="0.2">
      <c r="A559">
        <v>558</v>
      </c>
      <c r="B559" t="s">
        <v>624</v>
      </c>
      <c r="C559" t="s">
        <v>24</v>
      </c>
      <c r="D559">
        <v>12</v>
      </c>
      <c r="E559" t="s">
        <v>621</v>
      </c>
      <c r="F559">
        <v>43835</v>
      </c>
      <c r="G559">
        <v>3</v>
      </c>
      <c r="H559">
        <v>3</v>
      </c>
      <c r="I559">
        <v>25.333333333333332</v>
      </c>
      <c r="J559">
        <v>8.0131578947368425</v>
      </c>
      <c r="K559">
        <v>2.6710526315789473</v>
      </c>
      <c r="L559">
        <v>25.808421052631576</v>
      </c>
    </row>
    <row r="560" spans="1:12" x14ac:dyDescent="0.2">
      <c r="A560">
        <v>559</v>
      </c>
      <c r="B560" t="s">
        <v>625</v>
      </c>
      <c r="C560" t="s">
        <v>24</v>
      </c>
      <c r="D560">
        <v>12</v>
      </c>
      <c r="E560" t="s">
        <v>621</v>
      </c>
      <c r="F560">
        <v>43835</v>
      </c>
      <c r="G560">
        <v>7</v>
      </c>
      <c r="H560">
        <v>7</v>
      </c>
      <c r="I560">
        <v>18.714285714285715</v>
      </c>
      <c r="J560">
        <v>7.4274809160305342</v>
      </c>
      <c r="K560">
        <v>2.5725190839694658</v>
      </c>
      <c r="L560">
        <v>22.064296619411127</v>
      </c>
    </row>
    <row r="561" spans="1:12" x14ac:dyDescent="0.2">
      <c r="A561">
        <v>560</v>
      </c>
      <c r="B561" t="s">
        <v>626</v>
      </c>
      <c r="C561" t="s">
        <v>24</v>
      </c>
      <c r="D561">
        <v>12</v>
      </c>
      <c r="E561" t="s">
        <v>621</v>
      </c>
      <c r="F561">
        <v>43835</v>
      </c>
      <c r="G561">
        <v>6</v>
      </c>
      <c r="H561">
        <v>5</v>
      </c>
      <c r="I561">
        <v>18.833333333333332</v>
      </c>
      <c r="J561">
        <v>5.8761061946902657</v>
      </c>
      <c r="K561">
        <v>2.0088495575221237</v>
      </c>
      <c r="L561">
        <v>15.459424778761061</v>
      </c>
    </row>
    <row r="562" spans="1:12" x14ac:dyDescent="0.2">
      <c r="A562">
        <v>561</v>
      </c>
      <c r="B562" t="s">
        <v>627</v>
      </c>
      <c r="C562" t="s">
        <v>24</v>
      </c>
      <c r="D562">
        <v>12</v>
      </c>
      <c r="E562" t="s">
        <v>621</v>
      </c>
      <c r="F562">
        <v>43835</v>
      </c>
      <c r="G562">
        <v>9</v>
      </c>
      <c r="H562">
        <v>9</v>
      </c>
      <c r="I562">
        <v>22.222222222222221</v>
      </c>
      <c r="J562">
        <v>6.835</v>
      </c>
      <c r="K562">
        <v>2.2749999999999999</v>
      </c>
      <c r="L562">
        <v>19.921666666666663</v>
      </c>
    </row>
    <row r="563" spans="1:12" x14ac:dyDescent="0.2">
      <c r="A563">
        <v>562</v>
      </c>
      <c r="B563" t="s">
        <v>628</v>
      </c>
      <c r="C563" t="s">
        <v>24</v>
      </c>
      <c r="D563">
        <v>12</v>
      </c>
      <c r="E563" t="s">
        <v>621</v>
      </c>
      <c r="F563">
        <v>43835</v>
      </c>
      <c r="G563">
        <v>7</v>
      </c>
      <c r="H563">
        <v>0</v>
      </c>
      <c r="I563">
        <v>16.142857142857142</v>
      </c>
      <c r="J563">
        <v>5.7256637168141591</v>
      </c>
      <c r="K563">
        <v>1.8849557522123894</v>
      </c>
      <c r="L563">
        <v>12.948192161820483</v>
      </c>
    </row>
    <row r="564" spans="1:12" x14ac:dyDescent="0.2">
      <c r="A564">
        <v>563</v>
      </c>
      <c r="B564" t="s">
        <v>629</v>
      </c>
      <c r="C564" t="s">
        <v>24</v>
      </c>
      <c r="D564">
        <v>12</v>
      </c>
      <c r="E564" t="s">
        <v>621</v>
      </c>
      <c r="F564">
        <v>43835</v>
      </c>
      <c r="G564">
        <v>4</v>
      </c>
      <c r="H564">
        <v>0</v>
      </c>
      <c r="I564">
        <v>13.25</v>
      </c>
      <c r="J564">
        <v>5.8867924528301883</v>
      </c>
      <c r="K564">
        <v>2.0566037735849059</v>
      </c>
      <c r="L564">
        <v>13.845424528301891</v>
      </c>
    </row>
    <row r="565" spans="1:12" x14ac:dyDescent="0.2">
      <c r="A565">
        <v>564</v>
      </c>
      <c r="B565" t="s">
        <v>630</v>
      </c>
      <c r="C565" t="s">
        <v>24</v>
      </c>
      <c r="D565">
        <v>12</v>
      </c>
      <c r="E565" t="s">
        <v>621</v>
      </c>
      <c r="F565">
        <v>43835</v>
      </c>
      <c r="G565">
        <v>5</v>
      </c>
      <c r="H565">
        <v>0</v>
      </c>
      <c r="I565">
        <v>13.2</v>
      </c>
      <c r="J565">
        <v>6.3787878787878789</v>
      </c>
      <c r="K565">
        <v>2.1666666666666665</v>
      </c>
      <c r="L565">
        <v>15.124666666666666</v>
      </c>
    </row>
    <row r="566" spans="1:12" x14ac:dyDescent="0.2">
      <c r="A566">
        <v>565</v>
      </c>
      <c r="B566" t="s">
        <v>631</v>
      </c>
      <c r="C566" t="s">
        <v>24</v>
      </c>
      <c r="D566">
        <v>12</v>
      </c>
      <c r="E566" t="s">
        <v>621</v>
      </c>
      <c r="F566">
        <v>43835</v>
      </c>
      <c r="G566">
        <v>5</v>
      </c>
      <c r="H566">
        <v>0</v>
      </c>
      <c r="I566">
        <v>24.8</v>
      </c>
      <c r="J566">
        <v>6.290322580645161</v>
      </c>
      <c r="K566">
        <v>2.2096774193548385</v>
      </c>
      <c r="L566">
        <v>20.156193548387098</v>
      </c>
    </row>
    <row r="567" spans="1:12" x14ac:dyDescent="0.2">
      <c r="A567">
        <v>566</v>
      </c>
      <c r="B567" t="s">
        <v>632</v>
      </c>
      <c r="C567" t="s">
        <v>24</v>
      </c>
      <c r="D567">
        <v>12</v>
      </c>
      <c r="E567" t="s">
        <v>621</v>
      </c>
      <c r="F567">
        <v>43835</v>
      </c>
      <c r="G567">
        <v>6</v>
      </c>
      <c r="H567">
        <v>0</v>
      </c>
      <c r="I567">
        <v>20.833333333333332</v>
      </c>
      <c r="J567">
        <v>6.1920000000000002</v>
      </c>
      <c r="K567">
        <v>2.04</v>
      </c>
      <c r="L567">
        <v>16.607000000000003</v>
      </c>
    </row>
    <row r="568" spans="1:12" x14ac:dyDescent="0.2">
      <c r="A568">
        <v>567</v>
      </c>
      <c r="B568" t="s">
        <v>633</v>
      </c>
      <c r="C568" t="s">
        <v>24</v>
      </c>
      <c r="D568">
        <v>12</v>
      </c>
      <c r="E568" t="s">
        <v>621</v>
      </c>
      <c r="F568">
        <v>43835</v>
      </c>
      <c r="G568">
        <v>7</v>
      </c>
      <c r="H568">
        <v>0</v>
      </c>
      <c r="I568">
        <v>16.571428571428573</v>
      </c>
      <c r="J568">
        <v>6.0603448275862073</v>
      </c>
      <c r="K568">
        <v>2.0517241379310347</v>
      </c>
      <c r="L568">
        <v>15.083201970443355</v>
      </c>
    </row>
    <row r="569" spans="1:12" x14ac:dyDescent="0.2">
      <c r="A569">
        <v>568</v>
      </c>
      <c r="B569" t="s">
        <v>634</v>
      </c>
      <c r="C569" t="s">
        <v>24</v>
      </c>
      <c r="D569">
        <v>12</v>
      </c>
      <c r="E569" t="s">
        <v>621</v>
      </c>
      <c r="F569">
        <v>43835</v>
      </c>
      <c r="G569">
        <v>5</v>
      </c>
      <c r="H569">
        <v>0</v>
      </c>
      <c r="I569">
        <v>16.8</v>
      </c>
      <c r="J569">
        <v>5.7380952380952381</v>
      </c>
      <c r="K569">
        <v>1.9523809523809523</v>
      </c>
      <c r="L569">
        <v>14.000095238095238</v>
      </c>
    </row>
    <row r="570" spans="1:12" x14ac:dyDescent="0.2">
      <c r="A570">
        <v>569</v>
      </c>
      <c r="B570" t="s">
        <v>635</v>
      </c>
      <c r="C570" t="s">
        <v>24</v>
      </c>
      <c r="D570">
        <v>12</v>
      </c>
      <c r="E570" t="s">
        <v>621</v>
      </c>
      <c r="F570">
        <v>43835</v>
      </c>
      <c r="G570">
        <v>4</v>
      </c>
      <c r="H570">
        <v>0</v>
      </c>
      <c r="I570">
        <v>15.75</v>
      </c>
      <c r="J570">
        <v>6.6507936507936511</v>
      </c>
      <c r="K570">
        <v>2.126984126984127</v>
      </c>
      <c r="L570">
        <v>15.6509126984127</v>
      </c>
    </row>
    <row r="571" spans="1:12" x14ac:dyDescent="0.2">
      <c r="A571">
        <v>570</v>
      </c>
      <c r="B571" t="s">
        <v>636</v>
      </c>
      <c r="C571" t="s">
        <v>24</v>
      </c>
      <c r="D571">
        <v>12</v>
      </c>
      <c r="E571" t="s">
        <v>621</v>
      </c>
      <c r="F571">
        <v>43835</v>
      </c>
      <c r="G571">
        <v>3</v>
      </c>
      <c r="H571">
        <v>0</v>
      </c>
      <c r="I571">
        <v>14</v>
      </c>
      <c r="J571">
        <v>7.0476190476190474</v>
      </c>
      <c r="K571">
        <v>2.3095238095238093</v>
      </c>
      <c r="L571">
        <v>17.122380952380954</v>
      </c>
    </row>
    <row r="572" spans="1:12" x14ac:dyDescent="0.2">
      <c r="A572">
        <v>571</v>
      </c>
      <c r="B572" t="s">
        <v>637</v>
      </c>
      <c r="C572" t="s">
        <v>24</v>
      </c>
      <c r="D572">
        <v>12</v>
      </c>
      <c r="E572" t="s">
        <v>621</v>
      </c>
      <c r="F572">
        <v>43835</v>
      </c>
      <c r="G572">
        <v>6</v>
      </c>
      <c r="H572">
        <v>0</v>
      </c>
      <c r="I572">
        <v>18.833333333333332</v>
      </c>
      <c r="J572">
        <v>5.884955752212389</v>
      </c>
      <c r="K572">
        <v>1.9734513274336283</v>
      </c>
      <c r="L572">
        <v>15.041725663716814</v>
      </c>
    </row>
    <row r="573" spans="1:12" x14ac:dyDescent="0.2">
      <c r="A573">
        <v>572</v>
      </c>
      <c r="B573" t="s">
        <v>638</v>
      </c>
      <c r="C573" t="s">
        <v>24</v>
      </c>
      <c r="D573">
        <v>12</v>
      </c>
      <c r="E573" t="s">
        <v>621</v>
      </c>
      <c r="F573">
        <v>43835</v>
      </c>
      <c r="G573">
        <v>4</v>
      </c>
      <c r="H573">
        <v>0</v>
      </c>
      <c r="I573">
        <v>19</v>
      </c>
      <c r="J573">
        <v>5.9210526315789478</v>
      </c>
      <c r="K573">
        <v>2.0263157894736841</v>
      </c>
      <c r="L573">
        <v>15.730526315789472</v>
      </c>
    </row>
    <row r="574" spans="1:12" x14ac:dyDescent="0.2">
      <c r="A574">
        <v>573</v>
      </c>
      <c r="B574" t="s">
        <v>639</v>
      </c>
      <c r="C574" t="s">
        <v>24</v>
      </c>
      <c r="D574">
        <v>12</v>
      </c>
      <c r="E574" t="s">
        <v>621</v>
      </c>
      <c r="F574">
        <v>43835</v>
      </c>
      <c r="G574">
        <v>4</v>
      </c>
      <c r="H574">
        <v>0</v>
      </c>
      <c r="I574">
        <v>23.5</v>
      </c>
      <c r="J574">
        <v>5.9468085106382977</v>
      </c>
      <c r="K574">
        <v>2.1489361702127661</v>
      </c>
      <c r="L574">
        <v>18.932446808510644</v>
      </c>
    </row>
    <row r="575" spans="1:12" x14ac:dyDescent="0.2">
      <c r="A575">
        <v>574</v>
      </c>
      <c r="B575" t="s">
        <v>640</v>
      </c>
      <c r="C575" t="s">
        <v>24</v>
      </c>
      <c r="D575">
        <v>12</v>
      </c>
      <c r="E575" t="s">
        <v>621</v>
      </c>
      <c r="F575">
        <v>43835</v>
      </c>
      <c r="G575">
        <v>3</v>
      </c>
      <c r="H575">
        <v>0</v>
      </c>
      <c r="I575">
        <v>15.333333333333334</v>
      </c>
      <c r="J575">
        <v>6.5869565217391308</v>
      </c>
      <c r="K575">
        <v>2.2391304347826089</v>
      </c>
      <c r="L575">
        <v>16.811739130434791</v>
      </c>
    </row>
    <row r="576" spans="1:12" x14ac:dyDescent="0.2">
      <c r="A576">
        <v>575</v>
      </c>
      <c r="B576" t="s">
        <v>641</v>
      </c>
      <c r="C576" t="s">
        <v>24</v>
      </c>
      <c r="D576">
        <v>12</v>
      </c>
      <c r="E576" t="s">
        <v>621</v>
      </c>
      <c r="F576">
        <v>43835</v>
      </c>
      <c r="G576">
        <v>3</v>
      </c>
      <c r="H576">
        <v>0</v>
      </c>
      <c r="I576">
        <v>26</v>
      </c>
      <c r="J576">
        <v>6.4871794871794872</v>
      </c>
      <c r="K576">
        <v>1.9615384615384615</v>
      </c>
      <c r="L576">
        <v>17.696153846153852</v>
      </c>
    </row>
    <row r="577" spans="1:12" x14ac:dyDescent="0.2">
      <c r="A577">
        <v>576</v>
      </c>
      <c r="B577" t="s">
        <v>642</v>
      </c>
      <c r="C577" t="s">
        <v>24</v>
      </c>
      <c r="D577">
        <v>12</v>
      </c>
      <c r="E577" t="s">
        <v>621</v>
      </c>
      <c r="F577">
        <v>43835</v>
      </c>
      <c r="G577">
        <v>9</v>
      </c>
      <c r="H577">
        <v>0</v>
      </c>
      <c r="I577">
        <v>15.555555555555555</v>
      </c>
      <c r="J577">
        <v>5.5714285714285712</v>
      </c>
      <c r="K577">
        <v>1.9285714285714286</v>
      </c>
      <c r="L577">
        <v>13.233809523809526</v>
      </c>
    </row>
    <row r="578" spans="1:12" x14ac:dyDescent="0.2">
      <c r="A578">
        <v>577</v>
      </c>
      <c r="B578" t="s">
        <v>643</v>
      </c>
      <c r="C578" t="s">
        <v>24</v>
      </c>
      <c r="D578">
        <v>12</v>
      </c>
      <c r="E578" t="s">
        <v>621</v>
      </c>
      <c r="F578">
        <v>43835</v>
      </c>
      <c r="G578">
        <v>3</v>
      </c>
      <c r="H578">
        <v>0</v>
      </c>
      <c r="I578">
        <v>22</v>
      </c>
      <c r="J578">
        <v>5.7121212121212119</v>
      </c>
      <c r="K578">
        <v>1.8787878787878789</v>
      </c>
      <c r="L578">
        <v>15.15969696969697</v>
      </c>
    </row>
    <row r="579" spans="1:12" x14ac:dyDescent="0.2">
      <c r="A579">
        <v>578</v>
      </c>
      <c r="B579" t="s">
        <v>644</v>
      </c>
      <c r="C579" t="s">
        <v>24</v>
      </c>
      <c r="D579">
        <v>12</v>
      </c>
      <c r="E579" t="s">
        <v>621</v>
      </c>
      <c r="F579">
        <v>43835</v>
      </c>
      <c r="G579">
        <v>6</v>
      </c>
      <c r="H579">
        <v>0</v>
      </c>
      <c r="I579">
        <v>21.166666666666668</v>
      </c>
      <c r="J579">
        <v>6.6456692913385824</v>
      </c>
      <c r="K579">
        <v>2.2677165354330708</v>
      </c>
      <c r="L579">
        <v>19.424055118110235</v>
      </c>
    </row>
    <row r="580" spans="1:12" x14ac:dyDescent="0.2">
      <c r="A580">
        <v>579</v>
      </c>
      <c r="B580" t="s">
        <v>645</v>
      </c>
      <c r="C580" t="s">
        <v>24</v>
      </c>
      <c r="D580">
        <v>12</v>
      </c>
      <c r="E580" t="s">
        <v>621</v>
      </c>
      <c r="F580">
        <v>43835</v>
      </c>
      <c r="G580">
        <v>7</v>
      </c>
      <c r="H580">
        <v>0</v>
      </c>
      <c r="I580">
        <v>17.285714285714285</v>
      </c>
      <c r="J580">
        <v>6.4132231404958677</v>
      </c>
      <c r="K580">
        <v>2.2148760330578514</v>
      </c>
      <c r="L580">
        <v>17.286965761511215</v>
      </c>
    </row>
    <row r="581" spans="1:12" x14ac:dyDescent="0.2">
      <c r="A581">
        <v>580</v>
      </c>
      <c r="B581" t="s">
        <v>646</v>
      </c>
      <c r="C581" t="s">
        <v>24</v>
      </c>
      <c r="D581">
        <v>12</v>
      </c>
      <c r="E581" t="s">
        <v>621</v>
      </c>
      <c r="F581">
        <v>43835</v>
      </c>
      <c r="G581">
        <v>8</v>
      </c>
      <c r="H581">
        <v>0</v>
      </c>
      <c r="I581">
        <v>17.5</v>
      </c>
      <c r="J581">
        <v>6.4428571428571431</v>
      </c>
      <c r="K581">
        <v>2.092857142857143</v>
      </c>
      <c r="L581">
        <v>15.930714285714288</v>
      </c>
    </row>
    <row r="582" spans="1:12" x14ac:dyDescent="0.2">
      <c r="A582">
        <v>581</v>
      </c>
      <c r="B582" t="s">
        <v>647</v>
      </c>
      <c r="C582" t="s">
        <v>24</v>
      </c>
      <c r="D582">
        <v>12</v>
      </c>
      <c r="E582" t="s">
        <v>621</v>
      </c>
      <c r="F582">
        <v>43835</v>
      </c>
      <c r="G582">
        <v>4</v>
      </c>
      <c r="H582">
        <v>0</v>
      </c>
      <c r="I582">
        <v>15.75</v>
      </c>
      <c r="J582">
        <v>6.2698412698412698</v>
      </c>
      <c r="K582">
        <v>2.1587301587301586</v>
      </c>
      <c r="L582">
        <v>16.025515873015873</v>
      </c>
    </row>
    <row r="583" spans="1:12" x14ac:dyDescent="0.2">
      <c r="A583">
        <v>582</v>
      </c>
      <c r="B583" t="s">
        <v>648</v>
      </c>
      <c r="C583" t="s">
        <v>24</v>
      </c>
      <c r="D583">
        <v>12</v>
      </c>
      <c r="E583" t="s">
        <v>621</v>
      </c>
      <c r="F583">
        <v>43835</v>
      </c>
      <c r="G583">
        <v>3</v>
      </c>
      <c r="H583">
        <v>0</v>
      </c>
      <c r="I583">
        <v>18.333333333333332</v>
      </c>
      <c r="J583">
        <v>6.3636363636363633</v>
      </c>
      <c r="K583">
        <v>2.1818181818181817</v>
      </c>
      <c r="L583">
        <v>17.305454545454548</v>
      </c>
    </row>
    <row r="584" spans="1:12" x14ac:dyDescent="0.2">
      <c r="A584">
        <v>583</v>
      </c>
      <c r="B584" t="s">
        <v>649</v>
      </c>
      <c r="C584" t="s">
        <v>24</v>
      </c>
      <c r="D584">
        <v>12</v>
      </c>
      <c r="E584" t="s">
        <v>621</v>
      </c>
      <c r="F584">
        <v>43835</v>
      </c>
      <c r="G584">
        <v>5</v>
      </c>
      <c r="H584">
        <v>0</v>
      </c>
      <c r="I584">
        <v>19</v>
      </c>
      <c r="J584">
        <v>5.9473684210526319</v>
      </c>
      <c r="K584">
        <v>2.263157894736842</v>
      </c>
      <c r="L584">
        <v>18.525263157894738</v>
      </c>
    </row>
    <row r="585" spans="1:12" x14ac:dyDescent="0.2">
      <c r="A585">
        <v>584</v>
      </c>
      <c r="B585" t="s">
        <v>650</v>
      </c>
      <c r="C585" t="s">
        <v>24</v>
      </c>
      <c r="D585">
        <v>12</v>
      </c>
      <c r="E585" t="s">
        <v>621</v>
      </c>
      <c r="F585">
        <v>43835</v>
      </c>
      <c r="G585">
        <v>8</v>
      </c>
      <c r="H585">
        <v>0</v>
      </c>
      <c r="I585">
        <v>16.375</v>
      </c>
      <c r="J585">
        <v>6.2442748091603058</v>
      </c>
      <c r="K585">
        <v>2.1068702290076335</v>
      </c>
      <c r="L585">
        <v>15.657318702290077</v>
      </c>
    </row>
    <row r="586" spans="1:12" x14ac:dyDescent="0.2">
      <c r="A586">
        <v>585</v>
      </c>
      <c r="B586" t="s">
        <v>651</v>
      </c>
      <c r="C586" t="s">
        <v>24</v>
      </c>
      <c r="D586">
        <v>12</v>
      </c>
      <c r="E586" t="s">
        <v>621</v>
      </c>
      <c r="F586">
        <v>43835</v>
      </c>
      <c r="G586">
        <v>5</v>
      </c>
      <c r="H586">
        <v>0</v>
      </c>
      <c r="I586">
        <v>15.8</v>
      </c>
      <c r="J586">
        <v>6.2531645569620249</v>
      </c>
      <c r="K586">
        <v>2.0506329113924049</v>
      </c>
      <c r="L586">
        <v>14.769468354430384</v>
      </c>
    </row>
    <row r="587" spans="1:12" x14ac:dyDescent="0.2">
      <c r="A587">
        <v>586</v>
      </c>
      <c r="B587" t="s">
        <v>652</v>
      </c>
      <c r="C587" t="s">
        <v>24</v>
      </c>
      <c r="D587">
        <v>12</v>
      </c>
      <c r="E587" t="s">
        <v>621</v>
      </c>
      <c r="F587">
        <v>43835</v>
      </c>
      <c r="G587">
        <v>4</v>
      </c>
      <c r="H587">
        <v>0</v>
      </c>
      <c r="I587">
        <v>24.75</v>
      </c>
      <c r="J587">
        <v>5.6868686868686869</v>
      </c>
      <c r="K587">
        <v>1.9898989898989898</v>
      </c>
      <c r="L587">
        <v>17.543308080808078</v>
      </c>
    </row>
    <row r="588" spans="1:12" x14ac:dyDescent="0.2">
      <c r="A588">
        <v>587</v>
      </c>
      <c r="B588" t="s">
        <v>653</v>
      </c>
      <c r="C588" t="s">
        <v>24</v>
      </c>
      <c r="D588">
        <v>12</v>
      </c>
      <c r="E588" t="s">
        <v>621</v>
      </c>
      <c r="F588">
        <v>43835</v>
      </c>
      <c r="G588">
        <v>3</v>
      </c>
      <c r="H588">
        <v>0</v>
      </c>
      <c r="I588">
        <v>20</v>
      </c>
      <c r="J588">
        <v>6.916666666666667</v>
      </c>
      <c r="K588">
        <v>2.2000000000000002</v>
      </c>
      <c r="L588">
        <v>18.170000000000005</v>
      </c>
    </row>
    <row r="589" spans="1:12" x14ac:dyDescent="0.2">
      <c r="A589">
        <v>588</v>
      </c>
      <c r="B589" t="s">
        <v>654</v>
      </c>
      <c r="C589" t="s">
        <v>24</v>
      </c>
      <c r="D589">
        <v>12</v>
      </c>
      <c r="E589" t="s">
        <v>621</v>
      </c>
      <c r="F589">
        <v>43835</v>
      </c>
      <c r="G589">
        <v>10</v>
      </c>
      <c r="H589">
        <v>0</v>
      </c>
      <c r="I589">
        <v>19.7</v>
      </c>
      <c r="J589">
        <v>6.0710659898477157</v>
      </c>
      <c r="K589">
        <v>1.9898477157360406</v>
      </c>
      <c r="L589">
        <v>15.573203045685279</v>
      </c>
    </row>
    <row r="590" spans="1:12" x14ac:dyDescent="0.2">
      <c r="A590">
        <v>589</v>
      </c>
      <c r="B590" t="s">
        <v>655</v>
      </c>
      <c r="C590" t="s">
        <v>24</v>
      </c>
      <c r="D590">
        <v>12</v>
      </c>
      <c r="E590" t="s">
        <v>621</v>
      </c>
      <c r="F590">
        <v>43835</v>
      </c>
      <c r="G590">
        <v>11</v>
      </c>
      <c r="H590">
        <v>0</v>
      </c>
      <c r="I590">
        <v>19.545454545454547</v>
      </c>
      <c r="J590">
        <v>6.3023255813953485</v>
      </c>
      <c r="K590">
        <v>2.2000000000000002</v>
      </c>
      <c r="L590">
        <v>17.992727272727276</v>
      </c>
    </row>
    <row r="591" spans="1:12" x14ac:dyDescent="0.2">
      <c r="A591">
        <v>590</v>
      </c>
      <c r="B591" t="s">
        <v>656</v>
      </c>
      <c r="C591" t="s">
        <v>24</v>
      </c>
      <c r="D591">
        <v>12</v>
      </c>
      <c r="E591" t="s">
        <v>621</v>
      </c>
      <c r="F591">
        <v>43835</v>
      </c>
      <c r="G591">
        <v>5</v>
      </c>
      <c r="H591">
        <v>0</v>
      </c>
      <c r="I591">
        <v>21.4</v>
      </c>
      <c r="J591">
        <v>6.6635514018691593</v>
      </c>
      <c r="K591">
        <v>2.2897196261682242</v>
      </c>
      <c r="L591">
        <v>19.77469158878505</v>
      </c>
    </row>
    <row r="592" spans="1:12" x14ac:dyDescent="0.2">
      <c r="A592">
        <v>591</v>
      </c>
      <c r="B592" t="s">
        <v>657</v>
      </c>
      <c r="C592" t="s">
        <v>25</v>
      </c>
      <c r="D592">
        <v>13</v>
      </c>
      <c r="E592" t="s">
        <v>658</v>
      </c>
      <c r="F592">
        <v>43835</v>
      </c>
      <c r="G592">
        <v>3</v>
      </c>
      <c r="H592">
        <v>0</v>
      </c>
      <c r="I592">
        <v>25</v>
      </c>
      <c r="J592">
        <v>7.0133333333333336</v>
      </c>
      <c r="K592">
        <v>2.1866666666666665</v>
      </c>
      <c r="L592">
        <v>19.962666666666667</v>
      </c>
    </row>
    <row r="593" spans="1:12" x14ac:dyDescent="0.2">
      <c r="A593">
        <v>592</v>
      </c>
      <c r="B593" t="s">
        <v>659</v>
      </c>
      <c r="C593" t="s">
        <v>25</v>
      </c>
      <c r="D593">
        <v>13</v>
      </c>
      <c r="E593" t="s">
        <v>658</v>
      </c>
      <c r="F593">
        <v>43835</v>
      </c>
      <c r="G593">
        <v>6</v>
      </c>
      <c r="H593">
        <v>4</v>
      </c>
      <c r="I593">
        <v>19.166666666666668</v>
      </c>
      <c r="J593">
        <v>5.8956521739130432</v>
      </c>
      <c r="K593">
        <v>2.008695652173913</v>
      </c>
      <c r="L593">
        <v>15.587608695652175</v>
      </c>
    </row>
    <row r="594" spans="1:12" x14ac:dyDescent="0.2">
      <c r="A594">
        <v>593</v>
      </c>
      <c r="B594" t="s">
        <v>660</v>
      </c>
      <c r="C594" t="s">
        <v>25</v>
      </c>
      <c r="D594">
        <v>13</v>
      </c>
      <c r="E594" t="s">
        <v>658</v>
      </c>
      <c r="F594">
        <v>43835</v>
      </c>
      <c r="G594">
        <v>3</v>
      </c>
      <c r="H594">
        <v>3</v>
      </c>
      <c r="I594">
        <v>17.333333333333332</v>
      </c>
      <c r="J594">
        <v>6.9230769230769234</v>
      </c>
      <c r="K594">
        <v>2.3076923076923075</v>
      </c>
      <c r="L594">
        <v>18.400769230769232</v>
      </c>
    </row>
    <row r="595" spans="1:12" x14ac:dyDescent="0.2">
      <c r="A595">
        <v>594</v>
      </c>
      <c r="B595" t="s">
        <v>661</v>
      </c>
      <c r="C595" t="s">
        <v>25</v>
      </c>
      <c r="D595">
        <v>13</v>
      </c>
      <c r="E595" t="s">
        <v>658</v>
      </c>
      <c r="F595">
        <v>43835</v>
      </c>
      <c r="G595">
        <v>7</v>
      </c>
      <c r="H595">
        <v>7</v>
      </c>
      <c r="I595">
        <v>17.714285714285715</v>
      </c>
      <c r="J595">
        <v>6.008064516129032</v>
      </c>
      <c r="K595">
        <v>2.032258064516129</v>
      </c>
      <c r="L595">
        <v>15.299216589861754</v>
      </c>
    </row>
    <row r="596" spans="1:12" x14ac:dyDescent="0.2">
      <c r="A596">
        <v>595</v>
      </c>
      <c r="B596" t="s">
        <v>662</v>
      </c>
      <c r="C596" t="s">
        <v>25</v>
      </c>
      <c r="D596">
        <v>13</v>
      </c>
      <c r="E596" t="s">
        <v>658</v>
      </c>
      <c r="F596">
        <v>43835</v>
      </c>
      <c r="G596">
        <v>3</v>
      </c>
      <c r="H596">
        <v>3</v>
      </c>
      <c r="I596">
        <v>20</v>
      </c>
      <c r="J596">
        <v>6.6166666666666663</v>
      </c>
      <c r="K596">
        <v>2.2166666666666668</v>
      </c>
      <c r="L596">
        <v>18.366666666666671</v>
      </c>
    </row>
    <row r="597" spans="1:12" x14ac:dyDescent="0.2">
      <c r="A597">
        <v>596</v>
      </c>
      <c r="B597" t="s">
        <v>663</v>
      </c>
      <c r="C597" t="s">
        <v>25</v>
      </c>
      <c r="D597">
        <v>13</v>
      </c>
      <c r="E597" t="s">
        <v>658</v>
      </c>
      <c r="F597">
        <v>43835</v>
      </c>
      <c r="G597">
        <v>8</v>
      </c>
      <c r="H597">
        <v>7</v>
      </c>
      <c r="I597">
        <v>18.375</v>
      </c>
      <c r="J597">
        <v>6.5374149659863949</v>
      </c>
      <c r="K597">
        <v>2.1700680272108843</v>
      </c>
      <c r="L597">
        <v>17.183052721088433</v>
      </c>
    </row>
    <row r="598" spans="1:12" x14ac:dyDescent="0.2">
      <c r="A598">
        <v>597</v>
      </c>
      <c r="B598" t="s">
        <v>664</v>
      </c>
      <c r="C598" t="s">
        <v>25</v>
      </c>
      <c r="D598">
        <v>13</v>
      </c>
      <c r="E598" t="s">
        <v>658</v>
      </c>
      <c r="F598">
        <v>43835</v>
      </c>
      <c r="G598">
        <v>4</v>
      </c>
      <c r="H598">
        <v>4</v>
      </c>
      <c r="I598">
        <v>16.75</v>
      </c>
      <c r="J598">
        <v>7.0746268656716422</v>
      </c>
      <c r="K598">
        <v>2.283582089552239</v>
      </c>
      <c r="L598">
        <v>17.888768656716419</v>
      </c>
    </row>
    <row r="599" spans="1:12" x14ac:dyDescent="0.2">
      <c r="A599">
        <v>598</v>
      </c>
      <c r="B599" t="s">
        <v>665</v>
      </c>
      <c r="C599" t="s">
        <v>25</v>
      </c>
      <c r="D599">
        <v>13</v>
      </c>
      <c r="E599" t="s">
        <v>658</v>
      </c>
      <c r="F599">
        <v>43835</v>
      </c>
      <c r="G599">
        <v>4</v>
      </c>
      <c r="H599">
        <v>3</v>
      </c>
      <c r="I599">
        <v>15.25</v>
      </c>
      <c r="J599">
        <v>7.5409836065573774</v>
      </c>
      <c r="K599">
        <v>2.442622950819672</v>
      </c>
      <c r="L599">
        <v>19.180450819672128</v>
      </c>
    </row>
    <row r="600" spans="1:12" x14ac:dyDescent="0.2">
      <c r="A600">
        <v>599</v>
      </c>
      <c r="B600" t="s">
        <v>666</v>
      </c>
      <c r="C600" t="s">
        <v>25</v>
      </c>
      <c r="D600">
        <v>13</v>
      </c>
      <c r="E600" t="s">
        <v>658</v>
      </c>
      <c r="F600">
        <v>43835</v>
      </c>
      <c r="G600">
        <v>4</v>
      </c>
      <c r="H600">
        <v>3</v>
      </c>
      <c r="I600">
        <v>16.5</v>
      </c>
      <c r="J600">
        <v>6.2121212121212119</v>
      </c>
      <c r="K600">
        <v>1.893939393939394</v>
      </c>
      <c r="L600">
        <v>13.193484848484854</v>
      </c>
    </row>
    <row r="601" spans="1:12" x14ac:dyDescent="0.2">
      <c r="A601">
        <v>600</v>
      </c>
      <c r="B601" t="s">
        <v>667</v>
      </c>
      <c r="C601" t="s">
        <v>25</v>
      </c>
      <c r="D601">
        <v>13</v>
      </c>
      <c r="E601" t="s">
        <v>658</v>
      </c>
      <c r="F601">
        <v>43835</v>
      </c>
      <c r="G601">
        <v>3</v>
      </c>
      <c r="H601">
        <v>3</v>
      </c>
      <c r="I601">
        <v>14.666666666666666</v>
      </c>
      <c r="J601">
        <v>6.3863636363636367</v>
      </c>
      <c r="K601">
        <v>2.25</v>
      </c>
      <c r="L601">
        <v>16.680000000000003</v>
      </c>
    </row>
    <row r="602" spans="1:12" x14ac:dyDescent="0.2">
      <c r="A602">
        <v>601</v>
      </c>
      <c r="B602" t="s">
        <v>668</v>
      </c>
      <c r="C602" t="s">
        <v>25</v>
      </c>
      <c r="D602">
        <v>13</v>
      </c>
      <c r="E602" t="s">
        <v>658</v>
      </c>
      <c r="F602">
        <v>43835</v>
      </c>
      <c r="G602">
        <v>5</v>
      </c>
      <c r="H602">
        <v>5</v>
      </c>
      <c r="I602">
        <v>20.8</v>
      </c>
      <c r="J602">
        <v>6.7019230769230766</v>
      </c>
      <c r="K602">
        <v>2.2019230769230771</v>
      </c>
      <c r="L602">
        <v>18.504692307692313</v>
      </c>
    </row>
    <row r="603" spans="1:12" x14ac:dyDescent="0.2">
      <c r="A603">
        <v>602</v>
      </c>
      <c r="B603" t="s">
        <v>669</v>
      </c>
      <c r="C603" t="s">
        <v>25</v>
      </c>
      <c r="D603">
        <v>13</v>
      </c>
      <c r="E603" t="s">
        <v>658</v>
      </c>
      <c r="F603">
        <v>43835</v>
      </c>
      <c r="G603">
        <v>4</v>
      </c>
      <c r="H603">
        <v>0</v>
      </c>
      <c r="I603">
        <v>19.5</v>
      </c>
      <c r="J603">
        <v>7.0769230769230766</v>
      </c>
      <c r="K603">
        <v>2.2820512820512819</v>
      </c>
      <c r="L603">
        <v>18.943205128205125</v>
      </c>
    </row>
    <row r="604" spans="1:12" x14ac:dyDescent="0.2">
      <c r="A604">
        <v>603</v>
      </c>
      <c r="B604" t="s">
        <v>670</v>
      </c>
      <c r="C604" t="s">
        <v>25</v>
      </c>
      <c r="D604">
        <v>13</v>
      </c>
      <c r="E604" t="s">
        <v>658</v>
      </c>
      <c r="F604">
        <v>43835</v>
      </c>
      <c r="G604">
        <v>4</v>
      </c>
      <c r="H604">
        <v>0</v>
      </c>
      <c r="I604">
        <v>37.75</v>
      </c>
      <c r="J604">
        <v>6.8675496688741724</v>
      </c>
      <c r="K604">
        <v>2.1324503311258276</v>
      </c>
      <c r="L604">
        <v>24.295413907284772</v>
      </c>
    </row>
    <row r="605" spans="1:12" x14ac:dyDescent="0.2">
      <c r="A605">
        <v>604</v>
      </c>
      <c r="B605" t="s">
        <v>671</v>
      </c>
      <c r="C605" t="s">
        <v>25</v>
      </c>
      <c r="D605">
        <v>13</v>
      </c>
      <c r="E605" t="s">
        <v>658</v>
      </c>
      <c r="F605">
        <v>43835</v>
      </c>
      <c r="G605">
        <v>3</v>
      </c>
      <c r="H605">
        <v>0</v>
      </c>
      <c r="I605">
        <v>15</v>
      </c>
      <c r="J605">
        <v>7.333333333333333</v>
      </c>
      <c r="K605">
        <v>2.3111111111111109</v>
      </c>
      <c r="L605">
        <v>17.531111111111112</v>
      </c>
    </row>
    <row r="606" spans="1:12" x14ac:dyDescent="0.2">
      <c r="A606">
        <v>605</v>
      </c>
      <c r="B606" t="s">
        <v>672</v>
      </c>
      <c r="C606" t="s">
        <v>25</v>
      </c>
      <c r="D606">
        <v>13</v>
      </c>
      <c r="E606" t="s">
        <v>658</v>
      </c>
      <c r="F606">
        <v>43835</v>
      </c>
      <c r="G606">
        <v>7</v>
      </c>
      <c r="H606">
        <v>0</v>
      </c>
      <c r="I606">
        <v>21.428571428571427</v>
      </c>
      <c r="J606">
        <v>6.0733333333333333</v>
      </c>
      <c r="K606">
        <v>1.9666666666666666</v>
      </c>
      <c r="L606">
        <v>15.973809523809525</v>
      </c>
    </row>
    <row r="607" spans="1:12" x14ac:dyDescent="0.2">
      <c r="A607">
        <v>606</v>
      </c>
      <c r="B607" t="s">
        <v>673</v>
      </c>
      <c r="C607" t="s">
        <v>25</v>
      </c>
      <c r="D607">
        <v>13</v>
      </c>
      <c r="E607" t="s">
        <v>658</v>
      </c>
      <c r="F607">
        <v>43835</v>
      </c>
      <c r="G607">
        <v>3</v>
      </c>
      <c r="H607">
        <v>0</v>
      </c>
      <c r="I607">
        <v>18.333333333333332</v>
      </c>
      <c r="J607">
        <v>6.127272727272727</v>
      </c>
      <c r="K607">
        <v>2.290909090909091</v>
      </c>
      <c r="L607">
        <v>18.592727272727277</v>
      </c>
    </row>
    <row r="608" spans="1:12" x14ac:dyDescent="0.2">
      <c r="A608">
        <v>607</v>
      </c>
      <c r="B608" t="s">
        <v>674</v>
      </c>
      <c r="C608" t="s">
        <v>25</v>
      </c>
      <c r="D608">
        <v>13</v>
      </c>
      <c r="E608" t="s">
        <v>658</v>
      </c>
      <c r="F608">
        <v>43835</v>
      </c>
      <c r="G608">
        <v>4</v>
      </c>
      <c r="H608">
        <v>0</v>
      </c>
      <c r="I608">
        <v>20.5</v>
      </c>
      <c r="J608">
        <v>7.0609756097560972</v>
      </c>
      <c r="K608">
        <v>2.3292682926829267</v>
      </c>
      <c r="L608">
        <v>19.890365853658533</v>
      </c>
    </row>
    <row r="609" spans="1:12" x14ac:dyDescent="0.2">
      <c r="A609">
        <v>608</v>
      </c>
      <c r="B609" t="s">
        <v>675</v>
      </c>
      <c r="C609" t="s">
        <v>25</v>
      </c>
      <c r="D609">
        <v>13</v>
      </c>
      <c r="E609" t="s">
        <v>658</v>
      </c>
      <c r="F609">
        <v>43835</v>
      </c>
      <c r="G609">
        <v>3</v>
      </c>
      <c r="H609">
        <v>0</v>
      </c>
      <c r="I609">
        <v>23.666666666666668</v>
      </c>
      <c r="J609">
        <v>6.3380281690140849</v>
      </c>
      <c r="K609">
        <v>2.1690140845070425</v>
      </c>
      <c r="L609">
        <v>19.234366197183103</v>
      </c>
    </row>
    <row r="610" spans="1:12" x14ac:dyDescent="0.2">
      <c r="A610">
        <v>609</v>
      </c>
      <c r="B610" t="s">
        <v>676</v>
      </c>
      <c r="C610" t="s">
        <v>25</v>
      </c>
      <c r="D610">
        <v>13</v>
      </c>
      <c r="E610" t="s">
        <v>658</v>
      </c>
      <c r="F610">
        <v>43835</v>
      </c>
      <c r="G610">
        <v>7</v>
      </c>
      <c r="H610">
        <v>0</v>
      </c>
      <c r="I610">
        <v>15.428571428571429</v>
      </c>
      <c r="J610">
        <v>6.75</v>
      </c>
      <c r="K610">
        <v>2.2222222222222223</v>
      </c>
      <c r="L610">
        <v>16.649365079365086</v>
      </c>
    </row>
    <row r="611" spans="1:12" x14ac:dyDescent="0.2">
      <c r="A611">
        <v>610</v>
      </c>
      <c r="B611" t="s">
        <v>677</v>
      </c>
      <c r="C611" t="s">
        <v>25</v>
      </c>
      <c r="D611">
        <v>13</v>
      </c>
      <c r="E611" t="s">
        <v>658</v>
      </c>
      <c r="F611">
        <v>43835</v>
      </c>
      <c r="G611">
        <v>3</v>
      </c>
      <c r="H611">
        <v>0</v>
      </c>
      <c r="I611">
        <v>17</v>
      </c>
      <c r="J611">
        <v>7.1372549019607847</v>
      </c>
      <c r="K611">
        <v>2.3333333333333335</v>
      </c>
      <c r="L611">
        <v>18.573333333333334</v>
      </c>
    </row>
    <row r="612" spans="1:12" x14ac:dyDescent="0.2">
      <c r="A612">
        <v>611</v>
      </c>
      <c r="B612" t="s">
        <v>678</v>
      </c>
      <c r="C612" t="s">
        <v>25</v>
      </c>
      <c r="D612">
        <v>13</v>
      </c>
      <c r="E612" t="s">
        <v>658</v>
      </c>
      <c r="F612">
        <v>43835</v>
      </c>
      <c r="G612">
        <v>3</v>
      </c>
      <c r="H612">
        <v>0</v>
      </c>
      <c r="I612">
        <v>19.666666666666668</v>
      </c>
      <c r="J612">
        <v>7.2033898305084749</v>
      </c>
      <c r="K612">
        <v>2.2881355932203391</v>
      </c>
      <c r="L612">
        <v>19.080000000000002</v>
      </c>
    </row>
    <row r="613" spans="1:12" x14ac:dyDescent="0.2">
      <c r="A613">
        <v>612</v>
      </c>
      <c r="B613" t="s">
        <v>679</v>
      </c>
      <c r="C613" t="s">
        <v>25</v>
      </c>
      <c r="D613">
        <v>13</v>
      </c>
      <c r="E613" t="s">
        <v>658</v>
      </c>
      <c r="F613">
        <v>43835</v>
      </c>
      <c r="G613">
        <v>3</v>
      </c>
      <c r="H613">
        <v>0</v>
      </c>
      <c r="I613">
        <v>19.333333333333332</v>
      </c>
      <c r="J613">
        <v>6.7413793103448274</v>
      </c>
      <c r="K613">
        <v>2.2413793103448274</v>
      </c>
      <c r="L613">
        <v>18.398275862068967</v>
      </c>
    </row>
    <row r="614" spans="1:12" x14ac:dyDescent="0.2">
      <c r="A614">
        <v>613</v>
      </c>
      <c r="B614" t="s">
        <v>680</v>
      </c>
      <c r="C614" t="s">
        <v>25</v>
      </c>
      <c r="D614">
        <v>13</v>
      </c>
      <c r="E614" t="s">
        <v>658</v>
      </c>
      <c r="F614">
        <v>43835</v>
      </c>
      <c r="G614">
        <v>6</v>
      </c>
      <c r="H614">
        <v>0</v>
      </c>
      <c r="I614">
        <v>19.833333333333332</v>
      </c>
      <c r="J614">
        <v>6.0168067226890756</v>
      </c>
      <c r="K614">
        <v>2.0672268907563027</v>
      </c>
      <c r="L614">
        <v>16.538277310924375</v>
      </c>
    </row>
    <row r="615" spans="1:12" x14ac:dyDescent="0.2">
      <c r="A615">
        <v>614</v>
      </c>
      <c r="B615" t="s">
        <v>681</v>
      </c>
      <c r="C615" t="s">
        <v>25</v>
      </c>
      <c r="D615">
        <v>13</v>
      </c>
      <c r="E615" t="s">
        <v>658</v>
      </c>
      <c r="F615">
        <v>43835</v>
      </c>
      <c r="G615">
        <v>4</v>
      </c>
      <c r="H615">
        <v>0</v>
      </c>
      <c r="I615">
        <v>13.75</v>
      </c>
      <c r="J615">
        <v>6.5272727272727273</v>
      </c>
      <c r="K615">
        <v>2.0909090909090908</v>
      </c>
      <c r="L615">
        <v>14.445227272727273</v>
      </c>
    </row>
    <row r="616" spans="1:12" x14ac:dyDescent="0.2">
      <c r="A616">
        <v>615</v>
      </c>
      <c r="B616" t="s">
        <v>682</v>
      </c>
      <c r="C616" t="s">
        <v>25</v>
      </c>
      <c r="D616">
        <v>13</v>
      </c>
      <c r="E616" t="s">
        <v>658</v>
      </c>
      <c r="F616">
        <v>43835</v>
      </c>
      <c r="G616">
        <v>3</v>
      </c>
      <c r="H616">
        <v>0</v>
      </c>
      <c r="I616">
        <v>11</v>
      </c>
      <c r="J616">
        <v>7.5151515151515156</v>
      </c>
      <c r="K616">
        <v>2.4545454545454546</v>
      </c>
      <c r="L616">
        <v>17.663636363636368</v>
      </c>
    </row>
    <row r="617" spans="1:12" x14ac:dyDescent="0.2">
      <c r="A617">
        <v>616</v>
      </c>
      <c r="B617" t="s">
        <v>683</v>
      </c>
      <c r="C617" t="s">
        <v>25</v>
      </c>
      <c r="D617">
        <v>13</v>
      </c>
      <c r="E617" t="s">
        <v>658</v>
      </c>
      <c r="F617">
        <v>43835</v>
      </c>
      <c r="G617">
        <v>3</v>
      </c>
      <c r="H617">
        <v>0</v>
      </c>
      <c r="I617">
        <v>20</v>
      </c>
      <c r="J617">
        <v>6.3</v>
      </c>
      <c r="K617">
        <v>2.0833333333333335</v>
      </c>
      <c r="L617">
        <v>16.79333333333334</v>
      </c>
    </row>
    <row r="618" spans="1:12" x14ac:dyDescent="0.2">
      <c r="A618">
        <v>617</v>
      </c>
      <c r="B618" t="s">
        <v>684</v>
      </c>
      <c r="C618" t="s">
        <v>25</v>
      </c>
      <c r="D618">
        <v>13</v>
      </c>
      <c r="E618" t="s">
        <v>658</v>
      </c>
      <c r="F618">
        <v>43835</v>
      </c>
      <c r="G618">
        <v>4</v>
      </c>
      <c r="H618">
        <v>0</v>
      </c>
      <c r="I618">
        <v>18.25</v>
      </c>
      <c r="J618">
        <v>6.6301369863013697</v>
      </c>
      <c r="K618">
        <v>2.0684931506849313</v>
      </c>
      <c r="L618">
        <v>15.935719178082191</v>
      </c>
    </row>
    <row r="619" spans="1:12" x14ac:dyDescent="0.2">
      <c r="A619">
        <v>618</v>
      </c>
      <c r="B619" t="s">
        <v>685</v>
      </c>
      <c r="C619" t="s">
        <v>25</v>
      </c>
      <c r="D619">
        <v>13</v>
      </c>
      <c r="E619" t="s">
        <v>658</v>
      </c>
      <c r="F619">
        <v>43835</v>
      </c>
      <c r="G619">
        <v>3</v>
      </c>
      <c r="H619">
        <v>0</v>
      </c>
      <c r="I619">
        <v>14.333333333333334</v>
      </c>
      <c r="J619">
        <v>6.5348837209302326</v>
      </c>
      <c r="K619">
        <v>2.1627906976744184</v>
      </c>
      <c r="L619">
        <v>15.52093023255814</v>
      </c>
    </row>
    <row r="620" spans="1:12" x14ac:dyDescent="0.2">
      <c r="A620">
        <v>619</v>
      </c>
      <c r="B620" t="s">
        <v>686</v>
      </c>
      <c r="C620" t="s">
        <v>25</v>
      </c>
      <c r="D620">
        <v>13</v>
      </c>
      <c r="E620" t="s">
        <v>658</v>
      </c>
      <c r="F620">
        <v>43835</v>
      </c>
      <c r="G620">
        <v>4</v>
      </c>
      <c r="H620">
        <v>0</v>
      </c>
      <c r="I620">
        <v>18.5</v>
      </c>
      <c r="J620">
        <v>6.7297297297297298</v>
      </c>
      <c r="K620">
        <v>2.3378378378378377</v>
      </c>
      <c r="L620">
        <v>19.211486486486482</v>
      </c>
    </row>
    <row r="621" spans="1:12" x14ac:dyDescent="0.2">
      <c r="A621">
        <v>620</v>
      </c>
      <c r="B621" t="s">
        <v>687</v>
      </c>
      <c r="C621" t="s">
        <v>25</v>
      </c>
      <c r="D621">
        <v>13</v>
      </c>
      <c r="E621" t="s">
        <v>658</v>
      </c>
      <c r="F621">
        <v>43835</v>
      </c>
      <c r="G621">
        <v>4</v>
      </c>
      <c r="H621">
        <v>0</v>
      </c>
      <c r="I621">
        <v>16.25</v>
      </c>
      <c r="J621">
        <v>5.8615384615384611</v>
      </c>
      <c r="K621">
        <v>1.9384615384615385</v>
      </c>
      <c r="L621">
        <v>13.621346153846158</v>
      </c>
    </row>
    <row r="622" spans="1:12" x14ac:dyDescent="0.2">
      <c r="A622">
        <v>621</v>
      </c>
      <c r="B622" t="s">
        <v>688</v>
      </c>
      <c r="C622" t="s">
        <v>25</v>
      </c>
      <c r="D622">
        <v>13</v>
      </c>
      <c r="E622" t="s">
        <v>658</v>
      </c>
      <c r="F622">
        <v>43835</v>
      </c>
      <c r="G622">
        <v>3</v>
      </c>
      <c r="H622">
        <v>0</v>
      </c>
      <c r="I622">
        <v>30.333333333333332</v>
      </c>
      <c r="J622">
        <v>6.1538461538461542</v>
      </c>
      <c r="K622">
        <v>2.098901098901099</v>
      </c>
      <c r="L622">
        <v>21.007032967032966</v>
      </c>
    </row>
    <row r="623" spans="1:12" x14ac:dyDescent="0.2">
      <c r="A623">
        <v>622</v>
      </c>
      <c r="B623" t="s">
        <v>689</v>
      </c>
      <c r="C623" t="s">
        <v>25</v>
      </c>
      <c r="D623">
        <v>13</v>
      </c>
      <c r="E623" t="s">
        <v>658</v>
      </c>
      <c r="F623">
        <v>43835</v>
      </c>
      <c r="G623">
        <v>5</v>
      </c>
      <c r="H623">
        <v>0</v>
      </c>
      <c r="I623">
        <v>14.6</v>
      </c>
      <c r="J623">
        <v>5.904109589041096</v>
      </c>
      <c r="K623">
        <v>2.0684931506849313</v>
      </c>
      <c r="L623">
        <v>14.512219178082191</v>
      </c>
    </row>
    <row r="624" spans="1:12" x14ac:dyDescent="0.2">
      <c r="A624">
        <v>623</v>
      </c>
      <c r="B624" t="s">
        <v>690</v>
      </c>
      <c r="C624" t="s">
        <v>25</v>
      </c>
      <c r="D624">
        <v>13</v>
      </c>
      <c r="E624" t="s">
        <v>658</v>
      </c>
      <c r="F624">
        <v>43835</v>
      </c>
      <c r="G624">
        <v>8</v>
      </c>
      <c r="H624">
        <v>0</v>
      </c>
      <c r="I624">
        <v>11.125</v>
      </c>
      <c r="J624">
        <v>7.191011235955056</v>
      </c>
      <c r="K624">
        <v>2.404494382022472</v>
      </c>
      <c r="L624">
        <v>17.121783707865173</v>
      </c>
    </row>
    <row r="625" spans="1:12" x14ac:dyDescent="0.2">
      <c r="A625">
        <v>624</v>
      </c>
      <c r="B625" t="s">
        <v>691</v>
      </c>
      <c r="C625" t="s">
        <v>25</v>
      </c>
      <c r="D625">
        <v>13</v>
      </c>
      <c r="E625" t="s">
        <v>658</v>
      </c>
      <c r="F625">
        <v>43835</v>
      </c>
      <c r="G625">
        <v>3</v>
      </c>
      <c r="H625">
        <v>0</v>
      </c>
      <c r="I625">
        <v>20.333333333333332</v>
      </c>
      <c r="J625">
        <v>7.3934426229508201</v>
      </c>
      <c r="K625">
        <v>2.459016393442623</v>
      </c>
      <c r="L625">
        <v>21.356393442622949</v>
      </c>
    </row>
    <row r="626" spans="1:12" x14ac:dyDescent="0.2">
      <c r="A626">
        <v>625</v>
      </c>
      <c r="B626" t="s">
        <v>692</v>
      </c>
      <c r="C626" t="s">
        <v>25</v>
      </c>
      <c r="D626">
        <v>13</v>
      </c>
      <c r="E626" t="s">
        <v>658</v>
      </c>
      <c r="F626">
        <v>43835</v>
      </c>
      <c r="G626">
        <v>3</v>
      </c>
      <c r="H626">
        <v>0</v>
      </c>
      <c r="I626">
        <v>13</v>
      </c>
      <c r="J626">
        <v>6.8205128205128203</v>
      </c>
      <c r="K626">
        <v>2.2307692307692308</v>
      </c>
      <c r="L626">
        <v>15.803076923076926</v>
      </c>
    </row>
    <row r="627" spans="1:12" x14ac:dyDescent="0.2">
      <c r="A627">
        <v>626</v>
      </c>
      <c r="B627" t="s">
        <v>693</v>
      </c>
      <c r="C627" t="s">
        <v>25</v>
      </c>
      <c r="D627">
        <v>13</v>
      </c>
      <c r="E627" t="s">
        <v>658</v>
      </c>
      <c r="F627">
        <v>43835</v>
      </c>
      <c r="G627">
        <v>4</v>
      </c>
      <c r="H627">
        <v>0</v>
      </c>
      <c r="I627">
        <v>27</v>
      </c>
      <c r="J627">
        <v>6.4259259259259256</v>
      </c>
      <c r="K627">
        <v>2.2314814814814814</v>
      </c>
      <c r="L627">
        <v>21.271481481481484</v>
      </c>
    </row>
    <row r="628" spans="1:12" x14ac:dyDescent="0.2">
      <c r="A628">
        <v>627</v>
      </c>
      <c r="B628" t="s">
        <v>694</v>
      </c>
      <c r="C628" t="s">
        <v>25</v>
      </c>
      <c r="D628">
        <v>13</v>
      </c>
      <c r="E628" t="s">
        <v>658</v>
      </c>
      <c r="F628">
        <v>43835</v>
      </c>
      <c r="G628">
        <v>3</v>
      </c>
      <c r="H628">
        <v>0</v>
      </c>
      <c r="I628">
        <v>12.666666666666666</v>
      </c>
      <c r="J628">
        <v>5.7894736842105265</v>
      </c>
      <c r="K628">
        <v>2.1842105263157894</v>
      </c>
      <c r="L628">
        <v>15.123684210526317</v>
      </c>
    </row>
    <row r="629" spans="1:12" x14ac:dyDescent="0.2">
      <c r="A629">
        <v>628</v>
      </c>
      <c r="B629" t="s">
        <v>695</v>
      </c>
      <c r="C629" t="s">
        <v>25</v>
      </c>
      <c r="D629">
        <v>13</v>
      </c>
      <c r="E629" t="s">
        <v>658</v>
      </c>
      <c r="F629">
        <v>43835</v>
      </c>
      <c r="G629">
        <v>3</v>
      </c>
      <c r="H629">
        <v>0</v>
      </c>
      <c r="I629">
        <v>13.333333333333334</v>
      </c>
      <c r="J629">
        <v>6.4749999999999996</v>
      </c>
      <c r="K629">
        <v>2.3250000000000002</v>
      </c>
      <c r="L629">
        <v>17.045000000000005</v>
      </c>
    </row>
    <row r="630" spans="1:12" x14ac:dyDescent="0.2">
      <c r="A630">
        <v>629</v>
      </c>
      <c r="B630" t="s">
        <v>696</v>
      </c>
      <c r="C630" t="s">
        <v>25</v>
      </c>
      <c r="D630">
        <v>13</v>
      </c>
      <c r="E630" t="s">
        <v>658</v>
      </c>
      <c r="F630">
        <v>43835</v>
      </c>
      <c r="G630">
        <v>4</v>
      </c>
      <c r="H630">
        <v>0</v>
      </c>
      <c r="I630">
        <v>16</v>
      </c>
      <c r="J630">
        <v>7.53125</v>
      </c>
      <c r="K630">
        <v>2.421875</v>
      </c>
      <c r="L630">
        <v>19.228125000000002</v>
      </c>
    </row>
    <row r="631" spans="1:12" x14ac:dyDescent="0.2">
      <c r="A631">
        <v>630</v>
      </c>
      <c r="B631" t="s">
        <v>697</v>
      </c>
      <c r="C631" t="s">
        <v>25</v>
      </c>
      <c r="D631">
        <v>13</v>
      </c>
      <c r="E631" t="s">
        <v>658</v>
      </c>
      <c r="F631">
        <v>43835</v>
      </c>
      <c r="G631">
        <v>3</v>
      </c>
      <c r="H631">
        <v>0</v>
      </c>
      <c r="I631">
        <v>18.333333333333332</v>
      </c>
      <c r="J631">
        <v>5.9454545454545453</v>
      </c>
      <c r="K631">
        <v>1.9454545454545455</v>
      </c>
      <c r="L631">
        <v>14.516363636363639</v>
      </c>
    </row>
    <row r="632" spans="1:12" x14ac:dyDescent="0.2">
      <c r="A632">
        <v>631</v>
      </c>
      <c r="B632" t="s">
        <v>698</v>
      </c>
      <c r="C632" t="s">
        <v>25</v>
      </c>
      <c r="D632">
        <v>13</v>
      </c>
      <c r="E632" t="s">
        <v>658</v>
      </c>
      <c r="F632">
        <v>43835</v>
      </c>
      <c r="G632">
        <v>8</v>
      </c>
      <c r="H632">
        <v>0</v>
      </c>
      <c r="I632">
        <v>25.5</v>
      </c>
      <c r="J632">
        <v>5.9705882352941178</v>
      </c>
      <c r="K632">
        <v>1.9068627450980393</v>
      </c>
      <c r="L632">
        <v>16.855980392156869</v>
      </c>
    </row>
    <row r="633" spans="1:12" x14ac:dyDescent="0.2">
      <c r="A633">
        <v>632</v>
      </c>
      <c r="B633" t="s">
        <v>699</v>
      </c>
      <c r="C633" t="s">
        <v>25</v>
      </c>
      <c r="D633">
        <v>13</v>
      </c>
      <c r="E633" t="s">
        <v>658</v>
      </c>
      <c r="F633">
        <v>43835</v>
      </c>
      <c r="G633">
        <v>6</v>
      </c>
      <c r="H633">
        <v>0</v>
      </c>
      <c r="I633">
        <v>19.5</v>
      </c>
      <c r="J633">
        <v>7.7179487179487181</v>
      </c>
      <c r="K633">
        <v>2.4102564102564101</v>
      </c>
      <c r="L633">
        <v>20.456025641025644</v>
      </c>
    </row>
    <row r="634" spans="1:12" x14ac:dyDescent="0.2">
      <c r="A634">
        <v>633</v>
      </c>
      <c r="B634" t="s">
        <v>700</v>
      </c>
      <c r="C634" t="s">
        <v>25</v>
      </c>
      <c r="D634">
        <v>13</v>
      </c>
      <c r="E634" t="s">
        <v>658</v>
      </c>
      <c r="F634">
        <v>43835</v>
      </c>
      <c r="G634">
        <v>5</v>
      </c>
      <c r="H634">
        <v>0</v>
      </c>
      <c r="I634">
        <v>19.2</v>
      </c>
      <c r="J634">
        <v>6.708333333333333</v>
      </c>
      <c r="K634">
        <v>2.28125</v>
      </c>
      <c r="L634">
        <v>18.816750000000003</v>
      </c>
    </row>
    <row r="635" spans="1:12" x14ac:dyDescent="0.2">
      <c r="A635">
        <v>634</v>
      </c>
      <c r="B635" t="s">
        <v>701</v>
      </c>
      <c r="C635" t="s">
        <v>25</v>
      </c>
      <c r="D635">
        <v>13</v>
      </c>
      <c r="E635" t="s">
        <v>658</v>
      </c>
      <c r="F635">
        <v>43835</v>
      </c>
      <c r="G635">
        <v>3</v>
      </c>
      <c r="H635">
        <v>0</v>
      </c>
      <c r="I635">
        <v>14.666666666666666</v>
      </c>
      <c r="J635">
        <v>6.2272727272727275</v>
      </c>
      <c r="K635">
        <v>2.3181818181818183</v>
      </c>
      <c r="L635">
        <v>17.484545454545458</v>
      </c>
    </row>
    <row r="636" spans="1:12" x14ac:dyDescent="0.2">
      <c r="A636">
        <v>635</v>
      </c>
      <c r="B636" t="s">
        <v>702</v>
      </c>
      <c r="C636" t="s">
        <v>25</v>
      </c>
      <c r="D636">
        <v>13</v>
      </c>
      <c r="E636" t="s">
        <v>658</v>
      </c>
      <c r="F636">
        <v>43835</v>
      </c>
      <c r="G636">
        <v>3</v>
      </c>
      <c r="H636">
        <v>0</v>
      </c>
      <c r="I636">
        <v>13.666666666666666</v>
      </c>
      <c r="J636">
        <v>6.975609756097561</v>
      </c>
      <c r="K636">
        <v>2.3170731707317072</v>
      </c>
      <c r="L636">
        <v>17.081463414634147</v>
      </c>
    </row>
    <row r="637" spans="1:12" x14ac:dyDescent="0.2">
      <c r="A637">
        <v>636</v>
      </c>
      <c r="B637" t="s">
        <v>703</v>
      </c>
      <c r="C637" t="s">
        <v>25</v>
      </c>
      <c r="D637">
        <v>13</v>
      </c>
      <c r="E637" t="s">
        <v>658</v>
      </c>
      <c r="F637">
        <v>43835</v>
      </c>
      <c r="G637">
        <v>6</v>
      </c>
      <c r="H637">
        <v>0</v>
      </c>
      <c r="I637">
        <v>21.5</v>
      </c>
      <c r="J637">
        <v>7.8062015503875966</v>
      </c>
      <c r="K637">
        <v>2.4263565891472867</v>
      </c>
      <c r="L637">
        <v>21.426007751937984</v>
      </c>
    </row>
    <row r="638" spans="1:12" x14ac:dyDescent="0.2">
      <c r="A638">
        <v>637</v>
      </c>
      <c r="B638" t="s">
        <v>704</v>
      </c>
      <c r="C638" t="s">
        <v>25</v>
      </c>
      <c r="D638">
        <v>13</v>
      </c>
      <c r="E638" t="s">
        <v>658</v>
      </c>
      <c r="F638">
        <v>43835</v>
      </c>
      <c r="G638">
        <v>4</v>
      </c>
      <c r="H638">
        <v>0</v>
      </c>
      <c r="I638">
        <v>13.25</v>
      </c>
      <c r="J638">
        <v>7.2641509433962268</v>
      </c>
      <c r="K638">
        <v>2.3396226415094339</v>
      </c>
      <c r="L638">
        <v>17.185047169811323</v>
      </c>
    </row>
    <row r="639" spans="1:12" x14ac:dyDescent="0.2">
      <c r="A639">
        <v>638</v>
      </c>
      <c r="B639" t="s">
        <v>705</v>
      </c>
      <c r="C639" t="s">
        <v>25</v>
      </c>
      <c r="D639">
        <v>13</v>
      </c>
      <c r="E639" t="s">
        <v>658</v>
      </c>
      <c r="F639">
        <v>43835</v>
      </c>
      <c r="G639">
        <v>4</v>
      </c>
      <c r="H639">
        <v>0</v>
      </c>
      <c r="I639">
        <v>16</v>
      </c>
      <c r="J639">
        <v>5.46875</v>
      </c>
      <c r="K639">
        <v>1.96875</v>
      </c>
      <c r="L639">
        <v>13.881250000000005</v>
      </c>
    </row>
    <row r="640" spans="1:12" x14ac:dyDescent="0.2">
      <c r="A640">
        <v>639</v>
      </c>
      <c r="B640" t="s">
        <v>706</v>
      </c>
      <c r="C640" t="s">
        <v>25</v>
      </c>
      <c r="D640">
        <v>13</v>
      </c>
      <c r="E640" t="s">
        <v>658</v>
      </c>
      <c r="F640">
        <v>43835</v>
      </c>
      <c r="G640">
        <v>6</v>
      </c>
      <c r="H640">
        <v>0</v>
      </c>
      <c r="I640">
        <v>18.833333333333332</v>
      </c>
      <c r="J640">
        <v>6.831858407079646</v>
      </c>
      <c r="K640">
        <v>2.3893805309734515</v>
      </c>
      <c r="L640">
        <v>19.949690265486733</v>
      </c>
    </row>
    <row r="641" spans="1:12" x14ac:dyDescent="0.2">
      <c r="A641">
        <v>640</v>
      </c>
      <c r="B641" t="s">
        <v>707</v>
      </c>
      <c r="C641" t="s">
        <v>25</v>
      </c>
      <c r="D641">
        <v>13</v>
      </c>
      <c r="E641" t="s">
        <v>658</v>
      </c>
      <c r="F641">
        <v>43835</v>
      </c>
      <c r="G641">
        <v>5</v>
      </c>
      <c r="H641">
        <v>0</v>
      </c>
      <c r="I641">
        <v>15.6</v>
      </c>
      <c r="J641">
        <v>7.166666666666667</v>
      </c>
      <c r="K641">
        <v>2.4102564102564101</v>
      </c>
      <c r="L641">
        <v>18.935025641025643</v>
      </c>
    </row>
    <row r="642" spans="1:12" x14ac:dyDescent="0.2">
      <c r="A642">
        <v>641</v>
      </c>
      <c r="B642" t="s">
        <v>708</v>
      </c>
      <c r="C642" t="s">
        <v>25</v>
      </c>
      <c r="D642">
        <v>13</v>
      </c>
      <c r="E642" t="s">
        <v>658</v>
      </c>
      <c r="F642">
        <v>43835</v>
      </c>
      <c r="G642">
        <v>11</v>
      </c>
      <c r="H642">
        <v>0</v>
      </c>
      <c r="I642">
        <v>15.090909090909092</v>
      </c>
      <c r="J642">
        <v>6.524096385542169</v>
      </c>
      <c r="K642">
        <v>2.2228915662650603</v>
      </c>
      <c r="L642">
        <v>16.525575027382256</v>
      </c>
    </row>
    <row r="643" spans="1:12" x14ac:dyDescent="0.2">
      <c r="A643">
        <v>642</v>
      </c>
      <c r="B643" t="s">
        <v>709</v>
      </c>
      <c r="C643" t="s">
        <v>25</v>
      </c>
      <c r="D643">
        <v>13</v>
      </c>
      <c r="E643" t="s">
        <v>658</v>
      </c>
      <c r="F643">
        <v>43835</v>
      </c>
      <c r="G643">
        <v>3</v>
      </c>
      <c r="H643">
        <v>0</v>
      </c>
      <c r="I643">
        <v>22.333333333333332</v>
      </c>
      <c r="J643">
        <v>5.8358208955223878</v>
      </c>
      <c r="K643">
        <v>1.9701492537313432</v>
      </c>
      <c r="L643">
        <v>16.36776119402985</v>
      </c>
    </row>
    <row r="644" spans="1:12" x14ac:dyDescent="0.2">
      <c r="A644">
        <v>643</v>
      </c>
      <c r="B644" t="s">
        <v>710</v>
      </c>
      <c r="C644" t="s">
        <v>25</v>
      </c>
      <c r="D644">
        <v>13</v>
      </c>
      <c r="E644" t="s">
        <v>658</v>
      </c>
      <c r="F644">
        <v>43835</v>
      </c>
      <c r="G644">
        <v>3</v>
      </c>
      <c r="H644">
        <v>0</v>
      </c>
      <c r="I644">
        <v>14.333333333333334</v>
      </c>
      <c r="J644">
        <v>7.9302325581395348</v>
      </c>
      <c r="K644">
        <v>2.6046511627906979</v>
      </c>
      <c r="L644">
        <v>20.734883720930238</v>
      </c>
    </row>
    <row r="645" spans="1:12" x14ac:dyDescent="0.2">
      <c r="A645">
        <v>644</v>
      </c>
      <c r="B645" t="s">
        <v>711</v>
      </c>
      <c r="C645" t="s">
        <v>25</v>
      </c>
      <c r="D645">
        <v>13</v>
      </c>
      <c r="E645" t="s">
        <v>658</v>
      </c>
      <c r="F645">
        <v>43835</v>
      </c>
      <c r="G645">
        <v>5</v>
      </c>
      <c r="H645">
        <v>0</v>
      </c>
      <c r="I645">
        <v>15.4</v>
      </c>
      <c r="J645">
        <v>6.9220779220779223</v>
      </c>
      <c r="K645">
        <v>2.3636363636363638</v>
      </c>
      <c r="L645">
        <v>18.306909090909091</v>
      </c>
    </row>
    <row r="646" spans="1:12" x14ac:dyDescent="0.2">
      <c r="A646">
        <v>645</v>
      </c>
      <c r="B646" t="s">
        <v>712</v>
      </c>
      <c r="C646" t="s">
        <v>25</v>
      </c>
      <c r="D646">
        <v>13</v>
      </c>
      <c r="E646" t="s">
        <v>658</v>
      </c>
      <c r="F646">
        <v>43835</v>
      </c>
      <c r="G646">
        <v>5</v>
      </c>
      <c r="H646">
        <v>0</v>
      </c>
      <c r="I646">
        <v>16.399999999999999</v>
      </c>
      <c r="J646">
        <v>6.2317073170731705</v>
      </c>
      <c r="K646">
        <v>2.3292682926829267</v>
      </c>
      <c r="L646">
        <v>18.291365853658537</v>
      </c>
    </row>
    <row r="647" spans="1:12" x14ac:dyDescent="0.2">
      <c r="A647">
        <v>646</v>
      </c>
      <c r="B647" t="s">
        <v>713</v>
      </c>
      <c r="C647" t="s">
        <v>25</v>
      </c>
      <c r="D647">
        <v>13</v>
      </c>
      <c r="E647" t="s">
        <v>658</v>
      </c>
      <c r="F647">
        <v>43835</v>
      </c>
      <c r="G647">
        <v>3</v>
      </c>
      <c r="H647">
        <v>0</v>
      </c>
      <c r="I647">
        <v>16.666666666666668</v>
      </c>
      <c r="J647">
        <v>7.12</v>
      </c>
      <c r="K647">
        <v>2.36</v>
      </c>
      <c r="L647">
        <v>18.757999999999999</v>
      </c>
    </row>
    <row r="648" spans="1:12" x14ac:dyDescent="0.2">
      <c r="A648">
        <v>647</v>
      </c>
      <c r="B648" t="s">
        <v>714</v>
      </c>
      <c r="C648" t="s">
        <v>25</v>
      </c>
      <c r="D648">
        <v>13</v>
      </c>
      <c r="E648" t="s">
        <v>658</v>
      </c>
      <c r="F648">
        <v>43835</v>
      </c>
      <c r="G648">
        <v>12</v>
      </c>
      <c r="H648">
        <v>0</v>
      </c>
      <c r="I648">
        <v>18.333333333333332</v>
      </c>
      <c r="J648">
        <v>6.790909090909091</v>
      </c>
      <c r="K648">
        <v>2.1772727272727272</v>
      </c>
      <c r="L648">
        <v>17.251818181818184</v>
      </c>
    </row>
    <row r="649" spans="1:12" x14ac:dyDescent="0.2">
      <c r="A649">
        <v>648</v>
      </c>
      <c r="B649" t="s">
        <v>715</v>
      </c>
      <c r="C649" t="s">
        <v>25</v>
      </c>
      <c r="D649">
        <v>13</v>
      </c>
      <c r="E649" t="s">
        <v>658</v>
      </c>
      <c r="F649">
        <v>43835</v>
      </c>
      <c r="G649">
        <v>5</v>
      </c>
      <c r="H649">
        <v>0</v>
      </c>
      <c r="I649">
        <v>19.399999999999999</v>
      </c>
      <c r="J649">
        <v>6.7731958762886597</v>
      </c>
      <c r="K649">
        <v>2.1855670103092781</v>
      </c>
      <c r="L649">
        <v>17.765690721649488</v>
      </c>
    </row>
    <row r="650" spans="1:12" x14ac:dyDescent="0.2">
      <c r="A650">
        <v>649</v>
      </c>
      <c r="B650" t="s">
        <v>716</v>
      </c>
      <c r="C650" t="s">
        <v>25</v>
      </c>
      <c r="D650">
        <v>13</v>
      </c>
      <c r="E650" t="s">
        <v>658</v>
      </c>
      <c r="F650">
        <v>43835</v>
      </c>
      <c r="G650">
        <v>5</v>
      </c>
      <c r="H650">
        <v>0</v>
      </c>
      <c r="I650">
        <v>36.799999999999997</v>
      </c>
      <c r="J650">
        <v>6.8913043478260869</v>
      </c>
      <c r="K650">
        <v>2.4184782608695654</v>
      </c>
      <c r="L650">
        <v>27.300043478260871</v>
      </c>
    </row>
    <row r="651" spans="1:12" x14ac:dyDescent="0.2">
      <c r="A651">
        <v>650</v>
      </c>
      <c r="B651" t="s">
        <v>717</v>
      </c>
      <c r="C651" t="s">
        <v>25</v>
      </c>
      <c r="D651">
        <v>13</v>
      </c>
      <c r="E651" t="s">
        <v>658</v>
      </c>
      <c r="F651">
        <v>43835</v>
      </c>
      <c r="G651">
        <v>3</v>
      </c>
      <c r="H651">
        <v>0</v>
      </c>
      <c r="I651">
        <v>17</v>
      </c>
      <c r="J651">
        <v>6.5686274509803919</v>
      </c>
      <c r="K651">
        <v>1.9607843137254901</v>
      </c>
      <c r="L651">
        <v>14.177254901960783</v>
      </c>
    </row>
    <row r="652" spans="1:12" x14ac:dyDescent="0.2">
      <c r="A652">
        <v>651</v>
      </c>
      <c r="B652" t="s">
        <v>718</v>
      </c>
      <c r="C652" t="s">
        <v>26</v>
      </c>
      <c r="D652">
        <v>14</v>
      </c>
      <c r="E652" t="s">
        <v>719</v>
      </c>
      <c r="F652">
        <v>43835</v>
      </c>
      <c r="G652">
        <v>4</v>
      </c>
      <c r="H652">
        <v>4</v>
      </c>
      <c r="I652">
        <v>17.75</v>
      </c>
      <c r="J652">
        <v>6.47887323943662</v>
      </c>
      <c r="K652">
        <v>2.1690140845070425</v>
      </c>
      <c r="L652">
        <v>16.926866197183106</v>
      </c>
    </row>
    <row r="653" spans="1:12" x14ac:dyDescent="0.2">
      <c r="A653">
        <v>652</v>
      </c>
      <c r="B653" t="s">
        <v>720</v>
      </c>
      <c r="C653" t="s">
        <v>26</v>
      </c>
      <c r="D653">
        <v>14</v>
      </c>
      <c r="E653" t="s">
        <v>719</v>
      </c>
      <c r="F653">
        <v>43835</v>
      </c>
      <c r="G653">
        <v>4</v>
      </c>
      <c r="H653">
        <v>4</v>
      </c>
      <c r="I653">
        <v>20</v>
      </c>
      <c r="J653">
        <v>6.8875000000000002</v>
      </c>
      <c r="K653">
        <v>2.2749999999999999</v>
      </c>
      <c r="L653">
        <v>19.054999999999996</v>
      </c>
    </row>
    <row r="654" spans="1:12" x14ac:dyDescent="0.2">
      <c r="A654">
        <v>653</v>
      </c>
      <c r="B654" t="s">
        <v>721</v>
      </c>
      <c r="C654" t="s">
        <v>26</v>
      </c>
      <c r="D654">
        <v>14</v>
      </c>
      <c r="E654" t="s">
        <v>719</v>
      </c>
      <c r="F654">
        <v>43835</v>
      </c>
      <c r="G654">
        <v>3</v>
      </c>
      <c r="H654">
        <v>3</v>
      </c>
      <c r="I654">
        <v>20.666666666666668</v>
      </c>
      <c r="J654">
        <v>6.709677419354839</v>
      </c>
      <c r="K654">
        <v>2.2096774193548385</v>
      </c>
      <c r="L654">
        <v>18.544193548387096</v>
      </c>
    </row>
    <row r="655" spans="1:12" x14ac:dyDescent="0.2">
      <c r="A655">
        <v>654</v>
      </c>
      <c r="B655" t="s">
        <v>722</v>
      </c>
      <c r="C655" t="s">
        <v>26</v>
      </c>
      <c r="D655">
        <v>14</v>
      </c>
      <c r="E655" t="s">
        <v>719</v>
      </c>
      <c r="F655">
        <v>43835</v>
      </c>
      <c r="G655">
        <v>4</v>
      </c>
      <c r="H655">
        <v>4</v>
      </c>
      <c r="I655">
        <v>22</v>
      </c>
      <c r="J655">
        <v>5.7727272727272725</v>
      </c>
      <c r="K655">
        <v>1.9204545454545454</v>
      </c>
      <c r="L655">
        <v>15.651363636363637</v>
      </c>
    </row>
    <row r="656" spans="1:12" x14ac:dyDescent="0.2">
      <c r="A656">
        <v>655</v>
      </c>
      <c r="B656" t="s">
        <v>723</v>
      </c>
      <c r="C656" t="s">
        <v>26</v>
      </c>
      <c r="D656">
        <v>14</v>
      </c>
      <c r="E656" t="s">
        <v>719</v>
      </c>
      <c r="F656">
        <v>43835</v>
      </c>
      <c r="G656">
        <v>7</v>
      </c>
      <c r="H656">
        <v>7</v>
      </c>
      <c r="I656">
        <v>27.142857142857142</v>
      </c>
      <c r="J656">
        <v>5.5473684210526315</v>
      </c>
      <c r="K656">
        <v>1.8</v>
      </c>
      <c r="L656">
        <v>16.235714285714288</v>
      </c>
    </row>
    <row r="657" spans="1:12" x14ac:dyDescent="0.2">
      <c r="A657">
        <v>656</v>
      </c>
      <c r="B657" t="s">
        <v>724</v>
      </c>
      <c r="C657" t="s">
        <v>26</v>
      </c>
      <c r="D657">
        <v>14</v>
      </c>
      <c r="E657" t="s">
        <v>719</v>
      </c>
      <c r="F657">
        <v>43835</v>
      </c>
      <c r="G657">
        <v>3</v>
      </c>
      <c r="H657">
        <v>3</v>
      </c>
      <c r="I657">
        <v>22.333333333333332</v>
      </c>
      <c r="J657">
        <v>5.9850746268656714</v>
      </c>
      <c r="K657">
        <v>2.0298507462686568</v>
      </c>
      <c r="L657">
        <v>17.072238805970148</v>
      </c>
    </row>
    <row r="658" spans="1:12" x14ac:dyDescent="0.2">
      <c r="A658">
        <v>657</v>
      </c>
      <c r="B658" t="s">
        <v>725</v>
      </c>
      <c r="C658" t="s">
        <v>26</v>
      </c>
      <c r="D658">
        <v>14</v>
      </c>
      <c r="E658" t="s">
        <v>719</v>
      </c>
      <c r="F658">
        <v>43835</v>
      </c>
      <c r="G658">
        <v>5</v>
      </c>
      <c r="H658">
        <v>5</v>
      </c>
      <c r="I658">
        <v>25.8</v>
      </c>
      <c r="J658">
        <v>6.1627906976744189</v>
      </c>
      <c r="K658">
        <v>2.2170542635658914</v>
      </c>
      <c r="L658">
        <v>20.633240310077522</v>
      </c>
    </row>
    <row r="659" spans="1:12" x14ac:dyDescent="0.2">
      <c r="A659">
        <v>658</v>
      </c>
      <c r="B659" t="s">
        <v>726</v>
      </c>
      <c r="C659" t="s">
        <v>26</v>
      </c>
      <c r="D659">
        <v>14</v>
      </c>
      <c r="E659" t="s">
        <v>719</v>
      </c>
      <c r="F659">
        <v>43835</v>
      </c>
      <c r="G659">
        <v>7</v>
      </c>
      <c r="H659">
        <v>7</v>
      </c>
      <c r="I659">
        <v>25</v>
      </c>
      <c r="J659">
        <v>5.8857142857142861</v>
      </c>
      <c r="K659">
        <v>2.0228571428571427</v>
      </c>
      <c r="L659">
        <v>18.029714285714281</v>
      </c>
    </row>
    <row r="660" spans="1:12" x14ac:dyDescent="0.2">
      <c r="A660">
        <v>659</v>
      </c>
      <c r="B660" t="s">
        <v>727</v>
      </c>
      <c r="C660" t="s">
        <v>26</v>
      </c>
      <c r="D660">
        <v>14</v>
      </c>
      <c r="E660" t="s">
        <v>719</v>
      </c>
      <c r="F660">
        <v>43835</v>
      </c>
      <c r="G660">
        <v>6</v>
      </c>
      <c r="H660">
        <v>6</v>
      </c>
      <c r="I660">
        <v>21.5</v>
      </c>
      <c r="J660">
        <v>6.8062015503875966</v>
      </c>
      <c r="K660">
        <v>2.2170542635658914</v>
      </c>
      <c r="L660">
        <v>18.956240310077522</v>
      </c>
    </row>
    <row r="661" spans="1:12" x14ac:dyDescent="0.2">
      <c r="A661">
        <v>660</v>
      </c>
      <c r="B661" t="s">
        <v>728</v>
      </c>
      <c r="C661" t="s">
        <v>26</v>
      </c>
      <c r="D661">
        <v>14</v>
      </c>
      <c r="E661" t="s">
        <v>719</v>
      </c>
      <c r="F661">
        <v>43835</v>
      </c>
      <c r="G661">
        <v>7</v>
      </c>
      <c r="H661">
        <v>7</v>
      </c>
      <c r="I661">
        <v>18.428571428571427</v>
      </c>
      <c r="J661">
        <v>6.2325581395348841</v>
      </c>
      <c r="K661">
        <v>2.0852713178294575</v>
      </c>
      <c r="L661">
        <v>16.203344407530455</v>
      </c>
    </row>
    <row r="662" spans="1:12" x14ac:dyDescent="0.2">
      <c r="A662">
        <v>661</v>
      </c>
      <c r="B662" t="s">
        <v>729</v>
      </c>
      <c r="C662" t="s">
        <v>26</v>
      </c>
      <c r="D662">
        <v>14</v>
      </c>
      <c r="E662" t="s">
        <v>719</v>
      </c>
      <c r="F662">
        <v>43835</v>
      </c>
      <c r="G662">
        <v>7</v>
      </c>
      <c r="H662">
        <v>0</v>
      </c>
      <c r="I662">
        <v>24.714285714285715</v>
      </c>
      <c r="J662">
        <v>6.1676300578034686</v>
      </c>
      <c r="K662">
        <v>2.0867052023121389</v>
      </c>
      <c r="L662">
        <v>18.671692815854673</v>
      </c>
    </row>
    <row r="663" spans="1:12" x14ac:dyDescent="0.2">
      <c r="A663">
        <v>662</v>
      </c>
      <c r="B663" t="s">
        <v>730</v>
      </c>
      <c r="C663" t="s">
        <v>26</v>
      </c>
      <c r="D663">
        <v>14</v>
      </c>
      <c r="E663" t="s">
        <v>719</v>
      </c>
      <c r="F663">
        <v>43835</v>
      </c>
      <c r="G663">
        <v>3</v>
      </c>
      <c r="H663">
        <v>0</v>
      </c>
      <c r="I663">
        <v>25.666666666666668</v>
      </c>
      <c r="J663">
        <v>6.1298701298701301</v>
      </c>
      <c r="K663">
        <v>1.974025974025974</v>
      </c>
      <c r="L663">
        <v>17.713506493506497</v>
      </c>
    </row>
    <row r="664" spans="1:12" x14ac:dyDescent="0.2">
      <c r="A664">
        <v>663</v>
      </c>
      <c r="B664" t="s">
        <v>731</v>
      </c>
      <c r="C664" t="s">
        <v>26</v>
      </c>
      <c r="D664">
        <v>14</v>
      </c>
      <c r="E664" t="s">
        <v>719</v>
      </c>
      <c r="F664">
        <v>43835</v>
      </c>
      <c r="G664">
        <v>4</v>
      </c>
      <c r="H664">
        <v>0</v>
      </c>
      <c r="I664">
        <v>12.25</v>
      </c>
      <c r="J664">
        <v>6.4285714285714288</v>
      </c>
      <c r="K664">
        <v>2.1428571428571428</v>
      </c>
      <c r="L664">
        <v>14.473214285714288</v>
      </c>
    </row>
    <row r="665" spans="1:12" x14ac:dyDescent="0.2">
      <c r="A665">
        <v>664</v>
      </c>
      <c r="B665" t="s">
        <v>732</v>
      </c>
      <c r="C665" t="s">
        <v>26</v>
      </c>
      <c r="D665">
        <v>14</v>
      </c>
      <c r="E665" t="s">
        <v>719</v>
      </c>
      <c r="F665">
        <v>43835</v>
      </c>
      <c r="G665">
        <v>3</v>
      </c>
      <c r="H665">
        <v>0</v>
      </c>
      <c r="I665">
        <v>25.333333333333332</v>
      </c>
      <c r="J665">
        <v>6.2105263157894735</v>
      </c>
      <c r="K665">
        <v>2.0394736842105261</v>
      </c>
      <c r="L665">
        <v>18.355789473684208</v>
      </c>
    </row>
    <row r="666" spans="1:12" x14ac:dyDescent="0.2">
      <c r="A666">
        <v>665</v>
      </c>
      <c r="B666" t="s">
        <v>733</v>
      </c>
      <c r="C666" t="s">
        <v>26</v>
      </c>
      <c r="D666">
        <v>14</v>
      </c>
      <c r="E666" t="s">
        <v>719</v>
      </c>
      <c r="F666">
        <v>43835</v>
      </c>
      <c r="G666">
        <v>7</v>
      </c>
      <c r="H666">
        <v>0</v>
      </c>
      <c r="I666">
        <v>14.857142857142858</v>
      </c>
      <c r="J666">
        <v>7.2115384615384617</v>
      </c>
      <c r="K666">
        <v>2.375</v>
      </c>
      <c r="L666">
        <v>18.229285714285719</v>
      </c>
    </row>
    <row r="667" spans="1:12" x14ac:dyDescent="0.2">
      <c r="A667">
        <v>666</v>
      </c>
      <c r="B667" t="s">
        <v>734</v>
      </c>
      <c r="C667" t="s">
        <v>26</v>
      </c>
      <c r="D667">
        <v>14</v>
      </c>
      <c r="E667" t="s">
        <v>719</v>
      </c>
      <c r="F667">
        <v>43835</v>
      </c>
      <c r="G667">
        <v>4</v>
      </c>
      <c r="H667">
        <v>0</v>
      </c>
      <c r="I667">
        <v>15</v>
      </c>
      <c r="J667">
        <v>6.25</v>
      </c>
      <c r="K667">
        <v>2.0166666666666666</v>
      </c>
      <c r="L667">
        <v>14.056666666666668</v>
      </c>
    </row>
    <row r="668" spans="1:12" x14ac:dyDescent="0.2">
      <c r="A668">
        <v>667</v>
      </c>
      <c r="B668" t="s">
        <v>735</v>
      </c>
      <c r="C668" t="s">
        <v>26</v>
      </c>
      <c r="D668">
        <v>14</v>
      </c>
      <c r="E668" t="s">
        <v>719</v>
      </c>
      <c r="F668">
        <v>43835</v>
      </c>
      <c r="G668">
        <v>7</v>
      </c>
      <c r="H668">
        <v>0</v>
      </c>
      <c r="I668">
        <v>17.142857142857142</v>
      </c>
      <c r="J668">
        <v>6.541666666666667</v>
      </c>
      <c r="K668">
        <v>2.15</v>
      </c>
      <c r="L668">
        <v>16.465714285714288</v>
      </c>
    </row>
    <row r="669" spans="1:12" x14ac:dyDescent="0.2">
      <c r="A669">
        <v>668</v>
      </c>
      <c r="B669" t="s">
        <v>736</v>
      </c>
      <c r="C669" t="s">
        <v>26</v>
      </c>
      <c r="D669">
        <v>14</v>
      </c>
      <c r="E669" t="s">
        <v>719</v>
      </c>
      <c r="F669">
        <v>43835</v>
      </c>
      <c r="G669">
        <v>5</v>
      </c>
      <c r="H669">
        <v>0</v>
      </c>
      <c r="I669">
        <v>18</v>
      </c>
      <c r="J669">
        <v>5.9444444444444446</v>
      </c>
      <c r="K669">
        <v>1.9666666666666666</v>
      </c>
      <c r="L669">
        <v>14.636666666666667</v>
      </c>
    </row>
    <row r="670" spans="1:12" x14ac:dyDescent="0.2">
      <c r="A670">
        <v>669</v>
      </c>
      <c r="B670" t="s">
        <v>737</v>
      </c>
      <c r="C670" t="s">
        <v>26</v>
      </c>
      <c r="D670">
        <v>14</v>
      </c>
      <c r="E670" t="s">
        <v>719</v>
      </c>
      <c r="F670">
        <v>43835</v>
      </c>
      <c r="G670">
        <v>4</v>
      </c>
      <c r="H670">
        <v>0</v>
      </c>
      <c r="I670">
        <v>15.25</v>
      </c>
      <c r="J670">
        <v>6.1311475409836067</v>
      </c>
      <c r="K670">
        <v>2.081967213114754</v>
      </c>
      <c r="L670">
        <v>14.924713114754095</v>
      </c>
    </row>
    <row r="671" spans="1:12" x14ac:dyDescent="0.2">
      <c r="A671">
        <v>670</v>
      </c>
      <c r="B671" t="s">
        <v>738</v>
      </c>
      <c r="C671" t="s">
        <v>26</v>
      </c>
      <c r="D671">
        <v>14</v>
      </c>
      <c r="E671" t="s">
        <v>719</v>
      </c>
      <c r="F671">
        <v>43835</v>
      </c>
      <c r="G671">
        <v>8</v>
      </c>
      <c r="H671">
        <v>0</v>
      </c>
      <c r="I671">
        <v>15.875</v>
      </c>
      <c r="J671">
        <v>6.5039370078740157</v>
      </c>
      <c r="K671">
        <v>2.0708661417322833</v>
      </c>
      <c r="L671">
        <v>15.037470472440944</v>
      </c>
    </row>
    <row r="672" spans="1:12" x14ac:dyDescent="0.2">
      <c r="A672">
        <v>671</v>
      </c>
      <c r="B672" t="s">
        <v>739</v>
      </c>
      <c r="C672" t="s">
        <v>26</v>
      </c>
      <c r="D672">
        <v>14</v>
      </c>
      <c r="E672" t="s">
        <v>719</v>
      </c>
      <c r="F672">
        <v>43835</v>
      </c>
      <c r="G672">
        <v>3</v>
      </c>
      <c r="H672">
        <v>0</v>
      </c>
      <c r="I672">
        <v>9.6666666666666661</v>
      </c>
      <c r="J672">
        <v>7.5172413793103452</v>
      </c>
      <c r="K672">
        <v>2.4137931034482758</v>
      </c>
      <c r="L672">
        <v>16.662758620689655</v>
      </c>
    </row>
    <row r="673" spans="1:12" x14ac:dyDescent="0.2">
      <c r="A673">
        <v>672</v>
      </c>
      <c r="B673" t="s">
        <v>740</v>
      </c>
      <c r="C673" t="s">
        <v>26</v>
      </c>
      <c r="D673">
        <v>14</v>
      </c>
      <c r="E673" t="s">
        <v>719</v>
      </c>
      <c r="F673">
        <v>43835</v>
      </c>
      <c r="G673">
        <v>4</v>
      </c>
      <c r="H673">
        <v>0</v>
      </c>
      <c r="I673">
        <v>14.5</v>
      </c>
      <c r="J673">
        <v>6.0862068965517242</v>
      </c>
      <c r="K673">
        <v>1.9310344827586208</v>
      </c>
      <c r="L673">
        <v>12.851206896551727</v>
      </c>
    </row>
    <row r="674" spans="1:12" x14ac:dyDescent="0.2">
      <c r="A674">
        <v>673</v>
      </c>
      <c r="B674" t="s">
        <v>741</v>
      </c>
      <c r="C674" t="s">
        <v>26</v>
      </c>
      <c r="D674">
        <v>14</v>
      </c>
      <c r="E674" t="s">
        <v>719</v>
      </c>
      <c r="F674">
        <v>43835</v>
      </c>
      <c r="G674">
        <v>3</v>
      </c>
      <c r="H674">
        <v>0</v>
      </c>
      <c r="I674">
        <v>21.666666666666668</v>
      </c>
      <c r="J674">
        <v>6.2769230769230768</v>
      </c>
      <c r="K674">
        <v>2.0769230769230771</v>
      </c>
      <c r="L674">
        <v>17.367692307692312</v>
      </c>
    </row>
    <row r="675" spans="1:12" x14ac:dyDescent="0.2">
      <c r="A675">
        <v>674</v>
      </c>
      <c r="B675" t="s">
        <v>742</v>
      </c>
      <c r="C675" t="s">
        <v>26</v>
      </c>
      <c r="D675">
        <v>14</v>
      </c>
      <c r="E675" t="s">
        <v>719</v>
      </c>
      <c r="F675">
        <v>43835</v>
      </c>
      <c r="G675">
        <v>3</v>
      </c>
      <c r="H675">
        <v>0</v>
      </c>
      <c r="I675">
        <v>20.666666666666668</v>
      </c>
      <c r="J675">
        <v>5.854838709677419</v>
      </c>
      <c r="K675">
        <v>1.8548387096774193</v>
      </c>
      <c r="L675">
        <v>14.357096774193547</v>
      </c>
    </row>
    <row r="676" spans="1:12" x14ac:dyDescent="0.2">
      <c r="A676">
        <v>675</v>
      </c>
      <c r="B676" t="s">
        <v>743</v>
      </c>
      <c r="C676" t="s">
        <v>26</v>
      </c>
      <c r="D676">
        <v>14</v>
      </c>
      <c r="E676" t="s">
        <v>719</v>
      </c>
      <c r="F676">
        <v>43835</v>
      </c>
      <c r="G676">
        <v>6</v>
      </c>
      <c r="H676">
        <v>0</v>
      </c>
      <c r="I676">
        <v>15.5</v>
      </c>
      <c r="J676">
        <v>6.408602150537634</v>
      </c>
      <c r="K676">
        <v>2.129032258064516</v>
      </c>
      <c r="L676">
        <v>15.577580645161287</v>
      </c>
    </row>
    <row r="677" spans="1:12" x14ac:dyDescent="0.2">
      <c r="A677">
        <v>676</v>
      </c>
      <c r="B677" t="s">
        <v>744</v>
      </c>
      <c r="C677" t="s">
        <v>26</v>
      </c>
      <c r="D677">
        <v>14</v>
      </c>
      <c r="E677" t="s">
        <v>719</v>
      </c>
      <c r="F677">
        <v>43835</v>
      </c>
      <c r="G677">
        <v>3</v>
      </c>
      <c r="H677">
        <v>0</v>
      </c>
      <c r="I677">
        <v>17.333333333333332</v>
      </c>
      <c r="J677">
        <v>6.4615384615384617</v>
      </c>
      <c r="K677">
        <v>2.0576923076923075</v>
      </c>
      <c r="L677">
        <v>15.450769230769229</v>
      </c>
    </row>
    <row r="678" spans="1:12" x14ac:dyDescent="0.2">
      <c r="A678">
        <v>677</v>
      </c>
      <c r="B678" t="s">
        <v>745</v>
      </c>
      <c r="C678" t="s">
        <v>26</v>
      </c>
      <c r="D678">
        <v>14</v>
      </c>
      <c r="E678" t="s">
        <v>719</v>
      </c>
      <c r="F678">
        <v>43835</v>
      </c>
      <c r="G678">
        <v>6</v>
      </c>
      <c r="H678">
        <v>0</v>
      </c>
      <c r="I678">
        <v>18.166666666666668</v>
      </c>
      <c r="J678">
        <v>5.807339449541284</v>
      </c>
      <c r="K678">
        <v>1.8623853211009174</v>
      </c>
      <c r="L678">
        <v>13.471146788990826</v>
      </c>
    </row>
    <row r="679" spans="1:12" x14ac:dyDescent="0.2">
      <c r="A679">
        <v>678</v>
      </c>
      <c r="B679" t="s">
        <v>746</v>
      </c>
      <c r="C679" t="s">
        <v>26</v>
      </c>
      <c r="D679">
        <v>14</v>
      </c>
      <c r="E679" t="s">
        <v>719</v>
      </c>
      <c r="F679">
        <v>43835</v>
      </c>
      <c r="G679">
        <v>12</v>
      </c>
      <c r="H679">
        <v>0</v>
      </c>
      <c r="I679">
        <v>17.833333333333332</v>
      </c>
      <c r="J679">
        <v>6.2196261682242993</v>
      </c>
      <c r="K679">
        <v>2.1121495327102804</v>
      </c>
      <c r="L679">
        <v>16.288364485981308</v>
      </c>
    </row>
    <row r="680" spans="1:12" x14ac:dyDescent="0.2">
      <c r="A680">
        <v>679</v>
      </c>
      <c r="B680" t="s">
        <v>747</v>
      </c>
      <c r="C680" t="s">
        <v>26</v>
      </c>
      <c r="D680">
        <v>14</v>
      </c>
      <c r="E680" t="s">
        <v>719</v>
      </c>
      <c r="F680">
        <v>43835</v>
      </c>
      <c r="G680">
        <v>7</v>
      </c>
      <c r="H680">
        <v>0</v>
      </c>
      <c r="I680">
        <v>19.142857142857142</v>
      </c>
      <c r="J680">
        <v>5.7910447761194028</v>
      </c>
      <c r="K680">
        <v>2</v>
      </c>
      <c r="L680">
        <v>15.475714285714286</v>
      </c>
    </row>
    <row r="681" spans="1:12" x14ac:dyDescent="0.2">
      <c r="A681">
        <v>680</v>
      </c>
      <c r="B681" t="s">
        <v>748</v>
      </c>
      <c r="C681" t="s">
        <v>26</v>
      </c>
      <c r="D681">
        <v>14</v>
      </c>
      <c r="E681" t="s">
        <v>719</v>
      </c>
      <c r="F681">
        <v>43835</v>
      </c>
      <c r="G681">
        <v>5</v>
      </c>
      <c r="H681">
        <v>0</v>
      </c>
      <c r="I681">
        <v>20.6</v>
      </c>
      <c r="J681">
        <v>5.4757281553398061</v>
      </c>
      <c r="K681">
        <v>1.7864077669902914</v>
      </c>
      <c r="L681">
        <v>13.523611650485439</v>
      </c>
    </row>
    <row r="682" spans="1:12" x14ac:dyDescent="0.2">
      <c r="A682">
        <v>681</v>
      </c>
      <c r="B682" t="s">
        <v>749</v>
      </c>
      <c r="C682" t="s">
        <v>26</v>
      </c>
      <c r="D682">
        <v>14</v>
      </c>
      <c r="E682" t="s">
        <v>719</v>
      </c>
      <c r="F682">
        <v>43835</v>
      </c>
      <c r="G682">
        <v>9</v>
      </c>
      <c r="H682">
        <v>0</v>
      </c>
      <c r="I682">
        <v>19</v>
      </c>
      <c r="J682">
        <v>5.6432748538011692</v>
      </c>
      <c r="K682">
        <v>1.9415204678362572</v>
      </c>
      <c r="L682">
        <v>14.729941520467836</v>
      </c>
    </row>
    <row r="683" spans="1:12" x14ac:dyDescent="0.2">
      <c r="A683">
        <v>682</v>
      </c>
      <c r="B683" t="s">
        <v>750</v>
      </c>
      <c r="C683" t="s">
        <v>26</v>
      </c>
      <c r="D683">
        <v>14</v>
      </c>
      <c r="E683" t="s">
        <v>719</v>
      </c>
      <c r="F683">
        <v>43835</v>
      </c>
      <c r="G683">
        <v>6</v>
      </c>
      <c r="H683">
        <v>0</v>
      </c>
      <c r="I683">
        <v>24</v>
      </c>
      <c r="J683">
        <v>6.4444444444444446</v>
      </c>
      <c r="K683">
        <v>2.1180555555555554</v>
      </c>
      <c r="L683">
        <v>18.763055555555557</v>
      </c>
    </row>
    <row r="684" spans="1:12" x14ac:dyDescent="0.2">
      <c r="A684">
        <v>683</v>
      </c>
      <c r="B684" t="s">
        <v>751</v>
      </c>
      <c r="C684" t="s">
        <v>26</v>
      </c>
      <c r="D684">
        <v>14</v>
      </c>
      <c r="E684" t="s">
        <v>719</v>
      </c>
      <c r="F684">
        <v>43835</v>
      </c>
      <c r="G684">
        <v>6</v>
      </c>
      <c r="H684">
        <v>0</v>
      </c>
      <c r="I684">
        <v>24</v>
      </c>
      <c r="J684">
        <v>6.0763888888888893</v>
      </c>
      <c r="K684">
        <v>2.0694444444444446</v>
      </c>
      <c r="L684">
        <v>18.189444444444451</v>
      </c>
    </row>
    <row r="685" spans="1:12" x14ac:dyDescent="0.2">
      <c r="A685">
        <v>684</v>
      </c>
      <c r="B685" t="s">
        <v>752</v>
      </c>
      <c r="C685" t="s">
        <v>26</v>
      </c>
      <c r="D685">
        <v>14</v>
      </c>
      <c r="E685" t="s">
        <v>719</v>
      </c>
      <c r="F685">
        <v>43835</v>
      </c>
      <c r="G685">
        <v>6</v>
      </c>
      <c r="H685">
        <v>0</v>
      </c>
      <c r="I685">
        <v>18</v>
      </c>
      <c r="J685">
        <v>6.2685185185185182</v>
      </c>
      <c r="K685">
        <v>2.0833333333333335</v>
      </c>
      <c r="L685">
        <v>16.013333333333335</v>
      </c>
    </row>
    <row r="686" spans="1:12" x14ac:dyDescent="0.2">
      <c r="A686">
        <v>685</v>
      </c>
      <c r="B686" t="s">
        <v>753</v>
      </c>
      <c r="C686" t="s">
        <v>26</v>
      </c>
      <c r="D686">
        <v>14</v>
      </c>
      <c r="E686" t="s">
        <v>719</v>
      </c>
      <c r="F686">
        <v>43835</v>
      </c>
      <c r="G686">
        <v>6</v>
      </c>
      <c r="H686">
        <v>0</v>
      </c>
      <c r="I686">
        <v>20.833333333333332</v>
      </c>
      <c r="J686">
        <v>6.1680000000000001</v>
      </c>
      <c r="K686">
        <v>2.1680000000000001</v>
      </c>
      <c r="L686">
        <v>18.117400000000007</v>
      </c>
    </row>
    <row r="687" spans="1:12" x14ac:dyDescent="0.2">
      <c r="A687">
        <v>686</v>
      </c>
      <c r="B687" t="s">
        <v>754</v>
      </c>
      <c r="C687" t="s">
        <v>26</v>
      </c>
      <c r="D687">
        <v>14</v>
      </c>
      <c r="E687" t="s">
        <v>719</v>
      </c>
      <c r="F687">
        <v>43835</v>
      </c>
      <c r="G687">
        <v>3</v>
      </c>
      <c r="H687">
        <v>0</v>
      </c>
      <c r="I687">
        <v>30.666666666666668</v>
      </c>
      <c r="J687">
        <v>6.1086956521739131</v>
      </c>
      <c r="K687">
        <v>1.9891304347826086</v>
      </c>
      <c r="L687">
        <v>19.841739130434785</v>
      </c>
    </row>
    <row r="688" spans="1:12" x14ac:dyDescent="0.2">
      <c r="A688">
        <v>687</v>
      </c>
      <c r="B688" t="s">
        <v>755</v>
      </c>
      <c r="C688" t="s">
        <v>26</v>
      </c>
      <c r="D688">
        <v>14</v>
      </c>
      <c r="E688" t="s">
        <v>719</v>
      </c>
      <c r="F688">
        <v>43835</v>
      </c>
      <c r="G688">
        <v>7</v>
      </c>
      <c r="H688">
        <v>0</v>
      </c>
      <c r="I688">
        <v>27</v>
      </c>
      <c r="J688">
        <v>5.666666666666667</v>
      </c>
      <c r="K688">
        <v>1.9047619047619047</v>
      </c>
      <c r="L688">
        <v>17.416190476190483</v>
      </c>
    </row>
    <row r="689" spans="1:12" x14ac:dyDescent="0.2">
      <c r="A689">
        <v>688</v>
      </c>
      <c r="B689" t="s">
        <v>756</v>
      </c>
      <c r="C689" t="s">
        <v>26</v>
      </c>
      <c r="D689">
        <v>14</v>
      </c>
      <c r="E689" t="s">
        <v>719</v>
      </c>
      <c r="F689">
        <v>43835</v>
      </c>
      <c r="G689">
        <v>4</v>
      </c>
      <c r="H689">
        <v>0</v>
      </c>
      <c r="I689">
        <v>29.25</v>
      </c>
      <c r="J689">
        <v>5.4700854700854702</v>
      </c>
      <c r="K689">
        <v>1.811965811965812</v>
      </c>
      <c r="L689">
        <v>17.198696581196582</v>
      </c>
    </row>
    <row r="690" spans="1:12" x14ac:dyDescent="0.2">
      <c r="A690">
        <v>689</v>
      </c>
      <c r="B690" t="s">
        <v>757</v>
      </c>
      <c r="C690" t="s">
        <v>26</v>
      </c>
      <c r="D690">
        <v>14</v>
      </c>
      <c r="E690" t="s">
        <v>719</v>
      </c>
      <c r="F690">
        <v>43835</v>
      </c>
      <c r="G690">
        <v>8</v>
      </c>
      <c r="H690">
        <v>0</v>
      </c>
      <c r="I690">
        <v>21.875</v>
      </c>
      <c r="J690">
        <v>5.6742857142857144</v>
      </c>
      <c r="K690">
        <v>1.9142857142857144</v>
      </c>
      <c r="L690">
        <v>15.529821428571431</v>
      </c>
    </row>
    <row r="691" spans="1:12" x14ac:dyDescent="0.2">
      <c r="A691">
        <v>690</v>
      </c>
      <c r="B691" t="s">
        <v>758</v>
      </c>
      <c r="C691" t="s">
        <v>26</v>
      </c>
      <c r="D691">
        <v>14</v>
      </c>
      <c r="E691" t="s">
        <v>719</v>
      </c>
      <c r="F691">
        <v>43835</v>
      </c>
      <c r="G691">
        <v>7</v>
      </c>
      <c r="H691">
        <v>0</v>
      </c>
      <c r="I691">
        <v>28.285714285714285</v>
      </c>
      <c r="J691">
        <v>5.8989898989898988</v>
      </c>
      <c r="K691">
        <v>1.9444444444444444</v>
      </c>
      <c r="L691">
        <v>18.38587301587302</v>
      </c>
    </row>
    <row r="692" spans="1:12" x14ac:dyDescent="0.2">
      <c r="A692">
        <v>691</v>
      </c>
      <c r="B692" t="s">
        <v>759</v>
      </c>
      <c r="C692" t="s">
        <v>26</v>
      </c>
      <c r="D692">
        <v>14</v>
      </c>
      <c r="E692" t="s">
        <v>719</v>
      </c>
      <c r="F692">
        <v>43835</v>
      </c>
      <c r="G692">
        <v>5</v>
      </c>
      <c r="H692">
        <v>0</v>
      </c>
      <c r="I692">
        <v>25.4</v>
      </c>
      <c r="J692">
        <v>5.6614173228346454</v>
      </c>
      <c r="K692">
        <v>1.9527559055118111</v>
      </c>
      <c r="L692">
        <v>17.358519685039372</v>
      </c>
    </row>
    <row r="693" spans="1:12" x14ac:dyDescent="0.2">
      <c r="A693">
        <v>692</v>
      </c>
      <c r="B693" t="s">
        <v>760</v>
      </c>
      <c r="C693" t="s">
        <v>26</v>
      </c>
      <c r="D693">
        <v>14</v>
      </c>
      <c r="E693" t="s">
        <v>719</v>
      </c>
      <c r="F693">
        <v>43835</v>
      </c>
      <c r="G693">
        <v>5</v>
      </c>
      <c r="H693">
        <v>0</v>
      </c>
      <c r="I693">
        <v>23.8</v>
      </c>
      <c r="J693">
        <v>6.0672268907563023</v>
      </c>
      <c r="K693">
        <v>2.0504201680672267</v>
      </c>
      <c r="L693">
        <v>17.886957983193273</v>
      </c>
    </row>
    <row r="694" spans="1:12" x14ac:dyDescent="0.2">
      <c r="A694">
        <v>693</v>
      </c>
      <c r="B694" t="s">
        <v>761</v>
      </c>
      <c r="C694" t="s">
        <v>26</v>
      </c>
      <c r="D694">
        <v>14</v>
      </c>
      <c r="E694" t="s">
        <v>719</v>
      </c>
      <c r="F694">
        <v>43835</v>
      </c>
      <c r="G694">
        <v>4</v>
      </c>
      <c r="H694">
        <v>0</v>
      </c>
      <c r="I694">
        <v>22.75</v>
      </c>
      <c r="J694">
        <v>6.5604395604395602</v>
      </c>
      <c r="K694">
        <v>2.3516483516483517</v>
      </c>
      <c r="L694">
        <v>21.031950549450553</v>
      </c>
    </row>
    <row r="695" spans="1:12" x14ac:dyDescent="0.2">
      <c r="A695">
        <v>694</v>
      </c>
      <c r="B695" t="s">
        <v>762</v>
      </c>
      <c r="C695" t="s">
        <v>26</v>
      </c>
      <c r="D695">
        <v>14</v>
      </c>
      <c r="E695" t="s">
        <v>719</v>
      </c>
      <c r="F695">
        <v>43835</v>
      </c>
      <c r="G695">
        <v>3</v>
      </c>
      <c r="H695">
        <v>0</v>
      </c>
      <c r="I695">
        <v>22</v>
      </c>
      <c r="J695">
        <v>6.4242424242424239</v>
      </c>
      <c r="K695">
        <v>2.2121212121212119</v>
      </c>
      <c r="L695">
        <v>19.0930303030303</v>
      </c>
    </row>
    <row r="696" spans="1:12" x14ac:dyDescent="0.2">
      <c r="A696">
        <v>695</v>
      </c>
      <c r="B696" t="s">
        <v>763</v>
      </c>
      <c r="C696" t="s">
        <v>26</v>
      </c>
      <c r="D696">
        <v>14</v>
      </c>
      <c r="E696" t="s">
        <v>719</v>
      </c>
      <c r="F696">
        <v>43835</v>
      </c>
      <c r="G696">
        <v>5</v>
      </c>
      <c r="H696">
        <v>0</v>
      </c>
      <c r="I696">
        <v>21.4</v>
      </c>
      <c r="J696">
        <v>6.3644859813084116</v>
      </c>
      <c r="K696">
        <v>2.0841121495327104</v>
      </c>
      <c r="L696">
        <v>17.348523364485988</v>
      </c>
    </row>
    <row r="697" spans="1:12" x14ac:dyDescent="0.2">
      <c r="A697">
        <v>696</v>
      </c>
      <c r="B697" t="s">
        <v>764</v>
      </c>
      <c r="C697" t="s">
        <v>26</v>
      </c>
      <c r="D697">
        <v>14</v>
      </c>
      <c r="E697" t="s">
        <v>719</v>
      </c>
      <c r="F697">
        <v>43835</v>
      </c>
      <c r="G697">
        <v>5</v>
      </c>
      <c r="H697">
        <v>0</v>
      </c>
      <c r="I697">
        <v>20.6</v>
      </c>
      <c r="J697">
        <v>6.6699029126213594</v>
      </c>
      <c r="K697">
        <v>2.2233009708737863</v>
      </c>
      <c r="L697">
        <v>18.678951456310681</v>
      </c>
    </row>
    <row r="698" spans="1:12" x14ac:dyDescent="0.2">
      <c r="A698">
        <v>697</v>
      </c>
      <c r="B698" t="s">
        <v>765</v>
      </c>
      <c r="C698" t="s">
        <v>26</v>
      </c>
      <c r="D698">
        <v>14</v>
      </c>
      <c r="E698" t="s">
        <v>719</v>
      </c>
      <c r="F698">
        <v>43835</v>
      </c>
      <c r="G698">
        <v>8</v>
      </c>
      <c r="H698">
        <v>0</v>
      </c>
      <c r="I698">
        <v>19.125</v>
      </c>
      <c r="J698">
        <v>6.1503267973856213</v>
      </c>
      <c r="K698">
        <v>2.0915032679738563</v>
      </c>
      <c r="L698">
        <v>16.548488562091503</v>
      </c>
    </row>
    <row r="699" spans="1:12" x14ac:dyDescent="0.2">
      <c r="A699">
        <v>698</v>
      </c>
      <c r="B699" t="s">
        <v>766</v>
      </c>
      <c r="C699" t="s">
        <v>26</v>
      </c>
      <c r="D699">
        <v>14</v>
      </c>
      <c r="E699" t="s">
        <v>719</v>
      </c>
      <c r="F699">
        <v>43835</v>
      </c>
      <c r="G699">
        <v>10</v>
      </c>
      <c r="H699">
        <v>0</v>
      </c>
      <c r="I699">
        <v>18.8</v>
      </c>
      <c r="J699">
        <v>5.7021276595744679</v>
      </c>
      <c r="K699">
        <v>1.9734042553191489</v>
      </c>
      <c r="L699">
        <v>15.028170212765961</v>
      </c>
    </row>
    <row r="700" spans="1:12" x14ac:dyDescent="0.2">
      <c r="A700">
        <v>699</v>
      </c>
      <c r="B700" t="s">
        <v>767</v>
      </c>
      <c r="C700" t="s">
        <v>26</v>
      </c>
      <c r="D700">
        <v>14</v>
      </c>
      <c r="E700" t="s">
        <v>719</v>
      </c>
      <c r="F700">
        <v>43835</v>
      </c>
      <c r="G700">
        <v>5</v>
      </c>
      <c r="H700">
        <v>0</v>
      </c>
      <c r="I700">
        <v>24.8</v>
      </c>
      <c r="J700">
        <v>5.67741935483871</v>
      </c>
      <c r="K700">
        <v>1.8790322580645162</v>
      </c>
      <c r="L700">
        <v>16.254580645161294</v>
      </c>
    </row>
    <row r="701" spans="1:12" x14ac:dyDescent="0.2">
      <c r="A701">
        <v>700</v>
      </c>
      <c r="B701" t="s">
        <v>768</v>
      </c>
      <c r="C701" t="s">
        <v>26</v>
      </c>
      <c r="D701">
        <v>14</v>
      </c>
      <c r="E701" t="s">
        <v>719</v>
      </c>
      <c r="F701">
        <v>43835</v>
      </c>
      <c r="G701">
        <v>7</v>
      </c>
      <c r="H701">
        <v>0</v>
      </c>
      <c r="I701">
        <v>16</v>
      </c>
      <c r="J701">
        <v>5.6160714285714288</v>
      </c>
      <c r="K701">
        <v>1.8125</v>
      </c>
      <c r="L701">
        <v>12.037500000000005</v>
      </c>
    </row>
    <row r="702" spans="1:12" x14ac:dyDescent="0.2">
      <c r="A702">
        <v>701</v>
      </c>
      <c r="B702" t="s">
        <v>769</v>
      </c>
      <c r="C702" t="s">
        <v>26</v>
      </c>
      <c r="D702">
        <v>14</v>
      </c>
      <c r="E702" t="s">
        <v>719</v>
      </c>
      <c r="F702">
        <v>43835</v>
      </c>
      <c r="G702">
        <v>6</v>
      </c>
      <c r="H702">
        <v>0</v>
      </c>
      <c r="I702">
        <v>17.666666666666668</v>
      </c>
      <c r="J702">
        <v>6.0660377358490569</v>
      </c>
      <c r="K702">
        <v>2.1037735849056602</v>
      </c>
      <c r="L702">
        <v>16.124528301886794</v>
      </c>
    </row>
    <row r="703" spans="1:12" x14ac:dyDescent="0.2">
      <c r="A703">
        <v>702</v>
      </c>
      <c r="B703" t="s">
        <v>770</v>
      </c>
      <c r="C703" t="s">
        <v>26</v>
      </c>
      <c r="D703">
        <v>14</v>
      </c>
      <c r="E703" t="s">
        <v>719</v>
      </c>
      <c r="F703">
        <v>43835</v>
      </c>
      <c r="G703">
        <v>10</v>
      </c>
      <c r="H703">
        <v>0</v>
      </c>
      <c r="I703">
        <v>16.8</v>
      </c>
      <c r="J703">
        <v>5.7559523809523814</v>
      </c>
      <c r="K703">
        <v>1.9761904761904763</v>
      </c>
      <c r="L703">
        <v>14.281047619047619</v>
      </c>
    </row>
    <row r="704" spans="1:12" x14ac:dyDescent="0.2">
      <c r="A704">
        <v>703</v>
      </c>
      <c r="B704" t="s">
        <v>771</v>
      </c>
      <c r="C704" t="s">
        <v>26</v>
      </c>
      <c r="D704">
        <v>14</v>
      </c>
      <c r="E704" t="s">
        <v>719</v>
      </c>
      <c r="F704">
        <v>43835</v>
      </c>
      <c r="G704">
        <v>7</v>
      </c>
      <c r="H704">
        <v>0</v>
      </c>
      <c r="I704">
        <v>14.285714285714286</v>
      </c>
      <c r="J704">
        <v>6.37</v>
      </c>
      <c r="K704">
        <v>2.2799999999999998</v>
      </c>
      <c r="L704">
        <v>16.885428571428573</v>
      </c>
    </row>
    <row r="705" spans="1:12" x14ac:dyDescent="0.2">
      <c r="A705">
        <v>704</v>
      </c>
      <c r="B705" t="s">
        <v>772</v>
      </c>
      <c r="C705" t="s">
        <v>26</v>
      </c>
      <c r="D705">
        <v>14</v>
      </c>
      <c r="E705" t="s">
        <v>719</v>
      </c>
      <c r="F705">
        <v>43835</v>
      </c>
      <c r="G705">
        <v>7</v>
      </c>
      <c r="H705">
        <v>0</v>
      </c>
      <c r="I705">
        <v>21.285714285714285</v>
      </c>
      <c r="J705">
        <v>6.0604026845637584</v>
      </c>
      <c r="K705">
        <v>2.0604026845637584</v>
      </c>
      <c r="L705">
        <v>17.024180249280921</v>
      </c>
    </row>
    <row r="706" spans="1:12" x14ac:dyDescent="0.2">
      <c r="A706">
        <v>705</v>
      </c>
      <c r="B706" t="s">
        <v>773</v>
      </c>
      <c r="C706" t="s">
        <v>27</v>
      </c>
      <c r="D706">
        <v>15</v>
      </c>
      <c r="E706" t="s">
        <v>774</v>
      </c>
      <c r="F706">
        <v>43835</v>
      </c>
      <c r="G706">
        <v>3</v>
      </c>
      <c r="H706">
        <v>0</v>
      </c>
      <c r="I706">
        <v>23.666666666666668</v>
      </c>
      <c r="J706">
        <v>6.845070422535211</v>
      </c>
      <c r="K706">
        <v>2.1549295774647885</v>
      </c>
      <c r="L706">
        <v>19.068169014084507</v>
      </c>
    </row>
    <row r="707" spans="1:12" x14ac:dyDescent="0.2">
      <c r="A707">
        <v>706</v>
      </c>
      <c r="B707" t="s">
        <v>775</v>
      </c>
      <c r="C707" t="s">
        <v>27</v>
      </c>
      <c r="D707">
        <v>15</v>
      </c>
      <c r="E707" t="s">
        <v>774</v>
      </c>
      <c r="F707">
        <v>43835</v>
      </c>
      <c r="G707">
        <v>3</v>
      </c>
      <c r="H707">
        <v>2</v>
      </c>
      <c r="I707">
        <v>21.666666666666668</v>
      </c>
      <c r="J707">
        <v>7.384615384615385</v>
      </c>
      <c r="K707">
        <v>2.2307692307692308</v>
      </c>
      <c r="L707">
        <v>19.183076923076928</v>
      </c>
    </row>
    <row r="708" spans="1:12" x14ac:dyDescent="0.2">
      <c r="A708">
        <v>707</v>
      </c>
      <c r="B708" t="s">
        <v>776</v>
      </c>
      <c r="C708" t="s">
        <v>27</v>
      </c>
      <c r="D708">
        <v>15</v>
      </c>
      <c r="E708" t="s">
        <v>774</v>
      </c>
      <c r="F708">
        <v>43835</v>
      </c>
      <c r="G708">
        <v>5</v>
      </c>
      <c r="H708">
        <v>5</v>
      </c>
      <c r="I708">
        <v>23.6</v>
      </c>
      <c r="J708">
        <v>6.5508474576271185</v>
      </c>
      <c r="K708">
        <v>2.2288135593220337</v>
      </c>
      <c r="L708">
        <v>19.914000000000005</v>
      </c>
    </row>
    <row r="709" spans="1:12" x14ac:dyDescent="0.2">
      <c r="A709">
        <v>708</v>
      </c>
      <c r="B709" t="s">
        <v>777</v>
      </c>
      <c r="C709" t="s">
        <v>27</v>
      </c>
      <c r="D709">
        <v>15</v>
      </c>
      <c r="E709" t="s">
        <v>774</v>
      </c>
      <c r="F709">
        <v>43835</v>
      </c>
      <c r="G709">
        <v>10</v>
      </c>
      <c r="H709">
        <v>10</v>
      </c>
      <c r="I709">
        <v>17.5</v>
      </c>
      <c r="J709">
        <v>6.8457142857142861</v>
      </c>
      <c r="K709">
        <v>2.1485714285714286</v>
      </c>
      <c r="L709">
        <v>16.588142857142859</v>
      </c>
    </row>
    <row r="710" spans="1:12" x14ac:dyDescent="0.2">
      <c r="A710">
        <v>709</v>
      </c>
      <c r="B710" t="s">
        <v>778</v>
      </c>
      <c r="C710" t="s">
        <v>27</v>
      </c>
      <c r="D710">
        <v>15</v>
      </c>
      <c r="E710" t="s">
        <v>774</v>
      </c>
      <c r="F710">
        <v>43835</v>
      </c>
      <c r="G710">
        <v>6</v>
      </c>
      <c r="H710">
        <v>5</v>
      </c>
      <c r="I710">
        <v>25.666666666666668</v>
      </c>
      <c r="J710">
        <v>6.3961038961038961</v>
      </c>
      <c r="K710">
        <v>2.0649350649350651</v>
      </c>
      <c r="L710">
        <v>18.786233766233767</v>
      </c>
    </row>
    <row r="711" spans="1:12" x14ac:dyDescent="0.2">
      <c r="A711">
        <v>710</v>
      </c>
      <c r="B711" t="s">
        <v>779</v>
      </c>
      <c r="C711" t="s">
        <v>27</v>
      </c>
      <c r="D711">
        <v>15</v>
      </c>
      <c r="E711" t="s">
        <v>774</v>
      </c>
      <c r="F711">
        <v>43835</v>
      </c>
      <c r="G711">
        <v>4</v>
      </c>
      <c r="H711">
        <v>4</v>
      </c>
      <c r="I711">
        <v>25.5</v>
      </c>
      <c r="J711">
        <v>7.4019607843137258</v>
      </c>
      <c r="K711">
        <v>2.3235294117647061</v>
      </c>
      <c r="L711">
        <v>21.772647058823534</v>
      </c>
    </row>
    <row r="712" spans="1:12" x14ac:dyDescent="0.2">
      <c r="A712">
        <v>711</v>
      </c>
      <c r="B712" t="s">
        <v>780</v>
      </c>
      <c r="C712" t="s">
        <v>27</v>
      </c>
      <c r="D712">
        <v>15</v>
      </c>
      <c r="E712" t="s">
        <v>774</v>
      </c>
      <c r="F712">
        <v>43835</v>
      </c>
      <c r="G712">
        <v>4</v>
      </c>
      <c r="H712">
        <v>1</v>
      </c>
      <c r="I712">
        <v>15.5</v>
      </c>
      <c r="J712">
        <v>7.193548387096774</v>
      </c>
      <c r="K712">
        <v>2.1774193548387095</v>
      </c>
      <c r="L712">
        <v>16.148548387096771</v>
      </c>
    </row>
    <row r="713" spans="1:12" x14ac:dyDescent="0.2">
      <c r="A713">
        <v>712</v>
      </c>
      <c r="B713" t="s">
        <v>781</v>
      </c>
      <c r="C713" t="s">
        <v>27</v>
      </c>
      <c r="D713">
        <v>15</v>
      </c>
      <c r="E713" t="s">
        <v>774</v>
      </c>
      <c r="F713">
        <v>43835</v>
      </c>
      <c r="G713">
        <v>5</v>
      </c>
      <c r="H713">
        <v>0</v>
      </c>
      <c r="I713">
        <v>25</v>
      </c>
      <c r="J713">
        <v>6.7439999999999998</v>
      </c>
      <c r="K713">
        <v>2.2080000000000002</v>
      </c>
      <c r="L713">
        <v>20.214400000000001</v>
      </c>
    </row>
    <row r="714" spans="1:12" x14ac:dyDescent="0.2">
      <c r="A714">
        <v>713</v>
      </c>
      <c r="B714" t="s">
        <v>782</v>
      </c>
      <c r="C714" t="s">
        <v>27</v>
      </c>
      <c r="D714">
        <v>15</v>
      </c>
      <c r="E714" t="s">
        <v>774</v>
      </c>
      <c r="F714">
        <v>43835</v>
      </c>
      <c r="G714">
        <v>6</v>
      </c>
      <c r="H714">
        <v>0</v>
      </c>
      <c r="I714">
        <v>20.166666666666668</v>
      </c>
      <c r="J714">
        <v>7.2479338842975203</v>
      </c>
      <c r="K714">
        <v>2.4380165289256199</v>
      </c>
      <c r="L714">
        <v>21.043595041322316</v>
      </c>
    </row>
    <row r="715" spans="1:12" x14ac:dyDescent="0.2">
      <c r="A715">
        <v>714</v>
      </c>
      <c r="B715" t="s">
        <v>783</v>
      </c>
      <c r="C715" t="s">
        <v>27</v>
      </c>
      <c r="D715">
        <v>15</v>
      </c>
      <c r="E715" t="s">
        <v>774</v>
      </c>
      <c r="F715">
        <v>43835</v>
      </c>
      <c r="G715">
        <v>4</v>
      </c>
      <c r="H715">
        <v>0</v>
      </c>
      <c r="I715">
        <v>22.25</v>
      </c>
      <c r="J715">
        <v>8.1011235955056176</v>
      </c>
      <c r="K715">
        <v>2.595505617977528</v>
      </c>
      <c r="L715">
        <v>23.714466292134833</v>
      </c>
    </row>
    <row r="716" spans="1:12" x14ac:dyDescent="0.2">
      <c r="A716">
        <v>715</v>
      </c>
      <c r="B716" t="s">
        <v>784</v>
      </c>
      <c r="C716" t="s">
        <v>27</v>
      </c>
      <c r="D716">
        <v>15</v>
      </c>
      <c r="E716" t="s">
        <v>774</v>
      </c>
      <c r="F716">
        <v>43835</v>
      </c>
      <c r="G716">
        <v>4</v>
      </c>
      <c r="H716">
        <v>0</v>
      </c>
      <c r="I716">
        <v>17</v>
      </c>
      <c r="J716">
        <v>6.3235294117647056</v>
      </c>
      <c r="K716">
        <v>2.0882352941176472</v>
      </c>
      <c r="L716">
        <v>15.681176470588237</v>
      </c>
    </row>
    <row r="717" spans="1:12" x14ac:dyDescent="0.2">
      <c r="A717">
        <v>716</v>
      </c>
      <c r="B717" t="s">
        <v>785</v>
      </c>
      <c r="C717" t="s">
        <v>27</v>
      </c>
      <c r="D717">
        <v>15</v>
      </c>
      <c r="E717" t="s">
        <v>774</v>
      </c>
      <c r="F717">
        <v>43835</v>
      </c>
      <c r="G717">
        <v>5</v>
      </c>
      <c r="H717">
        <v>0</v>
      </c>
      <c r="I717">
        <v>21.6</v>
      </c>
      <c r="J717">
        <v>7.5370370370370372</v>
      </c>
      <c r="K717">
        <v>2.3518518518518516</v>
      </c>
      <c r="L717">
        <v>20.585851851851853</v>
      </c>
    </row>
    <row r="718" spans="1:12" x14ac:dyDescent="0.2">
      <c r="A718">
        <v>717</v>
      </c>
      <c r="B718" t="s">
        <v>786</v>
      </c>
      <c r="C718" t="s">
        <v>27</v>
      </c>
      <c r="D718">
        <v>15</v>
      </c>
      <c r="E718" t="s">
        <v>774</v>
      </c>
      <c r="F718">
        <v>43835</v>
      </c>
      <c r="G718">
        <v>3</v>
      </c>
      <c r="H718">
        <v>0</v>
      </c>
      <c r="I718">
        <v>26</v>
      </c>
      <c r="J718">
        <v>6.7692307692307692</v>
      </c>
      <c r="K718">
        <v>2.1923076923076925</v>
      </c>
      <c r="L718">
        <v>20.419230769230769</v>
      </c>
    </row>
    <row r="719" spans="1:12" x14ac:dyDescent="0.2">
      <c r="A719">
        <v>718</v>
      </c>
      <c r="B719" t="s">
        <v>787</v>
      </c>
      <c r="C719" t="s">
        <v>27</v>
      </c>
      <c r="D719">
        <v>15</v>
      </c>
      <c r="E719" t="s">
        <v>774</v>
      </c>
      <c r="F719">
        <v>43835</v>
      </c>
      <c r="G719">
        <v>4</v>
      </c>
      <c r="H719">
        <v>0</v>
      </c>
      <c r="I719">
        <v>38.5</v>
      </c>
      <c r="J719">
        <v>6.220779220779221</v>
      </c>
      <c r="K719">
        <v>2.2532467532467533</v>
      </c>
      <c r="L719">
        <v>26.013311688311692</v>
      </c>
    </row>
    <row r="720" spans="1:12" x14ac:dyDescent="0.2">
      <c r="A720">
        <v>719</v>
      </c>
      <c r="B720" t="s">
        <v>788</v>
      </c>
      <c r="C720" t="s">
        <v>27</v>
      </c>
      <c r="D720">
        <v>15</v>
      </c>
      <c r="E720" t="s">
        <v>774</v>
      </c>
      <c r="F720">
        <v>43835</v>
      </c>
      <c r="G720">
        <v>3</v>
      </c>
      <c r="H720">
        <v>0</v>
      </c>
      <c r="I720">
        <v>21</v>
      </c>
      <c r="J720">
        <v>6.6349206349206353</v>
      </c>
      <c r="K720">
        <v>2.253968253968254</v>
      </c>
      <c r="L720">
        <v>19.1968253968254</v>
      </c>
    </row>
    <row r="721" spans="1:12" x14ac:dyDescent="0.2">
      <c r="A721">
        <v>720</v>
      </c>
      <c r="B721" t="s">
        <v>789</v>
      </c>
      <c r="C721" t="s">
        <v>27</v>
      </c>
      <c r="D721">
        <v>15</v>
      </c>
      <c r="E721" t="s">
        <v>774</v>
      </c>
      <c r="F721">
        <v>43835</v>
      </c>
      <c r="G721">
        <v>3</v>
      </c>
      <c r="H721">
        <v>0</v>
      </c>
      <c r="I721">
        <v>18.666666666666668</v>
      </c>
      <c r="J721">
        <v>6.5357142857142856</v>
      </c>
      <c r="K721">
        <v>2.0357142857142856</v>
      </c>
      <c r="L721">
        <v>15.711428571428574</v>
      </c>
    </row>
    <row r="722" spans="1:12" x14ac:dyDescent="0.2">
      <c r="A722">
        <v>721</v>
      </c>
      <c r="B722" t="s">
        <v>790</v>
      </c>
      <c r="C722" t="s">
        <v>27</v>
      </c>
      <c r="D722">
        <v>15</v>
      </c>
      <c r="E722" t="s">
        <v>774</v>
      </c>
      <c r="F722">
        <v>43835</v>
      </c>
      <c r="G722">
        <v>4</v>
      </c>
      <c r="H722">
        <v>0</v>
      </c>
      <c r="I722">
        <v>13</v>
      </c>
      <c r="J722">
        <v>7.6538461538461542</v>
      </c>
      <c r="K722">
        <v>2.2884615384615383</v>
      </c>
      <c r="L722">
        <v>16.483846153846155</v>
      </c>
    </row>
    <row r="723" spans="1:12" x14ac:dyDescent="0.2">
      <c r="A723">
        <v>722</v>
      </c>
      <c r="B723" t="s">
        <v>791</v>
      </c>
      <c r="C723" t="s">
        <v>27</v>
      </c>
      <c r="D723">
        <v>15</v>
      </c>
      <c r="E723" t="s">
        <v>774</v>
      </c>
      <c r="F723">
        <v>43835</v>
      </c>
      <c r="G723">
        <v>5</v>
      </c>
      <c r="H723">
        <v>0</v>
      </c>
      <c r="I723">
        <v>10.6</v>
      </c>
      <c r="J723">
        <v>6.9433962264150946</v>
      </c>
      <c r="K723">
        <v>2.1886792452830188</v>
      </c>
      <c r="L723">
        <v>14.370415094339624</v>
      </c>
    </row>
    <row r="724" spans="1:12" x14ac:dyDescent="0.2">
      <c r="A724">
        <v>723</v>
      </c>
      <c r="B724" t="s">
        <v>792</v>
      </c>
      <c r="C724" t="s">
        <v>28</v>
      </c>
      <c r="D724">
        <v>16</v>
      </c>
      <c r="E724" t="s">
        <v>793</v>
      </c>
      <c r="F724">
        <v>43835</v>
      </c>
      <c r="G724">
        <v>4</v>
      </c>
      <c r="H724">
        <v>3</v>
      </c>
      <c r="I724">
        <v>22.75</v>
      </c>
      <c r="J724">
        <v>5.7142857142857144</v>
      </c>
      <c r="K724">
        <v>2.1318681318681318</v>
      </c>
      <c r="L724">
        <v>18.438543956043961</v>
      </c>
    </row>
    <row r="725" spans="1:12" x14ac:dyDescent="0.2">
      <c r="A725">
        <v>724</v>
      </c>
      <c r="B725" t="s">
        <v>794</v>
      </c>
      <c r="C725" t="s">
        <v>28</v>
      </c>
      <c r="D725">
        <v>16</v>
      </c>
      <c r="E725" t="s">
        <v>793</v>
      </c>
      <c r="F725">
        <v>43835</v>
      </c>
      <c r="G725">
        <v>7</v>
      </c>
      <c r="H725">
        <v>7</v>
      </c>
      <c r="I725">
        <v>15.714285714285714</v>
      </c>
      <c r="J725">
        <v>6.127272727272727</v>
      </c>
      <c r="K725">
        <v>2.1727272727272728</v>
      </c>
      <c r="L725">
        <v>16.176753246753247</v>
      </c>
    </row>
    <row r="726" spans="1:12" x14ac:dyDescent="0.2">
      <c r="A726">
        <v>725</v>
      </c>
      <c r="B726" t="s">
        <v>795</v>
      </c>
      <c r="C726" t="s">
        <v>28</v>
      </c>
      <c r="D726">
        <v>16</v>
      </c>
      <c r="E726" t="s">
        <v>793</v>
      </c>
      <c r="F726">
        <v>43835</v>
      </c>
      <c r="G726">
        <v>5</v>
      </c>
      <c r="H726">
        <v>3</v>
      </c>
      <c r="I726">
        <v>23.8</v>
      </c>
      <c r="J726">
        <v>6.6386554621848743</v>
      </c>
      <c r="K726">
        <v>2.1848739495798317</v>
      </c>
      <c r="L726">
        <v>19.473512605042021</v>
      </c>
    </row>
    <row r="727" spans="1:12" x14ac:dyDescent="0.2">
      <c r="A727">
        <v>726</v>
      </c>
      <c r="B727" t="s">
        <v>796</v>
      </c>
      <c r="C727" t="s">
        <v>28</v>
      </c>
      <c r="D727">
        <v>16</v>
      </c>
      <c r="E727" t="s">
        <v>793</v>
      </c>
      <c r="F727">
        <v>43835</v>
      </c>
      <c r="G727">
        <v>3</v>
      </c>
      <c r="H727">
        <v>2</v>
      </c>
      <c r="I727">
        <v>13.666666666666666</v>
      </c>
      <c r="J727">
        <v>5.8780487804878048</v>
      </c>
      <c r="K727">
        <v>2.0487804878048781</v>
      </c>
      <c r="L727">
        <v>13.915609756097563</v>
      </c>
    </row>
    <row r="728" spans="1:12" x14ac:dyDescent="0.2">
      <c r="A728">
        <v>727</v>
      </c>
      <c r="B728" t="s">
        <v>797</v>
      </c>
      <c r="C728" t="s">
        <v>28</v>
      </c>
      <c r="D728">
        <v>16</v>
      </c>
      <c r="E728" t="s">
        <v>793</v>
      </c>
      <c r="F728">
        <v>43835</v>
      </c>
      <c r="G728">
        <v>3</v>
      </c>
      <c r="H728">
        <v>3</v>
      </c>
      <c r="I728">
        <v>20</v>
      </c>
      <c r="J728">
        <v>7</v>
      </c>
      <c r="K728">
        <v>2.2833333333333332</v>
      </c>
      <c r="L728">
        <v>19.15333333333334</v>
      </c>
    </row>
    <row r="729" spans="1:12" x14ac:dyDescent="0.2">
      <c r="A729">
        <v>728</v>
      </c>
      <c r="B729" t="s">
        <v>798</v>
      </c>
      <c r="C729" t="s">
        <v>28</v>
      </c>
      <c r="D729">
        <v>16</v>
      </c>
      <c r="E729" t="s">
        <v>793</v>
      </c>
      <c r="F729">
        <v>43835</v>
      </c>
      <c r="G729">
        <v>5</v>
      </c>
      <c r="H729">
        <v>3</v>
      </c>
      <c r="I729">
        <v>20</v>
      </c>
      <c r="J729">
        <v>6.12</v>
      </c>
      <c r="K729">
        <v>1.98</v>
      </c>
      <c r="L729">
        <v>15.574000000000002</v>
      </c>
    </row>
    <row r="730" spans="1:12" x14ac:dyDescent="0.2">
      <c r="A730">
        <v>729</v>
      </c>
      <c r="B730" t="s">
        <v>799</v>
      </c>
      <c r="C730" t="s">
        <v>28</v>
      </c>
      <c r="D730">
        <v>16</v>
      </c>
      <c r="E730" t="s">
        <v>793</v>
      </c>
      <c r="F730">
        <v>43835</v>
      </c>
      <c r="G730">
        <v>9</v>
      </c>
      <c r="H730">
        <v>9</v>
      </c>
      <c r="I730">
        <v>16.222222222222221</v>
      </c>
      <c r="J730">
        <v>5.7671232876712333</v>
      </c>
      <c r="K730">
        <v>1.9452054794520548</v>
      </c>
      <c r="L730">
        <v>13.690091324200917</v>
      </c>
    </row>
    <row r="731" spans="1:12" x14ac:dyDescent="0.2">
      <c r="A731">
        <v>730</v>
      </c>
      <c r="B731" t="s">
        <v>800</v>
      </c>
      <c r="C731" t="s">
        <v>28</v>
      </c>
      <c r="D731">
        <v>16</v>
      </c>
      <c r="E731" t="s">
        <v>793</v>
      </c>
      <c r="F731">
        <v>43835</v>
      </c>
      <c r="G731">
        <v>4</v>
      </c>
      <c r="H731">
        <v>3</v>
      </c>
      <c r="I731">
        <v>23.25</v>
      </c>
      <c r="J731">
        <v>6.161290322580645</v>
      </c>
      <c r="K731">
        <v>2.10752688172043</v>
      </c>
      <c r="L731">
        <v>18.346317204301076</v>
      </c>
    </row>
    <row r="732" spans="1:12" x14ac:dyDescent="0.2">
      <c r="A732">
        <v>731</v>
      </c>
      <c r="B732" t="s">
        <v>801</v>
      </c>
      <c r="C732" t="s">
        <v>28</v>
      </c>
      <c r="D732">
        <v>16</v>
      </c>
      <c r="E732" t="s">
        <v>793</v>
      </c>
      <c r="F732">
        <v>43835</v>
      </c>
      <c r="G732">
        <v>6</v>
      </c>
      <c r="H732">
        <v>6</v>
      </c>
      <c r="I732">
        <v>18.666666666666668</v>
      </c>
      <c r="J732">
        <v>6.6160714285714288</v>
      </c>
      <c r="K732">
        <v>2.1964285714285716</v>
      </c>
      <c r="L732">
        <v>17.607857142857146</v>
      </c>
    </row>
    <row r="733" spans="1:12" x14ac:dyDescent="0.2">
      <c r="A733">
        <v>732</v>
      </c>
      <c r="B733" t="s">
        <v>802</v>
      </c>
      <c r="C733" t="s">
        <v>28</v>
      </c>
      <c r="D733">
        <v>16</v>
      </c>
      <c r="E733" t="s">
        <v>793</v>
      </c>
      <c r="F733">
        <v>43835</v>
      </c>
      <c r="G733">
        <v>9</v>
      </c>
      <c r="H733">
        <v>2</v>
      </c>
      <c r="I733">
        <v>23.666666666666668</v>
      </c>
      <c r="J733">
        <v>6.042253521126761</v>
      </c>
      <c r="K733">
        <v>2.0093896713615025</v>
      </c>
      <c r="L733">
        <v>17.350798122065729</v>
      </c>
    </row>
    <row r="734" spans="1:12" x14ac:dyDescent="0.2">
      <c r="A734">
        <v>733</v>
      </c>
      <c r="B734" t="s">
        <v>803</v>
      </c>
      <c r="C734" t="s">
        <v>28</v>
      </c>
      <c r="D734">
        <v>16</v>
      </c>
      <c r="E734" t="s">
        <v>793</v>
      </c>
      <c r="F734">
        <v>43835</v>
      </c>
      <c r="G734">
        <v>9</v>
      </c>
      <c r="H734">
        <v>0</v>
      </c>
      <c r="I734">
        <v>18.888888888888889</v>
      </c>
      <c r="J734">
        <v>6.5235294117647058</v>
      </c>
      <c r="K734">
        <v>2.1529411764705881</v>
      </c>
      <c r="L734">
        <v>17.18137254901961</v>
      </c>
    </row>
    <row r="735" spans="1:12" x14ac:dyDescent="0.2">
      <c r="A735">
        <v>734</v>
      </c>
      <c r="B735" t="s">
        <v>804</v>
      </c>
      <c r="C735" t="s">
        <v>28</v>
      </c>
      <c r="D735">
        <v>16</v>
      </c>
      <c r="E735" t="s">
        <v>793</v>
      </c>
      <c r="F735">
        <v>43835</v>
      </c>
      <c r="G735">
        <v>7</v>
      </c>
      <c r="H735">
        <v>0</v>
      </c>
      <c r="I735">
        <v>14.571428571428571</v>
      </c>
      <c r="J735">
        <v>6.3921568627450984</v>
      </c>
      <c r="K735">
        <v>2.1960784313725492</v>
      </c>
      <c r="L735">
        <v>16.006582633053224</v>
      </c>
    </row>
    <row r="736" spans="1:12" x14ac:dyDescent="0.2">
      <c r="A736">
        <v>735</v>
      </c>
      <c r="B736" t="s">
        <v>805</v>
      </c>
      <c r="C736" t="s">
        <v>28</v>
      </c>
      <c r="D736">
        <v>16</v>
      </c>
      <c r="E736" t="s">
        <v>793</v>
      </c>
      <c r="F736">
        <v>43835</v>
      </c>
      <c r="G736">
        <v>3</v>
      </c>
      <c r="H736">
        <v>0</v>
      </c>
      <c r="I736">
        <v>25.666666666666668</v>
      </c>
      <c r="J736">
        <v>6.6753246753246751</v>
      </c>
      <c r="K736">
        <v>2.116883116883117</v>
      </c>
      <c r="L736">
        <v>19.399220779220787</v>
      </c>
    </row>
    <row r="737" spans="1:12" x14ac:dyDescent="0.2">
      <c r="A737">
        <v>736</v>
      </c>
      <c r="B737" t="s">
        <v>806</v>
      </c>
      <c r="C737" t="s">
        <v>28</v>
      </c>
      <c r="D737">
        <v>16</v>
      </c>
      <c r="E737" t="s">
        <v>793</v>
      </c>
      <c r="F737">
        <v>43835</v>
      </c>
      <c r="G737">
        <v>6</v>
      </c>
      <c r="H737">
        <v>0</v>
      </c>
      <c r="I737">
        <v>17.333333333333332</v>
      </c>
      <c r="J737">
        <v>5.875</v>
      </c>
      <c r="K737">
        <v>2.1057692307692308</v>
      </c>
      <c r="L737">
        <v>16.018076923076922</v>
      </c>
    </row>
    <row r="738" spans="1:12" x14ac:dyDescent="0.2">
      <c r="A738">
        <v>737</v>
      </c>
      <c r="B738" t="s">
        <v>807</v>
      </c>
      <c r="C738" t="s">
        <v>28</v>
      </c>
      <c r="D738">
        <v>16</v>
      </c>
      <c r="E738" t="s">
        <v>793</v>
      </c>
      <c r="F738">
        <v>43835</v>
      </c>
      <c r="G738">
        <v>4</v>
      </c>
      <c r="H738">
        <v>0</v>
      </c>
      <c r="I738">
        <v>22.25</v>
      </c>
      <c r="J738">
        <v>5.415730337078652</v>
      </c>
      <c r="K738">
        <v>1.8764044943820224</v>
      </c>
      <c r="L738">
        <v>15.229073033707866</v>
      </c>
    </row>
    <row r="739" spans="1:12" x14ac:dyDescent="0.2">
      <c r="A739">
        <v>738</v>
      </c>
      <c r="B739" t="s">
        <v>808</v>
      </c>
      <c r="C739" t="s">
        <v>28</v>
      </c>
      <c r="D739">
        <v>16</v>
      </c>
      <c r="E739" t="s">
        <v>793</v>
      </c>
      <c r="F739">
        <v>43835</v>
      </c>
      <c r="G739">
        <v>3</v>
      </c>
      <c r="H739">
        <v>0</v>
      </c>
      <c r="I739">
        <v>20</v>
      </c>
      <c r="J739">
        <v>6.0166666666666666</v>
      </c>
      <c r="K739">
        <v>2.1333333333333333</v>
      </c>
      <c r="L739">
        <v>17.383333333333336</v>
      </c>
    </row>
    <row r="740" spans="1:12" x14ac:dyDescent="0.2">
      <c r="A740">
        <v>739</v>
      </c>
      <c r="B740" t="s">
        <v>809</v>
      </c>
      <c r="C740" t="s">
        <v>28</v>
      </c>
      <c r="D740">
        <v>16</v>
      </c>
      <c r="E740" t="s">
        <v>793</v>
      </c>
      <c r="F740">
        <v>43835</v>
      </c>
      <c r="G740">
        <v>6</v>
      </c>
      <c r="H740">
        <v>0</v>
      </c>
      <c r="I740">
        <v>24.833333333333332</v>
      </c>
      <c r="J740">
        <v>6.2818791946308723</v>
      </c>
      <c r="K740">
        <v>2.0671140939597317</v>
      </c>
      <c r="L740">
        <v>18.486946308724836</v>
      </c>
    </row>
    <row r="741" spans="1:12" x14ac:dyDescent="0.2">
      <c r="A741">
        <v>740</v>
      </c>
      <c r="B741" t="s">
        <v>810</v>
      </c>
      <c r="C741" t="s">
        <v>28</v>
      </c>
      <c r="D741">
        <v>16</v>
      </c>
      <c r="E741" t="s">
        <v>793</v>
      </c>
      <c r="F741">
        <v>43835</v>
      </c>
      <c r="G741">
        <v>5</v>
      </c>
      <c r="H741">
        <v>0</v>
      </c>
      <c r="I741">
        <v>18.399999999999999</v>
      </c>
      <c r="J741">
        <v>6.1956521739130439</v>
      </c>
      <c r="K741">
        <v>2.0869565217391304</v>
      </c>
      <c r="L741">
        <v>16.212086956521738</v>
      </c>
    </row>
    <row r="742" spans="1:12" x14ac:dyDescent="0.2">
      <c r="A742">
        <v>741</v>
      </c>
      <c r="B742" t="s">
        <v>811</v>
      </c>
      <c r="C742" t="s">
        <v>28</v>
      </c>
      <c r="D742">
        <v>16</v>
      </c>
      <c r="E742" t="s">
        <v>793</v>
      </c>
      <c r="F742">
        <v>43835</v>
      </c>
      <c r="G742">
        <v>6</v>
      </c>
      <c r="H742">
        <v>0</v>
      </c>
      <c r="I742">
        <v>25.166666666666668</v>
      </c>
      <c r="J742">
        <v>5.9205298013245029</v>
      </c>
      <c r="K742">
        <v>1.9536423841059603</v>
      </c>
      <c r="L742">
        <v>17.277980132450335</v>
      </c>
    </row>
    <row r="743" spans="1:12" x14ac:dyDescent="0.2">
      <c r="A743">
        <v>742</v>
      </c>
      <c r="B743" t="s">
        <v>812</v>
      </c>
      <c r="C743" t="s">
        <v>28</v>
      </c>
      <c r="D743">
        <v>16</v>
      </c>
      <c r="E743" t="s">
        <v>793</v>
      </c>
      <c r="F743">
        <v>43835</v>
      </c>
      <c r="G743">
        <v>5</v>
      </c>
      <c r="H743">
        <v>0</v>
      </c>
      <c r="I743">
        <v>21.4</v>
      </c>
      <c r="J743">
        <v>6.4672897196261685</v>
      </c>
      <c r="K743">
        <v>2.1775700934579438</v>
      </c>
      <c r="L743">
        <v>18.451327102803734</v>
      </c>
    </row>
    <row r="744" spans="1:12" x14ac:dyDescent="0.2">
      <c r="A744">
        <v>743</v>
      </c>
      <c r="B744" t="s">
        <v>813</v>
      </c>
      <c r="C744" t="s">
        <v>28</v>
      </c>
      <c r="D744">
        <v>16</v>
      </c>
      <c r="E744" t="s">
        <v>793</v>
      </c>
      <c r="F744">
        <v>43835</v>
      </c>
      <c r="G744">
        <v>4</v>
      </c>
      <c r="H744">
        <v>0</v>
      </c>
      <c r="I744">
        <v>15</v>
      </c>
      <c r="J744">
        <v>6.5</v>
      </c>
      <c r="K744">
        <v>2.1833333333333331</v>
      </c>
      <c r="L744">
        <v>16.023333333333333</v>
      </c>
    </row>
    <row r="745" spans="1:12" x14ac:dyDescent="0.2">
      <c r="A745">
        <v>744</v>
      </c>
      <c r="B745" t="s">
        <v>814</v>
      </c>
      <c r="C745" t="s">
        <v>28</v>
      </c>
      <c r="D745">
        <v>16</v>
      </c>
      <c r="E745" t="s">
        <v>793</v>
      </c>
      <c r="F745">
        <v>43835</v>
      </c>
      <c r="G745">
        <v>9</v>
      </c>
      <c r="H745">
        <v>0</v>
      </c>
      <c r="I745">
        <v>18.111111111111111</v>
      </c>
      <c r="J745">
        <v>6.4294478527607364</v>
      </c>
      <c r="K745">
        <v>2.1104294478527605</v>
      </c>
      <c r="L745">
        <v>16.376400817995908</v>
      </c>
    </row>
    <row r="746" spans="1:12" x14ac:dyDescent="0.2">
      <c r="A746">
        <v>745</v>
      </c>
      <c r="B746" t="s">
        <v>815</v>
      </c>
      <c r="C746" t="s">
        <v>28</v>
      </c>
      <c r="D746">
        <v>16</v>
      </c>
      <c r="E746" t="s">
        <v>793</v>
      </c>
      <c r="F746">
        <v>43835</v>
      </c>
      <c r="G746">
        <v>8</v>
      </c>
      <c r="H746">
        <v>0</v>
      </c>
      <c r="I746">
        <v>22</v>
      </c>
      <c r="J746">
        <v>6.1590909090909092</v>
      </c>
      <c r="K746">
        <v>2.0795454545454546</v>
      </c>
      <c r="L746">
        <v>17.528636363636362</v>
      </c>
    </row>
    <row r="747" spans="1:12" x14ac:dyDescent="0.2">
      <c r="A747">
        <v>746</v>
      </c>
      <c r="B747" t="s">
        <v>816</v>
      </c>
      <c r="C747" t="s">
        <v>28</v>
      </c>
      <c r="D747">
        <v>16</v>
      </c>
      <c r="E747" t="s">
        <v>793</v>
      </c>
      <c r="F747">
        <v>43835</v>
      </c>
      <c r="G747">
        <v>8</v>
      </c>
      <c r="H747">
        <v>0</v>
      </c>
      <c r="I747">
        <v>16</v>
      </c>
      <c r="J747">
        <v>6.1640625</v>
      </c>
      <c r="K747">
        <v>2.0234375</v>
      </c>
      <c r="L747">
        <v>14.526562500000001</v>
      </c>
    </row>
    <row r="748" spans="1:12" x14ac:dyDescent="0.2">
      <c r="A748">
        <v>747</v>
      </c>
      <c r="B748" t="s">
        <v>817</v>
      </c>
      <c r="C748" t="s">
        <v>28</v>
      </c>
      <c r="D748">
        <v>16</v>
      </c>
      <c r="E748" t="s">
        <v>793</v>
      </c>
      <c r="F748">
        <v>43835</v>
      </c>
      <c r="G748">
        <v>6</v>
      </c>
      <c r="H748">
        <v>0</v>
      </c>
      <c r="I748">
        <v>18.333333333333332</v>
      </c>
      <c r="J748">
        <v>6.4636363636363638</v>
      </c>
      <c r="K748">
        <v>2.1454545454545455</v>
      </c>
      <c r="L748">
        <v>16.876363636363639</v>
      </c>
    </row>
    <row r="749" spans="1:12" x14ac:dyDescent="0.2">
      <c r="A749">
        <v>748</v>
      </c>
      <c r="B749" t="s">
        <v>818</v>
      </c>
      <c r="C749" t="s">
        <v>28</v>
      </c>
      <c r="D749">
        <v>16</v>
      </c>
      <c r="E749" t="s">
        <v>793</v>
      </c>
      <c r="F749">
        <v>43835</v>
      </c>
      <c r="G749">
        <v>5</v>
      </c>
      <c r="H749">
        <v>0</v>
      </c>
      <c r="I749">
        <v>28.8</v>
      </c>
      <c r="J749">
        <v>6.7152777777777777</v>
      </c>
      <c r="K749">
        <v>2.1458333333333335</v>
      </c>
      <c r="L749">
        <v>20.962833333333339</v>
      </c>
    </row>
    <row r="750" spans="1:12" x14ac:dyDescent="0.2">
      <c r="A750">
        <v>749</v>
      </c>
      <c r="B750" t="s">
        <v>819</v>
      </c>
      <c r="C750" t="s">
        <v>28</v>
      </c>
      <c r="D750">
        <v>16</v>
      </c>
      <c r="E750" t="s">
        <v>793</v>
      </c>
      <c r="F750">
        <v>43835</v>
      </c>
      <c r="G750">
        <v>3</v>
      </c>
      <c r="H750">
        <v>0</v>
      </c>
      <c r="I750">
        <v>22</v>
      </c>
      <c r="J750">
        <v>6.4090909090909092</v>
      </c>
      <c r="K750">
        <v>1.9545454545454546</v>
      </c>
      <c r="L750">
        <v>16.053636363636368</v>
      </c>
    </row>
    <row r="751" spans="1:12" x14ac:dyDescent="0.2">
      <c r="A751">
        <v>750</v>
      </c>
      <c r="B751" t="s">
        <v>820</v>
      </c>
      <c r="C751" t="s">
        <v>28</v>
      </c>
      <c r="D751">
        <v>16</v>
      </c>
      <c r="E751" t="s">
        <v>793</v>
      </c>
      <c r="F751">
        <v>43835</v>
      </c>
      <c r="G751">
        <v>3</v>
      </c>
      <c r="H751">
        <v>0</v>
      </c>
      <c r="I751">
        <v>25.666666666666668</v>
      </c>
      <c r="J751">
        <v>5.6883116883116882</v>
      </c>
      <c r="K751">
        <v>1.8701298701298701</v>
      </c>
      <c r="L751">
        <v>16.487532467532471</v>
      </c>
    </row>
    <row r="752" spans="1:12" x14ac:dyDescent="0.2">
      <c r="A752">
        <v>751</v>
      </c>
      <c r="B752" t="s">
        <v>821</v>
      </c>
      <c r="C752" t="s">
        <v>28</v>
      </c>
      <c r="D752">
        <v>16</v>
      </c>
      <c r="E752" t="s">
        <v>793</v>
      </c>
      <c r="F752">
        <v>43835</v>
      </c>
      <c r="G752">
        <v>3</v>
      </c>
      <c r="H752">
        <v>0</v>
      </c>
      <c r="I752">
        <v>21.666666666666668</v>
      </c>
      <c r="J752">
        <v>6.0307692307692307</v>
      </c>
      <c r="K752">
        <v>1.9384615384615385</v>
      </c>
      <c r="L752">
        <v>15.733846153846155</v>
      </c>
    </row>
    <row r="753" spans="1:12" x14ac:dyDescent="0.2">
      <c r="A753">
        <v>752</v>
      </c>
      <c r="B753" t="s">
        <v>822</v>
      </c>
      <c r="C753" t="s">
        <v>28</v>
      </c>
      <c r="D753">
        <v>16</v>
      </c>
      <c r="E753" t="s">
        <v>793</v>
      </c>
      <c r="F753">
        <v>43835</v>
      </c>
      <c r="G753">
        <v>3</v>
      </c>
      <c r="H753">
        <v>0</v>
      </c>
      <c r="I753">
        <v>32</v>
      </c>
      <c r="J753">
        <v>6.979166666666667</v>
      </c>
      <c r="K753">
        <v>2.28125</v>
      </c>
      <c r="L753">
        <v>23.808750000000007</v>
      </c>
    </row>
    <row r="754" spans="1:12" x14ac:dyDescent="0.2">
      <c r="A754">
        <v>753</v>
      </c>
      <c r="B754" t="s">
        <v>823</v>
      </c>
      <c r="C754" t="s">
        <v>28</v>
      </c>
      <c r="D754">
        <v>16</v>
      </c>
      <c r="E754" t="s">
        <v>793</v>
      </c>
      <c r="F754">
        <v>43835</v>
      </c>
      <c r="G754">
        <v>5</v>
      </c>
      <c r="H754">
        <v>0</v>
      </c>
      <c r="I754">
        <v>26.2</v>
      </c>
      <c r="J754">
        <v>6.114503816793893</v>
      </c>
      <c r="K754">
        <v>2.0229007633587788</v>
      </c>
      <c r="L754">
        <v>18.498229007633586</v>
      </c>
    </row>
    <row r="755" spans="1:12" x14ac:dyDescent="0.2">
      <c r="A755">
        <v>754</v>
      </c>
      <c r="B755" t="s">
        <v>824</v>
      </c>
      <c r="C755" t="s">
        <v>28</v>
      </c>
      <c r="D755">
        <v>16</v>
      </c>
      <c r="E755" t="s">
        <v>793</v>
      </c>
      <c r="F755">
        <v>43835</v>
      </c>
      <c r="G755">
        <v>7</v>
      </c>
      <c r="H755">
        <v>0</v>
      </c>
      <c r="I755">
        <v>20.571428571428573</v>
      </c>
      <c r="J755">
        <v>6.2569444444444446</v>
      </c>
      <c r="K755">
        <v>2.0902777777777777</v>
      </c>
      <c r="L755">
        <v>17.098134920634923</v>
      </c>
    </row>
    <row r="756" spans="1:12" x14ac:dyDescent="0.2">
      <c r="A756">
        <v>755</v>
      </c>
      <c r="B756" t="s">
        <v>825</v>
      </c>
      <c r="C756" t="s">
        <v>28</v>
      </c>
      <c r="D756">
        <v>16</v>
      </c>
      <c r="E756" t="s">
        <v>793</v>
      </c>
      <c r="F756">
        <v>43835</v>
      </c>
      <c r="G756">
        <v>6</v>
      </c>
      <c r="H756">
        <v>0</v>
      </c>
      <c r="I756">
        <v>20.333333333333332</v>
      </c>
      <c r="J756">
        <v>6.1803278688524594</v>
      </c>
      <c r="K756">
        <v>2.098360655737705</v>
      </c>
      <c r="L756">
        <v>17.100655737704916</v>
      </c>
    </row>
    <row r="757" spans="1:12" x14ac:dyDescent="0.2">
      <c r="A757">
        <v>756</v>
      </c>
      <c r="B757" t="s">
        <v>826</v>
      </c>
      <c r="C757" t="s">
        <v>28</v>
      </c>
      <c r="D757">
        <v>16</v>
      </c>
      <c r="E757" t="s">
        <v>793</v>
      </c>
      <c r="F757">
        <v>43835</v>
      </c>
      <c r="G757">
        <v>3</v>
      </c>
      <c r="H757">
        <v>0</v>
      </c>
      <c r="I757">
        <v>16.666666666666668</v>
      </c>
      <c r="J757">
        <v>6.36</v>
      </c>
      <c r="K757">
        <v>2.08</v>
      </c>
      <c r="L757">
        <v>15.454000000000004</v>
      </c>
    </row>
    <row r="758" spans="1:12" x14ac:dyDescent="0.2">
      <c r="A758">
        <v>757</v>
      </c>
      <c r="B758" t="s">
        <v>827</v>
      </c>
      <c r="C758" t="s">
        <v>28</v>
      </c>
      <c r="D758">
        <v>16</v>
      </c>
      <c r="E758" t="s">
        <v>793</v>
      </c>
      <c r="F758">
        <v>43835</v>
      </c>
      <c r="G758">
        <v>9</v>
      </c>
      <c r="H758">
        <v>0</v>
      </c>
      <c r="I758">
        <v>19.777777777777779</v>
      </c>
      <c r="J758">
        <v>5.8764044943820224</v>
      </c>
      <c r="K758">
        <v>1.9157303370786516</v>
      </c>
      <c r="L758">
        <v>14.728951310861426</v>
      </c>
    </row>
    <row r="759" spans="1:12" x14ac:dyDescent="0.2">
      <c r="A759">
        <v>758</v>
      </c>
      <c r="B759" t="s">
        <v>828</v>
      </c>
      <c r="C759" t="s">
        <v>28</v>
      </c>
      <c r="D759">
        <v>16</v>
      </c>
      <c r="E759" t="s">
        <v>793</v>
      </c>
      <c r="F759">
        <v>43835</v>
      </c>
      <c r="G759">
        <v>8</v>
      </c>
      <c r="H759">
        <v>0</v>
      </c>
      <c r="I759">
        <v>17.375</v>
      </c>
      <c r="J759">
        <v>6.8776978417266186</v>
      </c>
      <c r="K759">
        <v>2.2158273381294964</v>
      </c>
      <c r="L759">
        <v>17.333012589928057</v>
      </c>
    </row>
    <row r="760" spans="1:12" x14ac:dyDescent="0.2">
      <c r="A760">
        <v>759</v>
      </c>
      <c r="B760" t="s">
        <v>829</v>
      </c>
      <c r="C760" t="s">
        <v>28</v>
      </c>
      <c r="D760">
        <v>16</v>
      </c>
      <c r="E760" t="s">
        <v>793</v>
      </c>
      <c r="F760">
        <v>43835</v>
      </c>
      <c r="G760">
        <v>5</v>
      </c>
      <c r="H760">
        <v>0</v>
      </c>
      <c r="I760">
        <v>24.8</v>
      </c>
      <c r="J760">
        <v>6.4516129032258061</v>
      </c>
      <c r="K760">
        <v>2.1451612903225805</v>
      </c>
      <c r="L760">
        <v>19.394903225806448</v>
      </c>
    </row>
    <row r="761" spans="1:12" x14ac:dyDescent="0.2">
      <c r="A761">
        <v>760</v>
      </c>
      <c r="B761" t="s">
        <v>830</v>
      </c>
      <c r="C761" t="s">
        <v>28</v>
      </c>
      <c r="D761">
        <v>16</v>
      </c>
      <c r="E761" t="s">
        <v>793</v>
      </c>
      <c r="F761">
        <v>43835</v>
      </c>
      <c r="G761">
        <v>7</v>
      </c>
      <c r="H761">
        <v>0</v>
      </c>
      <c r="I761">
        <v>18.142857142857142</v>
      </c>
      <c r="J761">
        <v>5.8031496062992129</v>
      </c>
      <c r="K761">
        <v>1.8425196850393701</v>
      </c>
      <c r="L761">
        <v>13.227446569178856</v>
      </c>
    </row>
    <row r="762" spans="1:12" x14ac:dyDescent="0.2">
      <c r="A762">
        <v>761</v>
      </c>
      <c r="B762" t="s">
        <v>831</v>
      </c>
      <c r="C762" t="s">
        <v>28</v>
      </c>
      <c r="D762">
        <v>16</v>
      </c>
      <c r="E762" t="s">
        <v>793</v>
      </c>
      <c r="F762">
        <v>43835</v>
      </c>
      <c r="G762">
        <v>8</v>
      </c>
      <c r="H762">
        <v>0</v>
      </c>
      <c r="I762">
        <v>15</v>
      </c>
      <c r="J762">
        <v>5.2</v>
      </c>
      <c r="K762">
        <v>1.65</v>
      </c>
      <c r="L762">
        <v>9.73</v>
      </c>
    </row>
    <row r="763" spans="1:12" x14ac:dyDescent="0.2">
      <c r="A763">
        <v>762</v>
      </c>
      <c r="B763" t="s">
        <v>832</v>
      </c>
      <c r="C763" t="s">
        <v>28</v>
      </c>
      <c r="D763">
        <v>16</v>
      </c>
      <c r="E763" t="s">
        <v>793</v>
      </c>
      <c r="F763">
        <v>43835</v>
      </c>
      <c r="G763">
        <v>4</v>
      </c>
      <c r="H763">
        <v>0</v>
      </c>
      <c r="I763">
        <v>22.75</v>
      </c>
      <c r="J763">
        <v>6.6703296703296706</v>
      </c>
      <c r="K763">
        <v>2.2307692307692308</v>
      </c>
      <c r="L763">
        <v>19.605576923076928</v>
      </c>
    </row>
    <row r="764" spans="1:12" x14ac:dyDescent="0.2">
      <c r="A764">
        <v>763</v>
      </c>
      <c r="B764" t="s">
        <v>833</v>
      </c>
      <c r="C764" t="s">
        <v>28</v>
      </c>
      <c r="D764">
        <v>16</v>
      </c>
      <c r="E764" t="s">
        <v>793</v>
      </c>
      <c r="F764">
        <v>43835</v>
      </c>
      <c r="G764">
        <v>6</v>
      </c>
      <c r="H764">
        <v>0</v>
      </c>
      <c r="I764">
        <v>25.5</v>
      </c>
      <c r="J764">
        <v>6.2418300653594772</v>
      </c>
      <c r="K764">
        <v>2.0261437908496731</v>
      </c>
      <c r="L764">
        <v>18.263496732026145</v>
      </c>
    </row>
    <row r="765" spans="1:12" x14ac:dyDescent="0.2">
      <c r="A765">
        <v>764</v>
      </c>
      <c r="B765" t="s">
        <v>834</v>
      </c>
      <c r="C765" t="s">
        <v>28</v>
      </c>
      <c r="D765">
        <v>16</v>
      </c>
      <c r="E765" t="s">
        <v>793</v>
      </c>
      <c r="F765">
        <v>43835</v>
      </c>
      <c r="G765">
        <v>8</v>
      </c>
      <c r="H765">
        <v>0</v>
      </c>
      <c r="I765">
        <v>23</v>
      </c>
      <c r="J765">
        <v>6.5597826086956523</v>
      </c>
      <c r="K765">
        <v>2.2391304347826089</v>
      </c>
      <c r="L765">
        <v>19.801739130434786</v>
      </c>
    </row>
    <row r="766" spans="1:12" x14ac:dyDescent="0.2">
      <c r="A766">
        <v>765</v>
      </c>
      <c r="B766" t="s">
        <v>835</v>
      </c>
      <c r="C766" t="s">
        <v>28</v>
      </c>
      <c r="D766">
        <v>16</v>
      </c>
      <c r="E766" t="s">
        <v>793</v>
      </c>
      <c r="F766">
        <v>43835</v>
      </c>
      <c r="G766">
        <v>3</v>
      </c>
      <c r="H766">
        <v>0</v>
      </c>
      <c r="I766">
        <v>26</v>
      </c>
      <c r="J766">
        <v>6.166666666666667</v>
      </c>
      <c r="K766">
        <v>2.0897435897435899</v>
      </c>
      <c r="L766">
        <v>19.208974358974363</v>
      </c>
    </row>
    <row r="767" spans="1:12" x14ac:dyDescent="0.2">
      <c r="A767">
        <v>766</v>
      </c>
      <c r="B767" t="s">
        <v>836</v>
      </c>
      <c r="C767" t="s">
        <v>28</v>
      </c>
      <c r="D767">
        <v>16</v>
      </c>
      <c r="E767" t="s">
        <v>793</v>
      </c>
      <c r="F767">
        <v>43835</v>
      </c>
      <c r="G767">
        <v>3</v>
      </c>
      <c r="H767">
        <v>0</v>
      </c>
      <c r="I767">
        <v>25</v>
      </c>
      <c r="J767">
        <v>6.5066666666666668</v>
      </c>
      <c r="K767">
        <v>2.1733333333333333</v>
      </c>
      <c r="L767">
        <v>19.805333333333333</v>
      </c>
    </row>
    <row r="768" spans="1:12" x14ac:dyDescent="0.2">
      <c r="A768">
        <v>767</v>
      </c>
      <c r="B768" t="s">
        <v>837</v>
      </c>
      <c r="C768" t="s">
        <v>28</v>
      </c>
      <c r="D768">
        <v>16</v>
      </c>
      <c r="E768" t="s">
        <v>793</v>
      </c>
      <c r="F768">
        <v>43835</v>
      </c>
      <c r="G768">
        <v>4</v>
      </c>
      <c r="H768">
        <v>0</v>
      </c>
      <c r="I768">
        <v>23.25</v>
      </c>
      <c r="J768">
        <v>6.4946236559139781</v>
      </c>
      <c r="K768">
        <v>2.064516129032258</v>
      </c>
      <c r="L768">
        <v>17.838790322580646</v>
      </c>
    </row>
    <row r="769" spans="1:12" x14ac:dyDescent="0.2">
      <c r="A769">
        <v>768</v>
      </c>
      <c r="B769" t="s">
        <v>838</v>
      </c>
      <c r="C769" t="s">
        <v>28</v>
      </c>
      <c r="D769">
        <v>16</v>
      </c>
      <c r="E769" t="s">
        <v>793</v>
      </c>
      <c r="F769">
        <v>43835</v>
      </c>
      <c r="G769">
        <v>4</v>
      </c>
      <c r="H769">
        <v>0</v>
      </c>
      <c r="I769">
        <v>17</v>
      </c>
      <c r="J769">
        <v>5.5294117647058822</v>
      </c>
      <c r="K769">
        <v>1.7941176470588236</v>
      </c>
      <c r="L769">
        <v>12.210588235294118</v>
      </c>
    </row>
    <row r="770" spans="1:12" x14ac:dyDescent="0.2">
      <c r="A770">
        <v>769</v>
      </c>
      <c r="B770" t="s">
        <v>839</v>
      </c>
      <c r="C770" t="s">
        <v>28</v>
      </c>
      <c r="D770">
        <v>16</v>
      </c>
      <c r="E770" t="s">
        <v>793</v>
      </c>
      <c r="F770">
        <v>43835</v>
      </c>
      <c r="G770">
        <v>3</v>
      </c>
      <c r="H770">
        <v>0</v>
      </c>
      <c r="I770">
        <v>17.333333333333332</v>
      </c>
      <c r="J770">
        <v>6.2692307692307692</v>
      </c>
      <c r="K770">
        <v>2.1153846153846154</v>
      </c>
      <c r="L770">
        <v>16.131538461538465</v>
      </c>
    </row>
    <row r="771" spans="1:12" x14ac:dyDescent="0.2">
      <c r="A771">
        <v>770</v>
      </c>
      <c r="B771" t="s">
        <v>840</v>
      </c>
      <c r="C771" t="s">
        <v>28</v>
      </c>
      <c r="D771">
        <v>16</v>
      </c>
      <c r="E771" t="s">
        <v>793</v>
      </c>
      <c r="F771">
        <v>43835</v>
      </c>
      <c r="G771">
        <v>5</v>
      </c>
      <c r="H771">
        <v>0</v>
      </c>
      <c r="I771">
        <v>18</v>
      </c>
      <c r="J771">
        <v>5.8555555555555552</v>
      </c>
      <c r="K771">
        <v>1.9888888888888889</v>
      </c>
      <c r="L771">
        <v>14.898888888888891</v>
      </c>
    </row>
    <row r="772" spans="1:12" x14ac:dyDescent="0.2">
      <c r="A772">
        <v>771</v>
      </c>
      <c r="B772" t="s">
        <v>841</v>
      </c>
      <c r="C772" t="s">
        <v>28</v>
      </c>
      <c r="D772">
        <v>16</v>
      </c>
      <c r="E772" t="s">
        <v>793</v>
      </c>
      <c r="F772">
        <v>43835</v>
      </c>
      <c r="G772">
        <v>5</v>
      </c>
      <c r="H772">
        <v>0</v>
      </c>
      <c r="I772">
        <v>19.600000000000001</v>
      </c>
      <c r="J772">
        <v>5.3775510204081636</v>
      </c>
      <c r="K772">
        <v>1.7755102040816326</v>
      </c>
      <c r="L772">
        <v>13.005020408163269</v>
      </c>
    </row>
    <row r="773" spans="1:12" x14ac:dyDescent="0.2">
      <c r="A773">
        <v>772</v>
      </c>
      <c r="B773" t="s">
        <v>842</v>
      </c>
      <c r="C773" t="s">
        <v>28</v>
      </c>
      <c r="D773">
        <v>16</v>
      </c>
      <c r="E773" t="s">
        <v>793</v>
      </c>
      <c r="F773">
        <v>43835</v>
      </c>
      <c r="G773">
        <v>4</v>
      </c>
      <c r="H773">
        <v>0</v>
      </c>
      <c r="I773">
        <v>24.25</v>
      </c>
      <c r="J773">
        <v>5.5051546391752577</v>
      </c>
      <c r="K773">
        <v>1.731958762886598</v>
      </c>
      <c r="L773">
        <v>14.304613402061857</v>
      </c>
    </row>
    <row r="774" spans="1:12" x14ac:dyDescent="0.2">
      <c r="A774">
        <v>773</v>
      </c>
      <c r="B774" t="s">
        <v>843</v>
      </c>
      <c r="C774" t="s">
        <v>28</v>
      </c>
      <c r="D774">
        <v>16</v>
      </c>
      <c r="E774" t="s">
        <v>793</v>
      </c>
      <c r="F774">
        <v>43835</v>
      </c>
      <c r="G774">
        <v>3</v>
      </c>
      <c r="H774">
        <v>0</v>
      </c>
      <c r="I774">
        <v>19.333333333333332</v>
      </c>
      <c r="J774">
        <v>6.5172413793103452</v>
      </c>
      <c r="K774">
        <v>2.0689655172413794</v>
      </c>
      <c r="L774">
        <v>16.363793103448277</v>
      </c>
    </row>
    <row r="775" spans="1:12" x14ac:dyDescent="0.2">
      <c r="A775">
        <v>774</v>
      </c>
      <c r="B775" t="s">
        <v>844</v>
      </c>
      <c r="C775" t="s">
        <v>28</v>
      </c>
      <c r="D775">
        <v>16</v>
      </c>
      <c r="E775" t="s">
        <v>793</v>
      </c>
      <c r="F775">
        <v>43835</v>
      </c>
      <c r="G775">
        <v>6</v>
      </c>
      <c r="H775">
        <v>0</v>
      </c>
      <c r="I775">
        <v>19.333333333333332</v>
      </c>
      <c r="J775">
        <v>5.9827586206896548</v>
      </c>
      <c r="K775">
        <v>2.0689655172413794</v>
      </c>
      <c r="L775">
        <v>16.363793103448277</v>
      </c>
    </row>
    <row r="776" spans="1:12" x14ac:dyDescent="0.2">
      <c r="A776">
        <v>775</v>
      </c>
      <c r="B776" t="s">
        <v>845</v>
      </c>
      <c r="C776" t="s">
        <v>28</v>
      </c>
      <c r="D776">
        <v>16</v>
      </c>
      <c r="E776" t="s">
        <v>793</v>
      </c>
      <c r="F776">
        <v>43835</v>
      </c>
      <c r="G776">
        <v>4</v>
      </c>
      <c r="H776">
        <v>0</v>
      </c>
      <c r="I776">
        <v>17.75</v>
      </c>
      <c r="J776">
        <v>6.140845070422535</v>
      </c>
      <c r="K776">
        <v>2.0140845070422535</v>
      </c>
      <c r="L776">
        <v>15.098697183098594</v>
      </c>
    </row>
    <row r="777" spans="1:12" x14ac:dyDescent="0.2">
      <c r="A777">
        <v>776</v>
      </c>
      <c r="B777" t="s">
        <v>846</v>
      </c>
      <c r="C777" t="s">
        <v>28</v>
      </c>
      <c r="D777">
        <v>16</v>
      </c>
      <c r="E777" t="s">
        <v>793</v>
      </c>
      <c r="F777">
        <v>43835</v>
      </c>
      <c r="G777">
        <v>4</v>
      </c>
      <c r="H777">
        <v>0</v>
      </c>
      <c r="I777">
        <v>19</v>
      </c>
      <c r="J777">
        <v>5.6447368421052628</v>
      </c>
      <c r="K777">
        <v>2.013157894736842</v>
      </c>
      <c r="L777">
        <v>15.575263157894739</v>
      </c>
    </row>
    <row r="778" spans="1:12" x14ac:dyDescent="0.2">
      <c r="A778">
        <v>777</v>
      </c>
      <c r="B778" t="s">
        <v>847</v>
      </c>
      <c r="C778" t="s">
        <v>28</v>
      </c>
      <c r="D778">
        <v>16</v>
      </c>
      <c r="E778" t="s">
        <v>793</v>
      </c>
      <c r="F778">
        <v>43835</v>
      </c>
      <c r="G778">
        <v>5</v>
      </c>
      <c r="H778">
        <v>0</v>
      </c>
      <c r="I778">
        <v>14.4</v>
      </c>
      <c r="J778">
        <v>6.541666666666667</v>
      </c>
      <c r="K778">
        <v>2.2638888888888888</v>
      </c>
      <c r="L778">
        <v>16.739888888888888</v>
      </c>
    </row>
    <row r="779" spans="1:12" x14ac:dyDescent="0.2">
      <c r="A779">
        <v>778</v>
      </c>
      <c r="B779" t="s">
        <v>848</v>
      </c>
      <c r="C779" t="s">
        <v>28</v>
      </c>
      <c r="D779">
        <v>16</v>
      </c>
      <c r="E779" t="s">
        <v>793</v>
      </c>
      <c r="F779">
        <v>43835</v>
      </c>
      <c r="G779">
        <v>3</v>
      </c>
      <c r="H779">
        <v>0</v>
      </c>
      <c r="I779">
        <v>32.666666666666664</v>
      </c>
      <c r="J779">
        <v>5.8979591836734695</v>
      </c>
      <c r="K779">
        <v>2.0306122448979593</v>
      </c>
      <c r="L779">
        <v>21.111224489795919</v>
      </c>
    </row>
    <row r="780" spans="1:12" x14ac:dyDescent="0.2">
      <c r="A780">
        <v>779</v>
      </c>
      <c r="B780" t="s">
        <v>849</v>
      </c>
      <c r="C780" t="s">
        <v>28</v>
      </c>
      <c r="D780">
        <v>16</v>
      </c>
      <c r="E780" t="s">
        <v>793</v>
      </c>
      <c r="F780">
        <v>43835</v>
      </c>
      <c r="G780">
        <v>3</v>
      </c>
      <c r="H780">
        <v>0</v>
      </c>
      <c r="I780">
        <v>20</v>
      </c>
      <c r="J780">
        <v>5.4</v>
      </c>
      <c r="K780">
        <v>1.7833333333333334</v>
      </c>
      <c r="L780">
        <v>13.253333333333337</v>
      </c>
    </row>
    <row r="781" spans="1:12" x14ac:dyDescent="0.2">
      <c r="A781">
        <v>780</v>
      </c>
      <c r="B781" t="s">
        <v>850</v>
      </c>
      <c r="C781" t="s">
        <v>28</v>
      </c>
      <c r="D781">
        <v>16</v>
      </c>
      <c r="E781" t="s">
        <v>793</v>
      </c>
      <c r="F781">
        <v>43835</v>
      </c>
      <c r="G781">
        <v>3</v>
      </c>
      <c r="H781">
        <v>0</v>
      </c>
      <c r="I781">
        <v>21</v>
      </c>
      <c r="J781">
        <v>6.4920634920634921</v>
      </c>
      <c r="K781">
        <v>2.0952380952380953</v>
      </c>
      <c r="L781">
        <v>17.323809523809526</v>
      </c>
    </row>
    <row r="782" spans="1:12" x14ac:dyDescent="0.2">
      <c r="A782">
        <v>781</v>
      </c>
      <c r="B782" t="s">
        <v>851</v>
      </c>
      <c r="C782" t="s">
        <v>28</v>
      </c>
      <c r="D782">
        <v>16</v>
      </c>
      <c r="E782" t="s">
        <v>793</v>
      </c>
      <c r="F782">
        <v>43835</v>
      </c>
      <c r="G782">
        <v>7</v>
      </c>
      <c r="H782">
        <v>0</v>
      </c>
      <c r="I782">
        <v>20</v>
      </c>
      <c r="J782">
        <v>6.1142857142857139</v>
      </c>
      <c r="K782">
        <v>2.0714285714285716</v>
      </c>
      <c r="L782">
        <v>16.652857142857147</v>
      </c>
    </row>
    <row r="783" spans="1:12" x14ac:dyDescent="0.2">
      <c r="A783">
        <v>782</v>
      </c>
      <c r="B783" t="s">
        <v>852</v>
      </c>
      <c r="C783" t="s">
        <v>28</v>
      </c>
      <c r="D783">
        <v>16</v>
      </c>
      <c r="E783" t="s">
        <v>793</v>
      </c>
      <c r="F783">
        <v>43835</v>
      </c>
      <c r="G783">
        <v>5</v>
      </c>
      <c r="H783">
        <v>0</v>
      </c>
      <c r="I783">
        <v>22</v>
      </c>
      <c r="J783">
        <v>6.0727272727272723</v>
      </c>
      <c r="K783">
        <v>1.990909090909091</v>
      </c>
      <c r="L783">
        <v>16.482727272727278</v>
      </c>
    </row>
    <row r="784" spans="1:12" x14ac:dyDescent="0.2">
      <c r="A784">
        <v>783</v>
      </c>
      <c r="B784" t="s">
        <v>853</v>
      </c>
      <c r="C784" t="s">
        <v>28</v>
      </c>
      <c r="D784">
        <v>16</v>
      </c>
      <c r="E784" t="s">
        <v>793</v>
      </c>
      <c r="F784">
        <v>43835</v>
      </c>
      <c r="G784">
        <v>9</v>
      </c>
      <c r="H784">
        <v>0</v>
      </c>
      <c r="I784">
        <v>16</v>
      </c>
      <c r="J784">
        <v>6.2569444444444446</v>
      </c>
      <c r="K784">
        <v>2.1041666666666665</v>
      </c>
      <c r="L784">
        <v>15.479166666666668</v>
      </c>
    </row>
    <row r="785" spans="1:12" x14ac:dyDescent="0.2">
      <c r="A785">
        <v>784</v>
      </c>
      <c r="B785" t="s">
        <v>854</v>
      </c>
      <c r="C785" t="s">
        <v>28</v>
      </c>
      <c r="D785">
        <v>16</v>
      </c>
      <c r="E785" t="s">
        <v>793</v>
      </c>
      <c r="F785">
        <v>43835</v>
      </c>
      <c r="G785">
        <v>4</v>
      </c>
      <c r="H785">
        <v>0</v>
      </c>
      <c r="I785">
        <v>18</v>
      </c>
      <c r="J785">
        <v>6.916666666666667</v>
      </c>
      <c r="K785">
        <v>2.3472222222222223</v>
      </c>
      <c r="L785">
        <v>19.127222222222226</v>
      </c>
    </row>
    <row r="786" spans="1:12" x14ac:dyDescent="0.2">
      <c r="A786">
        <v>785</v>
      </c>
      <c r="B786" t="s">
        <v>855</v>
      </c>
      <c r="C786" t="s">
        <v>28</v>
      </c>
      <c r="D786">
        <v>16</v>
      </c>
      <c r="E786" t="s">
        <v>793</v>
      </c>
      <c r="F786">
        <v>43835</v>
      </c>
      <c r="G786">
        <v>6</v>
      </c>
      <c r="H786">
        <v>0</v>
      </c>
      <c r="I786">
        <v>14.666666666666666</v>
      </c>
      <c r="J786">
        <v>6.1818181818181817</v>
      </c>
      <c r="K786">
        <v>2.1931818181818183</v>
      </c>
      <c r="L786">
        <v>16.009545454545457</v>
      </c>
    </row>
    <row r="787" spans="1:12" x14ac:dyDescent="0.2">
      <c r="A787">
        <v>786</v>
      </c>
      <c r="B787" t="s">
        <v>856</v>
      </c>
      <c r="C787" t="s">
        <v>28</v>
      </c>
      <c r="D787">
        <v>16</v>
      </c>
      <c r="E787" t="s">
        <v>793</v>
      </c>
      <c r="F787">
        <v>43835</v>
      </c>
      <c r="G787">
        <v>4</v>
      </c>
      <c r="H787">
        <v>0</v>
      </c>
      <c r="I787">
        <v>18.5</v>
      </c>
      <c r="J787">
        <v>6.3243243243243246</v>
      </c>
      <c r="K787">
        <v>2.0270270270270272</v>
      </c>
      <c r="L787">
        <v>15.543918918918923</v>
      </c>
    </row>
    <row r="788" spans="1:12" x14ac:dyDescent="0.2">
      <c r="A788">
        <v>787</v>
      </c>
      <c r="B788" t="s">
        <v>857</v>
      </c>
      <c r="C788" t="s">
        <v>28</v>
      </c>
      <c r="D788">
        <v>16</v>
      </c>
      <c r="E788" t="s">
        <v>793</v>
      </c>
      <c r="F788">
        <v>43835</v>
      </c>
      <c r="G788">
        <v>3</v>
      </c>
      <c r="H788">
        <v>0</v>
      </c>
      <c r="I788">
        <v>25</v>
      </c>
      <c r="J788">
        <v>6.5333333333333332</v>
      </c>
      <c r="K788">
        <v>2.0533333333333332</v>
      </c>
      <c r="L788">
        <v>18.38933333333333</v>
      </c>
    </row>
    <row r="789" spans="1:12" x14ac:dyDescent="0.2">
      <c r="A789">
        <v>788</v>
      </c>
      <c r="B789" t="s">
        <v>858</v>
      </c>
      <c r="C789" t="s">
        <v>28</v>
      </c>
      <c r="D789">
        <v>16</v>
      </c>
      <c r="E789" t="s">
        <v>793</v>
      </c>
      <c r="F789">
        <v>43835</v>
      </c>
      <c r="G789">
        <v>7</v>
      </c>
      <c r="H789">
        <v>0</v>
      </c>
      <c r="I789">
        <v>20.714285714285715</v>
      </c>
      <c r="J789">
        <v>5.4827586206896548</v>
      </c>
      <c r="K789">
        <v>1.8689655172413793</v>
      </c>
      <c r="L789">
        <v>14.542364532019707</v>
      </c>
    </row>
    <row r="790" spans="1:12" x14ac:dyDescent="0.2">
      <c r="A790">
        <v>789</v>
      </c>
      <c r="B790" t="s">
        <v>859</v>
      </c>
      <c r="C790" t="s">
        <v>28</v>
      </c>
      <c r="D790">
        <v>16</v>
      </c>
      <c r="E790" t="s">
        <v>793</v>
      </c>
      <c r="F790">
        <v>43835</v>
      </c>
      <c r="G790">
        <v>6</v>
      </c>
      <c r="H790">
        <v>0</v>
      </c>
      <c r="I790">
        <v>15.833333333333334</v>
      </c>
      <c r="J790">
        <v>5.6105263157894738</v>
      </c>
      <c r="K790">
        <v>1.9052631578947368</v>
      </c>
      <c r="L790">
        <v>13.067105263157895</v>
      </c>
    </row>
    <row r="791" spans="1:12" x14ac:dyDescent="0.2">
      <c r="A791">
        <v>790</v>
      </c>
      <c r="B791" t="s">
        <v>860</v>
      </c>
      <c r="C791" t="s">
        <v>28</v>
      </c>
      <c r="D791">
        <v>16</v>
      </c>
      <c r="E791" t="s">
        <v>793</v>
      </c>
      <c r="F791">
        <v>43835</v>
      </c>
      <c r="G791">
        <v>12</v>
      </c>
      <c r="H791">
        <v>0</v>
      </c>
      <c r="I791">
        <v>17.416666666666668</v>
      </c>
      <c r="J791">
        <v>6.0047846889952154</v>
      </c>
      <c r="K791">
        <v>1.9521531100478469</v>
      </c>
      <c r="L791">
        <v>14.237906698564593</v>
      </c>
    </row>
    <row r="792" spans="1:12" x14ac:dyDescent="0.2">
      <c r="A792">
        <v>791</v>
      </c>
      <c r="B792" t="s">
        <v>861</v>
      </c>
      <c r="C792" t="s">
        <v>28</v>
      </c>
      <c r="D792">
        <v>16</v>
      </c>
      <c r="E792" t="s">
        <v>793</v>
      </c>
      <c r="F792">
        <v>43835</v>
      </c>
      <c r="G792">
        <v>5</v>
      </c>
      <c r="H792">
        <v>0</v>
      </c>
      <c r="I792">
        <v>15.4</v>
      </c>
      <c r="J792">
        <v>6.2077922077922079</v>
      </c>
      <c r="K792">
        <v>2.0259740259740258</v>
      </c>
      <c r="L792">
        <v>14.322493506493505</v>
      </c>
    </row>
    <row r="793" spans="1:12" x14ac:dyDescent="0.2">
      <c r="A793">
        <v>792</v>
      </c>
      <c r="B793" t="s">
        <v>862</v>
      </c>
      <c r="C793" t="s">
        <v>28</v>
      </c>
      <c r="D793">
        <v>16</v>
      </c>
      <c r="E793" t="s">
        <v>793</v>
      </c>
      <c r="F793">
        <v>43835</v>
      </c>
      <c r="G793">
        <v>13</v>
      </c>
      <c r="H793">
        <v>0</v>
      </c>
      <c r="I793">
        <v>17.307692307692307</v>
      </c>
      <c r="J793">
        <v>6.1911111111111108</v>
      </c>
      <c r="K793">
        <v>2.088888888888889</v>
      </c>
      <c r="L793">
        <v>15.808888888888891</v>
      </c>
    </row>
    <row r="794" spans="1:12" x14ac:dyDescent="0.2">
      <c r="A794">
        <v>793</v>
      </c>
      <c r="B794" t="s">
        <v>863</v>
      </c>
      <c r="C794" t="s">
        <v>28</v>
      </c>
      <c r="D794">
        <v>16</v>
      </c>
      <c r="E794" t="s">
        <v>793</v>
      </c>
      <c r="F794">
        <v>43835</v>
      </c>
      <c r="G794">
        <v>3</v>
      </c>
      <c r="H794">
        <v>0</v>
      </c>
      <c r="I794">
        <v>25</v>
      </c>
      <c r="J794">
        <v>6.64</v>
      </c>
      <c r="K794">
        <v>2.2133333333333334</v>
      </c>
      <c r="L794">
        <v>20.277333333333335</v>
      </c>
    </row>
    <row r="795" spans="1:12" x14ac:dyDescent="0.2">
      <c r="A795">
        <v>794</v>
      </c>
      <c r="B795" t="s">
        <v>864</v>
      </c>
      <c r="C795" t="s">
        <v>28</v>
      </c>
      <c r="D795">
        <v>16</v>
      </c>
      <c r="E795" t="s">
        <v>793</v>
      </c>
      <c r="F795">
        <v>43835</v>
      </c>
      <c r="G795">
        <v>3</v>
      </c>
      <c r="H795">
        <v>0</v>
      </c>
      <c r="I795">
        <v>19</v>
      </c>
      <c r="J795">
        <v>6.0877192982456139</v>
      </c>
      <c r="K795">
        <v>1.8771929824561404</v>
      </c>
      <c r="L795">
        <v>13.97087719298246</v>
      </c>
    </row>
    <row r="796" spans="1:12" x14ac:dyDescent="0.2">
      <c r="A796">
        <v>795</v>
      </c>
      <c r="B796" t="s">
        <v>865</v>
      </c>
      <c r="C796" t="s">
        <v>28</v>
      </c>
      <c r="D796">
        <v>16</v>
      </c>
      <c r="E796" t="s">
        <v>793</v>
      </c>
      <c r="F796">
        <v>43835</v>
      </c>
      <c r="G796">
        <v>12</v>
      </c>
      <c r="H796">
        <v>0</v>
      </c>
      <c r="I796">
        <v>24.083333333333332</v>
      </c>
      <c r="J796">
        <v>5.7439446366782008</v>
      </c>
      <c r="K796">
        <v>1.8650519031141868</v>
      </c>
      <c r="L796">
        <v>15.810112456747408</v>
      </c>
    </row>
    <row r="797" spans="1:12" x14ac:dyDescent="0.2">
      <c r="A797">
        <v>796</v>
      </c>
      <c r="B797" t="s">
        <v>866</v>
      </c>
      <c r="C797" t="s">
        <v>28</v>
      </c>
      <c r="D797">
        <v>16</v>
      </c>
      <c r="E797" t="s">
        <v>793</v>
      </c>
      <c r="F797">
        <v>43835</v>
      </c>
      <c r="G797">
        <v>6</v>
      </c>
      <c r="H797">
        <v>0</v>
      </c>
      <c r="I797">
        <v>24</v>
      </c>
      <c r="J797">
        <v>6.041666666666667</v>
      </c>
      <c r="K797">
        <v>1.9722222222222223</v>
      </c>
      <c r="L797">
        <v>17.042222222222225</v>
      </c>
    </row>
    <row r="798" spans="1:12" x14ac:dyDescent="0.2">
      <c r="A798">
        <v>797</v>
      </c>
      <c r="B798" t="s">
        <v>867</v>
      </c>
      <c r="C798" t="s">
        <v>28</v>
      </c>
      <c r="D798">
        <v>16</v>
      </c>
      <c r="E798" t="s">
        <v>793</v>
      </c>
      <c r="F798">
        <v>43835</v>
      </c>
      <c r="G798">
        <v>5</v>
      </c>
      <c r="H798">
        <v>0</v>
      </c>
      <c r="I798">
        <v>19.8</v>
      </c>
      <c r="J798">
        <v>6.4545454545454541</v>
      </c>
      <c r="K798">
        <v>2.0505050505050506</v>
      </c>
      <c r="L798">
        <v>16.327959595959602</v>
      </c>
    </row>
    <row r="799" spans="1:12" x14ac:dyDescent="0.2">
      <c r="A799">
        <v>798</v>
      </c>
      <c r="B799" t="s">
        <v>868</v>
      </c>
      <c r="C799" t="s">
        <v>28</v>
      </c>
      <c r="D799">
        <v>16</v>
      </c>
      <c r="E799" t="s">
        <v>793</v>
      </c>
      <c r="F799">
        <v>43835</v>
      </c>
      <c r="G799">
        <v>15</v>
      </c>
      <c r="H799">
        <v>0</v>
      </c>
      <c r="I799">
        <v>11.066666666666666</v>
      </c>
      <c r="J799">
        <v>6.024096385542169</v>
      </c>
      <c r="K799">
        <v>1.8614457831325302</v>
      </c>
      <c r="L799">
        <v>10.691060240963857</v>
      </c>
    </row>
    <row r="800" spans="1:12" x14ac:dyDescent="0.2">
      <c r="A800">
        <v>799</v>
      </c>
      <c r="B800" t="s">
        <v>869</v>
      </c>
      <c r="C800" t="s">
        <v>28</v>
      </c>
      <c r="D800">
        <v>16</v>
      </c>
      <c r="E800" t="s">
        <v>793</v>
      </c>
      <c r="F800">
        <v>43835</v>
      </c>
      <c r="G800">
        <v>7</v>
      </c>
      <c r="H800">
        <v>0</v>
      </c>
      <c r="I800">
        <v>18</v>
      </c>
      <c r="J800">
        <v>6.1269841269841274</v>
      </c>
      <c r="K800">
        <v>1.9444444444444444</v>
      </c>
      <c r="L800">
        <v>14.374444444444446</v>
      </c>
    </row>
    <row r="801" spans="1:12" x14ac:dyDescent="0.2">
      <c r="A801">
        <v>800</v>
      </c>
      <c r="B801" t="s">
        <v>870</v>
      </c>
      <c r="C801" t="s">
        <v>28</v>
      </c>
      <c r="D801">
        <v>16</v>
      </c>
      <c r="E801" t="s">
        <v>793</v>
      </c>
      <c r="F801">
        <v>43835</v>
      </c>
      <c r="G801">
        <v>6</v>
      </c>
      <c r="H801">
        <v>0</v>
      </c>
      <c r="I801">
        <v>17</v>
      </c>
      <c r="J801">
        <v>5.9019607843137258</v>
      </c>
      <c r="K801">
        <v>1.8137254901960784</v>
      </c>
      <c r="L801">
        <v>12.441960784313725</v>
      </c>
    </row>
    <row r="802" spans="1:12" x14ac:dyDescent="0.2">
      <c r="A802">
        <v>801</v>
      </c>
      <c r="B802" t="s">
        <v>871</v>
      </c>
      <c r="C802" t="s">
        <v>29</v>
      </c>
      <c r="D802">
        <v>17</v>
      </c>
      <c r="E802" t="s">
        <v>872</v>
      </c>
      <c r="F802">
        <v>43835</v>
      </c>
      <c r="G802">
        <v>3</v>
      </c>
      <c r="H802">
        <v>2</v>
      </c>
      <c r="I802">
        <v>22.333333333333332</v>
      </c>
      <c r="J802">
        <v>6.08955223880597</v>
      </c>
      <c r="K802">
        <v>2.1492537313432836</v>
      </c>
      <c r="L802">
        <v>18.481194029850744</v>
      </c>
    </row>
    <row r="803" spans="1:12" x14ac:dyDescent="0.2">
      <c r="A803">
        <v>802</v>
      </c>
      <c r="B803" t="s">
        <v>873</v>
      </c>
      <c r="C803" t="s">
        <v>29</v>
      </c>
      <c r="D803">
        <v>17</v>
      </c>
      <c r="E803" t="s">
        <v>872</v>
      </c>
      <c r="F803">
        <v>43835</v>
      </c>
      <c r="G803">
        <v>6</v>
      </c>
      <c r="H803">
        <v>0</v>
      </c>
      <c r="I803">
        <v>24.5</v>
      </c>
      <c r="J803">
        <v>6.0204081632653059</v>
      </c>
      <c r="K803">
        <v>1.9455782312925169</v>
      </c>
      <c r="L803">
        <v>16.9228231292517</v>
      </c>
    </row>
    <row r="804" spans="1:12" x14ac:dyDescent="0.2">
      <c r="A804">
        <v>803</v>
      </c>
      <c r="B804" t="s">
        <v>874</v>
      </c>
      <c r="C804" t="s">
        <v>29</v>
      </c>
      <c r="D804">
        <v>17</v>
      </c>
      <c r="E804" t="s">
        <v>872</v>
      </c>
      <c r="F804">
        <v>43835</v>
      </c>
      <c r="G804">
        <v>3</v>
      </c>
      <c r="H804">
        <v>3</v>
      </c>
      <c r="I804">
        <v>15</v>
      </c>
      <c r="J804">
        <v>6.9333333333333336</v>
      </c>
      <c r="K804">
        <v>2.2000000000000002</v>
      </c>
      <c r="L804">
        <v>16.220000000000006</v>
      </c>
    </row>
    <row r="805" spans="1:12" x14ac:dyDescent="0.2">
      <c r="A805">
        <v>804</v>
      </c>
      <c r="B805" t="s">
        <v>875</v>
      </c>
      <c r="C805" t="s">
        <v>29</v>
      </c>
      <c r="D805">
        <v>17</v>
      </c>
      <c r="E805" t="s">
        <v>872</v>
      </c>
      <c r="F805">
        <v>43835</v>
      </c>
      <c r="G805">
        <v>4</v>
      </c>
      <c r="H805">
        <v>4</v>
      </c>
      <c r="I805">
        <v>23.25</v>
      </c>
      <c r="J805">
        <v>6.129032258064516</v>
      </c>
      <c r="K805">
        <v>1.956989247311828</v>
      </c>
      <c r="L805">
        <v>16.569973118279574</v>
      </c>
    </row>
    <row r="806" spans="1:12" x14ac:dyDescent="0.2">
      <c r="A806">
        <v>805</v>
      </c>
      <c r="B806" t="s">
        <v>876</v>
      </c>
      <c r="C806" t="s">
        <v>29</v>
      </c>
      <c r="D806">
        <v>17</v>
      </c>
      <c r="E806" t="s">
        <v>872</v>
      </c>
      <c r="F806">
        <v>43835</v>
      </c>
      <c r="G806">
        <v>7</v>
      </c>
      <c r="H806">
        <v>5</v>
      </c>
      <c r="I806">
        <v>13.285714285714286</v>
      </c>
      <c r="J806">
        <v>6.311827956989247</v>
      </c>
      <c r="K806">
        <v>2.075268817204301</v>
      </c>
      <c r="L806">
        <v>14.079600614439325</v>
      </c>
    </row>
    <row r="807" spans="1:12" x14ac:dyDescent="0.2">
      <c r="A807">
        <v>806</v>
      </c>
      <c r="B807" t="s">
        <v>877</v>
      </c>
      <c r="C807" t="s">
        <v>29</v>
      </c>
      <c r="D807">
        <v>17</v>
      </c>
      <c r="E807" t="s">
        <v>872</v>
      </c>
      <c r="F807">
        <v>43835</v>
      </c>
      <c r="G807">
        <v>3</v>
      </c>
      <c r="H807">
        <v>3</v>
      </c>
      <c r="I807">
        <v>15.333333333333334</v>
      </c>
      <c r="J807">
        <v>6.5869565217391308</v>
      </c>
      <c r="K807">
        <v>2.0217391304347827</v>
      </c>
      <c r="L807">
        <v>14.246521739130436</v>
      </c>
    </row>
    <row r="808" spans="1:12" x14ac:dyDescent="0.2">
      <c r="A808">
        <v>807</v>
      </c>
      <c r="B808" t="s">
        <v>878</v>
      </c>
      <c r="C808" t="s">
        <v>29</v>
      </c>
      <c r="D808">
        <v>17</v>
      </c>
      <c r="E808" t="s">
        <v>872</v>
      </c>
      <c r="F808">
        <v>43835</v>
      </c>
      <c r="G808">
        <v>5</v>
      </c>
      <c r="H808">
        <v>5</v>
      </c>
      <c r="I808">
        <v>17.399999999999999</v>
      </c>
      <c r="J808">
        <v>6.735632183908046</v>
      </c>
      <c r="K808">
        <v>2.2413793103448274</v>
      </c>
      <c r="L808">
        <v>17.644275862068962</v>
      </c>
    </row>
    <row r="809" spans="1:12" x14ac:dyDescent="0.2">
      <c r="A809">
        <v>808</v>
      </c>
      <c r="B809" t="s">
        <v>879</v>
      </c>
      <c r="C809" t="s">
        <v>29</v>
      </c>
      <c r="D809">
        <v>17</v>
      </c>
      <c r="E809" t="s">
        <v>872</v>
      </c>
      <c r="F809">
        <v>43835</v>
      </c>
      <c r="G809">
        <v>5</v>
      </c>
      <c r="H809">
        <v>4</v>
      </c>
      <c r="I809">
        <v>24</v>
      </c>
      <c r="J809">
        <v>6.1083333333333334</v>
      </c>
      <c r="K809">
        <v>2.0249999999999999</v>
      </c>
      <c r="L809">
        <v>17.664999999999996</v>
      </c>
    </row>
    <row r="810" spans="1:12" x14ac:dyDescent="0.2">
      <c r="A810">
        <v>809</v>
      </c>
      <c r="B810" t="s">
        <v>880</v>
      </c>
      <c r="C810" t="s">
        <v>29</v>
      </c>
      <c r="D810">
        <v>17</v>
      </c>
      <c r="E810" t="s">
        <v>872</v>
      </c>
      <c r="F810">
        <v>43835</v>
      </c>
      <c r="G810">
        <v>3</v>
      </c>
      <c r="H810">
        <v>2</v>
      </c>
      <c r="I810">
        <v>12</v>
      </c>
      <c r="J810">
        <v>5.833333333333333</v>
      </c>
      <c r="K810">
        <v>1.9444444444444444</v>
      </c>
      <c r="L810">
        <v>12.034444444444446</v>
      </c>
    </row>
    <row r="811" spans="1:12" x14ac:dyDescent="0.2">
      <c r="A811">
        <v>810</v>
      </c>
      <c r="B811" t="s">
        <v>881</v>
      </c>
      <c r="C811" t="s">
        <v>29</v>
      </c>
      <c r="D811">
        <v>17</v>
      </c>
      <c r="E811" t="s">
        <v>872</v>
      </c>
      <c r="F811">
        <v>43835</v>
      </c>
      <c r="G811">
        <v>4</v>
      </c>
      <c r="H811">
        <v>0</v>
      </c>
      <c r="I811">
        <v>20.5</v>
      </c>
      <c r="J811">
        <v>6.3658536585365857</v>
      </c>
      <c r="K811">
        <v>2.1951219512195124</v>
      </c>
      <c r="L811">
        <v>18.307439024390245</v>
      </c>
    </row>
    <row r="812" spans="1:12" x14ac:dyDescent="0.2">
      <c r="A812">
        <v>811</v>
      </c>
      <c r="B812" t="s">
        <v>882</v>
      </c>
      <c r="C812" t="s">
        <v>29</v>
      </c>
      <c r="D812">
        <v>17</v>
      </c>
      <c r="E812" t="s">
        <v>872</v>
      </c>
      <c r="F812">
        <v>43835</v>
      </c>
      <c r="G812">
        <v>5</v>
      </c>
      <c r="H812">
        <v>0</v>
      </c>
      <c r="I812">
        <v>13.8</v>
      </c>
      <c r="J812">
        <v>5.9420289855072461</v>
      </c>
      <c r="K812">
        <v>1.9275362318840579</v>
      </c>
      <c r="L812">
        <v>12.536927536231886</v>
      </c>
    </row>
    <row r="813" spans="1:12" x14ac:dyDescent="0.2">
      <c r="A813">
        <v>812</v>
      </c>
      <c r="B813" t="s">
        <v>883</v>
      </c>
      <c r="C813" t="s">
        <v>29</v>
      </c>
      <c r="D813">
        <v>17</v>
      </c>
      <c r="E813" t="s">
        <v>872</v>
      </c>
      <c r="F813">
        <v>43835</v>
      </c>
      <c r="G813">
        <v>7</v>
      </c>
      <c r="H813">
        <v>0</v>
      </c>
      <c r="I813">
        <v>19.285714285714285</v>
      </c>
      <c r="J813">
        <v>5.9333333333333336</v>
      </c>
      <c r="K813">
        <v>2.0074074074074075</v>
      </c>
      <c r="L813">
        <v>15.618835978835982</v>
      </c>
    </row>
    <row r="814" spans="1:12" x14ac:dyDescent="0.2">
      <c r="A814">
        <v>813</v>
      </c>
      <c r="B814" t="s">
        <v>884</v>
      </c>
      <c r="C814" t="s">
        <v>29</v>
      </c>
      <c r="D814">
        <v>17</v>
      </c>
      <c r="E814" t="s">
        <v>872</v>
      </c>
      <c r="F814">
        <v>43835</v>
      </c>
      <c r="G814">
        <v>4</v>
      </c>
      <c r="H814">
        <v>0</v>
      </c>
      <c r="I814">
        <v>15.75</v>
      </c>
      <c r="J814">
        <v>6.5555555555555554</v>
      </c>
      <c r="K814">
        <v>2.2063492063492065</v>
      </c>
      <c r="L814">
        <v>16.587420634920637</v>
      </c>
    </row>
    <row r="815" spans="1:12" x14ac:dyDescent="0.2">
      <c r="A815">
        <v>814</v>
      </c>
      <c r="B815" t="s">
        <v>885</v>
      </c>
      <c r="C815" t="s">
        <v>29</v>
      </c>
      <c r="D815">
        <v>17</v>
      </c>
      <c r="E815" t="s">
        <v>872</v>
      </c>
      <c r="F815">
        <v>43835</v>
      </c>
      <c r="G815">
        <v>4</v>
      </c>
      <c r="H815">
        <v>0</v>
      </c>
      <c r="I815">
        <v>14</v>
      </c>
      <c r="J815">
        <v>5.5178571428571432</v>
      </c>
      <c r="K815">
        <v>1.9464285714285714</v>
      </c>
      <c r="L815">
        <v>12.837857142857146</v>
      </c>
    </row>
    <row r="816" spans="1:12" x14ac:dyDescent="0.2">
      <c r="A816">
        <v>815</v>
      </c>
      <c r="B816" t="s">
        <v>886</v>
      </c>
      <c r="C816" t="s">
        <v>29</v>
      </c>
      <c r="D816">
        <v>17</v>
      </c>
      <c r="E816" t="s">
        <v>872</v>
      </c>
      <c r="F816">
        <v>43835</v>
      </c>
      <c r="G816">
        <v>3</v>
      </c>
      <c r="H816">
        <v>0</v>
      </c>
      <c r="I816">
        <v>16</v>
      </c>
      <c r="J816">
        <v>6.666666666666667</v>
      </c>
      <c r="K816">
        <v>2.3125</v>
      </c>
      <c r="L816">
        <v>17.937500000000004</v>
      </c>
    </row>
    <row r="817" spans="1:12" x14ac:dyDescent="0.2">
      <c r="A817">
        <v>816</v>
      </c>
      <c r="B817" t="s">
        <v>887</v>
      </c>
      <c r="C817" t="s">
        <v>29</v>
      </c>
      <c r="D817">
        <v>17</v>
      </c>
      <c r="E817" t="s">
        <v>872</v>
      </c>
      <c r="F817">
        <v>43835</v>
      </c>
      <c r="G817">
        <v>3</v>
      </c>
      <c r="H817">
        <v>0</v>
      </c>
      <c r="I817">
        <v>14</v>
      </c>
      <c r="J817">
        <v>5.833333333333333</v>
      </c>
      <c r="K817">
        <v>2.0476190476190474</v>
      </c>
      <c r="L817">
        <v>14.031904761904762</v>
      </c>
    </row>
    <row r="818" spans="1:12" x14ac:dyDescent="0.2">
      <c r="A818">
        <v>817</v>
      </c>
      <c r="B818" t="s">
        <v>888</v>
      </c>
      <c r="C818" t="s">
        <v>29</v>
      </c>
      <c r="D818">
        <v>17</v>
      </c>
      <c r="E818" t="s">
        <v>872</v>
      </c>
      <c r="F818">
        <v>43835</v>
      </c>
      <c r="G818">
        <v>5</v>
      </c>
      <c r="H818">
        <v>0</v>
      </c>
      <c r="I818">
        <v>14.8</v>
      </c>
      <c r="J818">
        <v>6.8378378378378377</v>
      </c>
      <c r="K818">
        <v>2.3648648648648649</v>
      </c>
      <c r="L818">
        <v>18.087405405405409</v>
      </c>
    </row>
    <row r="819" spans="1:12" x14ac:dyDescent="0.2">
      <c r="A819">
        <v>818</v>
      </c>
      <c r="B819" t="s">
        <v>889</v>
      </c>
      <c r="C819" t="s">
        <v>29</v>
      </c>
      <c r="D819">
        <v>17</v>
      </c>
      <c r="E819" t="s">
        <v>872</v>
      </c>
      <c r="F819">
        <v>43835</v>
      </c>
      <c r="G819">
        <v>3</v>
      </c>
      <c r="H819">
        <v>2</v>
      </c>
      <c r="I819">
        <v>18.333333333333332</v>
      </c>
      <c r="J819">
        <v>6.6909090909090905</v>
      </c>
      <c r="K819">
        <v>2.1272727272727274</v>
      </c>
      <c r="L819">
        <v>16.661818181818187</v>
      </c>
    </row>
    <row r="820" spans="1:12" x14ac:dyDescent="0.2">
      <c r="A820">
        <v>819</v>
      </c>
      <c r="B820" t="s">
        <v>890</v>
      </c>
      <c r="C820" t="s">
        <v>29</v>
      </c>
      <c r="D820">
        <v>17</v>
      </c>
      <c r="E820" t="s">
        <v>872</v>
      </c>
      <c r="F820">
        <v>43835</v>
      </c>
      <c r="G820">
        <v>12</v>
      </c>
      <c r="H820">
        <v>12</v>
      </c>
      <c r="I820">
        <v>17.666666666666668</v>
      </c>
      <c r="J820">
        <v>5.8867924528301883</v>
      </c>
      <c r="K820">
        <v>1.9811320754716981</v>
      </c>
      <c r="L820">
        <v>14.677358490566039</v>
      </c>
    </row>
    <row r="821" spans="1:12" x14ac:dyDescent="0.2">
      <c r="A821">
        <v>820</v>
      </c>
      <c r="B821" t="s">
        <v>891</v>
      </c>
      <c r="C821" t="s">
        <v>29</v>
      </c>
      <c r="D821">
        <v>17</v>
      </c>
      <c r="E821" t="s">
        <v>872</v>
      </c>
      <c r="F821">
        <v>43835</v>
      </c>
      <c r="G821">
        <v>3</v>
      </c>
      <c r="H821">
        <v>0</v>
      </c>
      <c r="I821">
        <v>18</v>
      </c>
      <c r="J821">
        <v>6.3148148148148149</v>
      </c>
      <c r="K821">
        <v>2.2222222222222223</v>
      </c>
      <c r="L821">
        <v>17.652222222222225</v>
      </c>
    </row>
    <row r="822" spans="1:12" x14ac:dyDescent="0.2">
      <c r="A822">
        <v>821</v>
      </c>
      <c r="B822" t="s">
        <v>892</v>
      </c>
      <c r="C822" t="s">
        <v>29</v>
      </c>
      <c r="D822">
        <v>17</v>
      </c>
      <c r="E822" t="s">
        <v>872</v>
      </c>
      <c r="F822">
        <v>43835</v>
      </c>
      <c r="G822">
        <v>3</v>
      </c>
      <c r="H822">
        <v>0</v>
      </c>
      <c r="I822">
        <v>38.666666666666664</v>
      </c>
      <c r="J822">
        <v>7.0775862068965516</v>
      </c>
      <c r="K822">
        <v>2.75</v>
      </c>
      <c r="L822">
        <v>31.94</v>
      </c>
    </row>
    <row r="823" spans="1:12" x14ac:dyDescent="0.2">
      <c r="A823">
        <v>822</v>
      </c>
      <c r="B823" t="s">
        <v>893</v>
      </c>
      <c r="C823" t="s">
        <v>30</v>
      </c>
      <c r="D823">
        <v>18</v>
      </c>
      <c r="E823" t="s">
        <v>894</v>
      </c>
      <c r="F823">
        <v>43835</v>
      </c>
      <c r="G823">
        <v>7</v>
      </c>
      <c r="H823">
        <v>7</v>
      </c>
      <c r="I823">
        <v>19.285714285714285</v>
      </c>
      <c r="J823">
        <v>6.4222222222222225</v>
      </c>
      <c r="K823">
        <v>2.162962962962963</v>
      </c>
      <c r="L823">
        <v>17.454391534391537</v>
      </c>
    </row>
    <row r="824" spans="1:12" x14ac:dyDescent="0.2">
      <c r="A824">
        <v>823</v>
      </c>
      <c r="B824" t="s">
        <v>895</v>
      </c>
      <c r="C824" t="s">
        <v>30</v>
      </c>
      <c r="D824">
        <v>18</v>
      </c>
      <c r="E824" t="s">
        <v>894</v>
      </c>
      <c r="F824">
        <v>43835</v>
      </c>
      <c r="G824">
        <v>9</v>
      </c>
      <c r="H824">
        <v>9</v>
      </c>
      <c r="I824">
        <v>23.111111111111111</v>
      </c>
      <c r="J824">
        <v>6.2451923076923075</v>
      </c>
      <c r="K824">
        <v>2.1586538461538463</v>
      </c>
      <c r="L824">
        <v>18.895448717948721</v>
      </c>
    </row>
    <row r="825" spans="1:12" x14ac:dyDescent="0.2">
      <c r="A825">
        <v>824</v>
      </c>
      <c r="B825" t="s">
        <v>896</v>
      </c>
      <c r="C825" t="s">
        <v>30</v>
      </c>
      <c r="D825">
        <v>18</v>
      </c>
      <c r="E825" t="s">
        <v>894</v>
      </c>
      <c r="F825">
        <v>43835</v>
      </c>
      <c r="G825">
        <v>7</v>
      </c>
      <c r="H825">
        <v>6</v>
      </c>
      <c r="I825">
        <v>18.285714285714285</v>
      </c>
      <c r="J825">
        <v>6.5390625</v>
      </c>
      <c r="K825">
        <v>2.234375</v>
      </c>
      <c r="L825">
        <v>17.907053571428573</v>
      </c>
    </row>
    <row r="826" spans="1:12" x14ac:dyDescent="0.2">
      <c r="A826">
        <v>825</v>
      </c>
      <c r="B826" t="s">
        <v>897</v>
      </c>
      <c r="C826" t="s">
        <v>30</v>
      </c>
      <c r="D826">
        <v>18</v>
      </c>
      <c r="E826" t="s">
        <v>894</v>
      </c>
      <c r="F826">
        <v>43835</v>
      </c>
      <c r="G826">
        <v>7</v>
      </c>
      <c r="H826">
        <v>7</v>
      </c>
      <c r="I826">
        <v>20.571428571428573</v>
      </c>
      <c r="J826">
        <v>6.645833333333333</v>
      </c>
      <c r="K826">
        <v>2.2222222222222223</v>
      </c>
      <c r="L826">
        <v>18.65507936507937</v>
      </c>
    </row>
    <row r="827" spans="1:12" x14ac:dyDescent="0.2">
      <c r="A827">
        <v>826</v>
      </c>
      <c r="B827" t="s">
        <v>898</v>
      </c>
      <c r="C827" t="s">
        <v>30</v>
      </c>
      <c r="D827">
        <v>18</v>
      </c>
      <c r="E827" t="s">
        <v>894</v>
      </c>
      <c r="F827">
        <v>43835</v>
      </c>
      <c r="G827">
        <v>6</v>
      </c>
      <c r="H827">
        <v>6</v>
      </c>
      <c r="I827">
        <v>20.333333333333332</v>
      </c>
      <c r="J827">
        <v>6.9344262295081966</v>
      </c>
      <c r="K827">
        <v>2.4098360655737703</v>
      </c>
      <c r="L827">
        <v>20.776065573770492</v>
      </c>
    </row>
    <row r="828" spans="1:12" x14ac:dyDescent="0.2">
      <c r="A828">
        <v>827</v>
      </c>
      <c r="B828" t="s">
        <v>899</v>
      </c>
      <c r="C828" t="s">
        <v>30</v>
      </c>
      <c r="D828">
        <v>18</v>
      </c>
      <c r="E828" t="s">
        <v>894</v>
      </c>
      <c r="F828">
        <v>43835</v>
      </c>
      <c r="G828">
        <v>3</v>
      </c>
      <c r="H828">
        <v>0</v>
      </c>
      <c r="I828">
        <v>24</v>
      </c>
      <c r="J828">
        <v>6.0694444444444446</v>
      </c>
      <c r="K828">
        <v>1.9861111111111112</v>
      </c>
      <c r="L828">
        <v>17.206111111111117</v>
      </c>
    </row>
    <row r="829" spans="1:12" x14ac:dyDescent="0.2">
      <c r="A829">
        <v>828</v>
      </c>
      <c r="B829" t="s">
        <v>900</v>
      </c>
      <c r="C829" t="s">
        <v>30</v>
      </c>
      <c r="D829">
        <v>18</v>
      </c>
      <c r="E829" t="s">
        <v>894</v>
      </c>
      <c r="F829">
        <v>43835</v>
      </c>
      <c r="G829">
        <v>5</v>
      </c>
      <c r="H829">
        <v>0</v>
      </c>
      <c r="I829">
        <v>19.8</v>
      </c>
      <c r="J829">
        <v>6.333333333333333</v>
      </c>
      <c r="K829">
        <v>2.0303030303030303</v>
      </c>
      <c r="L829">
        <v>16.089575757575759</v>
      </c>
    </row>
    <row r="830" spans="1:12" x14ac:dyDescent="0.2">
      <c r="A830">
        <v>829</v>
      </c>
      <c r="B830" t="s">
        <v>901</v>
      </c>
      <c r="C830" t="s">
        <v>30</v>
      </c>
      <c r="D830">
        <v>18</v>
      </c>
      <c r="E830" t="s">
        <v>894</v>
      </c>
      <c r="F830">
        <v>43835</v>
      </c>
      <c r="G830">
        <v>5</v>
      </c>
      <c r="H830">
        <v>0</v>
      </c>
      <c r="I830">
        <v>21</v>
      </c>
      <c r="J830">
        <v>5.7714285714285714</v>
      </c>
      <c r="K830">
        <v>1.9714285714285715</v>
      </c>
      <c r="L830">
        <v>15.862857142857148</v>
      </c>
    </row>
    <row r="831" spans="1:12" x14ac:dyDescent="0.2">
      <c r="A831">
        <v>830</v>
      </c>
      <c r="B831" t="s">
        <v>902</v>
      </c>
      <c r="C831" t="s">
        <v>30</v>
      </c>
      <c r="D831">
        <v>18</v>
      </c>
      <c r="E831" t="s">
        <v>894</v>
      </c>
      <c r="F831">
        <v>43835</v>
      </c>
      <c r="G831">
        <v>6</v>
      </c>
      <c r="H831">
        <v>0</v>
      </c>
      <c r="I831">
        <v>24.5</v>
      </c>
      <c r="J831">
        <v>6.4761904761904763</v>
      </c>
      <c r="K831">
        <v>2.1972789115646258</v>
      </c>
      <c r="L831">
        <v>19.892891156462586</v>
      </c>
    </row>
    <row r="832" spans="1:12" x14ac:dyDescent="0.2">
      <c r="A832">
        <v>831</v>
      </c>
      <c r="B832" t="s">
        <v>903</v>
      </c>
      <c r="C832" t="s">
        <v>30</v>
      </c>
      <c r="D832">
        <v>18</v>
      </c>
      <c r="E832" t="s">
        <v>894</v>
      </c>
      <c r="F832">
        <v>43835</v>
      </c>
      <c r="G832">
        <v>7</v>
      </c>
      <c r="H832">
        <v>0</v>
      </c>
      <c r="I832">
        <v>18.285714285714285</v>
      </c>
      <c r="J832">
        <v>5.9609375</v>
      </c>
      <c r="K832">
        <v>2.1171875</v>
      </c>
      <c r="L832">
        <v>16.524241071428573</v>
      </c>
    </row>
    <row r="833" spans="1:12" x14ac:dyDescent="0.2">
      <c r="A833">
        <v>832</v>
      </c>
      <c r="B833" t="s">
        <v>904</v>
      </c>
      <c r="C833" t="s">
        <v>30</v>
      </c>
      <c r="D833">
        <v>18</v>
      </c>
      <c r="E833" t="s">
        <v>894</v>
      </c>
      <c r="F833">
        <v>43835</v>
      </c>
      <c r="G833">
        <v>5</v>
      </c>
      <c r="H833">
        <v>0</v>
      </c>
      <c r="I833">
        <v>22.8</v>
      </c>
      <c r="J833">
        <v>6.5789473684210522</v>
      </c>
      <c r="K833">
        <v>2.192982456140351</v>
      </c>
      <c r="L833">
        <v>19.179192982456147</v>
      </c>
    </row>
    <row r="834" spans="1:12" x14ac:dyDescent="0.2">
      <c r="A834">
        <v>833</v>
      </c>
      <c r="B834" t="s">
        <v>905</v>
      </c>
      <c r="C834" t="s">
        <v>30</v>
      </c>
      <c r="D834">
        <v>18</v>
      </c>
      <c r="E834" t="s">
        <v>894</v>
      </c>
      <c r="F834">
        <v>43835</v>
      </c>
      <c r="G834">
        <v>10</v>
      </c>
      <c r="H834">
        <v>0</v>
      </c>
      <c r="I834">
        <v>20</v>
      </c>
      <c r="J834">
        <v>6.3849999999999998</v>
      </c>
      <c r="K834">
        <v>2.2000000000000002</v>
      </c>
      <c r="L834">
        <v>18.170000000000005</v>
      </c>
    </row>
    <row r="835" spans="1:12" x14ac:dyDescent="0.2">
      <c r="A835">
        <v>834</v>
      </c>
      <c r="B835" t="s">
        <v>906</v>
      </c>
      <c r="C835" t="s">
        <v>30</v>
      </c>
      <c r="D835">
        <v>18</v>
      </c>
      <c r="E835" t="s">
        <v>894</v>
      </c>
      <c r="F835">
        <v>43835</v>
      </c>
      <c r="G835">
        <v>12</v>
      </c>
      <c r="H835">
        <v>0</v>
      </c>
      <c r="I835">
        <v>17</v>
      </c>
      <c r="J835">
        <v>6.2058823529411766</v>
      </c>
      <c r="K835">
        <v>2.2401960784313726</v>
      </c>
      <c r="L835">
        <v>17.474313725490202</v>
      </c>
    </row>
    <row r="836" spans="1:12" x14ac:dyDescent="0.2">
      <c r="A836">
        <v>835</v>
      </c>
      <c r="B836" t="s">
        <v>907</v>
      </c>
      <c r="C836" t="s">
        <v>30</v>
      </c>
      <c r="D836">
        <v>18</v>
      </c>
      <c r="E836" t="s">
        <v>894</v>
      </c>
      <c r="F836">
        <v>43835</v>
      </c>
      <c r="G836">
        <v>7</v>
      </c>
      <c r="H836">
        <v>0</v>
      </c>
      <c r="I836">
        <v>26</v>
      </c>
      <c r="J836">
        <v>6.3681318681318677</v>
      </c>
      <c r="K836">
        <v>2.1208791208791209</v>
      </c>
      <c r="L836">
        <v>19.576373626373627</v>
      </c>
    </row>
    <row r="837" spans="1:12" x14ac:dyDescent="0.2">
      <c r="A837">
        <v>836</v>
      </c>
      <c r="B837" t="s">
        <v>908</v>
      </c>
      <c r="C837" t="s">
        <v>30</v>
      </c>
      <c r="D837">
        <v>18</v>
      </c>
      <c r="E837" t="s">
        <v>894</v>
      </c>
      <c r="F837">
        <v>43835</v>
      </c>
      <c r="G837">
        <v>6</v>
      </c>
      <c r="H837">
        <v>0</v>
      </c>
      <c r="I837">
        <v>16.833333333333332</v>
      </c>
      <c r="J837">
        <v>6.1782178217821784</v>
      </c>
      <c r="K837">
        <v>2.0297029702970297</v>
      </c>
      <c r="L837">
        <v>14.925495049504949</v>
      </c>
    </row>
    <row r="838" spans="1:12" x14ac:dyDescent="0.2">
      <c r="A838">
        <v>837</v>
      </c>
      <c r="B838" t="s">
        <v>909</v>
      </c>
      <c r="C838" t="s">
        <v>30</v>
      </c>
      <c r="D838">
        <v>18</v>
      </c>
      <c r="E838" t="s">
        <v>894</v>
      </c>
      <c r="F838">
        <v>43835</v>
      </c>
      <c r="G838">
        <v>5</v>
      </c>
      <c r="H838">
        <v>0</v>
      </c>
      <c r="I838">
        <v>20</v>
      </c>
      <c r="J838">
        <v>6.67</v>
      </c>
      <c r="K838">
        <v>2.2999999999999998</v>
      </c>
      <c r="L838">
        <v>19.349999999999998</v>
      </c>
    </row>
    <row r="839" spans="1:12" x14ac:dyDescent="0.2">
      <c r="A839">
        <v>838</v>
      </c>
      <c r="B839" t="s">
        <v>910</v>
      </c>
      <c r="C839" t="s">
        <v>30</v>
      </c>
      <c r="D839">
        <v>18</v>
      </c>
      <c r="E839" t="s">
        <v>894</v>
      </c>
      <c r="F839">
        <v>43835</v>
      </c>
      <c r="G839">
        <v>5</v>
      </c>
      <c r="H839">
        <v>0</v>
      </c>
      <c r="I839">
        <v>27.8</v>
      </c>
      <c r="J839">
        <v>6.5323741007194247</v>
      </c>
      <c r="K839">
        <v>2.2589928057553958</v>
      </c>
      <c r="L839">
        <v>21.908115107913677</v>
      </c>
    </row>
    <row r="840" spans="1:12" x14ac:dyDescent="0.2">
      <c r="A840">
        <v>839</v>
      </c>
      <c r="B840" t="s">
        <v>911</v>
      </c>
      <c r="C840" t="s">
        <v>30</v>
      </c>
      <c r="D840">
        <v>18</v>
      </c>
      <c r="E840" t="s">
        <v>894</v>
      </c>
      <c r="F840">
        <v>43835</v>
      </c>
      <c r="G840">
        <v>3</v>
      </c>
      <c r="H840">
        <v>0</v>
      </c>
      <c r="I840">
        <v>26.333333333333332</v>
      </c>
      <c r="J840">
        <v>6.5696202531645573</v>
      </c>
      <c r="K840">
        <v>2.1265822784810124</v>
      </c>
      <c r="L840">
        <v>19.773670886075951</v>
      </c>
    </row>
    <row r="841" spans="1:12" x14ac:dyDescent="0.2">
      <c r="A841">
        <v>840</v>
      </c>
      <c r="B841" t="s">
        <v>912</v>
      </c>
      <c r="C841" t="s">
        <v>30</v>
      </c>
      <c r="D841">
        <v>18</v>
      </c>
      <c r="E841" t="s">
        <v>894</v>
      </c>
      <c r="F841">
        <v>43835</v>
      </c>
      <c r="G841">
        <v>9</v>
      </c>
      <c r="H841">
        <v>0</v>
      </c>
      <c r="I841">
        <v>18.555555555555557</v>
      </c>
      <c r="J841">
        <v>6.2994011976047908</v>
      </c>
      <c r="K841">
        <v>2.0958083832335328</v>
      </c>
      <c r="L841">
        <v>16.377205588822356</v>
      </c>
    </row>
    <row r="842" spans="1:12" x14ac:dyDescent="0.2">
      <c r="A842">
        <v>841</v>
      </c>
      <c r="B842" t="s">
        <v>913</v>
      </c>
      <c r="C842" t="s">
        <v>30</v>
      </c>
      <c r="D842">
        <v>18</v>
      </c>
      <c r="E842" t="s">
        <v>894</v>
      </c>
      <c r="F842">
        <v>43835</v>
      </c>
      <c r="G842">
        <v>8</v>
      </c>
      <c r="H842">
        <v>0</v>
      </c>
      <c r="I842">
        <v>15.375</v>
      </c>
      <c r="J842">
        <v>6.8536585365853657</v>
      </c>
      <c r="K842">
        <v>2.2357723577235773</v>
      </c>
      <c r="L842">
        <v>16.788363821138208</v>
      </c>
    </row>
    <row r="843" spans="1:12" x14ac:dyDescent="0.2">
      <c r="A843">
        <v>842</v>
      </c>
      <c r="B843" t="s">
        <v>914</v>
      </c>
      <c r="C843" t="s">
        <v>30</v>
      </c>
      <c r="D843">
        <v>18</v>
      </c>
      <c r="E843" t="s">
        <v>894</v>
      </c>
      <c r="F843">
        <v>43835</v>
      </c>
      <c r="G843">
        <v>5</v>
      </c>
      <c r="H843">
        <v>0</v>
      </c>
      <c r="I843">
        <v>23.2</v>
      </c>
      <c r="J843">
        <v>6.1293103448275863</v>
      </c>
      <c r="K843">
        <v>2.0344827586206895</v>
      </c>
      <c r="L843">
        <v>17.464896551724134</v>
      </c>
    </row>
    <row r="844" spans="1:12" x14ac:dyDescent="0.2">
      <c r="A844">
        <v>843</v>
      </c>
      <c r="B844" t="s">
        <v>915</v>
      </c>
      <c r="C844" t="s">
        <v>30</v>
      </c>
      <c r="D844">
        <v>18</v>
      </c>
      <c r="E844" t="s">
        <v>894</v>
      </c>
      <c r="F844">
        <v>43835</v>
      </c>
      <c r="G844">
        <v>5</v>
      </c>
      <c r="H844">
        <v>0</v>
      </c>
      <c r="I844">
        <v>16.600000000000001</v>
      </c>
      <c r="J844">
        <v>6.6144578313253009</v>
      </c>
      <c r="K844">
        <v>2.3132530120481927</v>
      </c>
      <c r="L844">
        <v>18.180385542168676</v>
      </c>
    </row>
    <row r="845" spans="1:12" x14ac:dyDescent="0.2">
      <c r="A845">
        <v>844</v>
      </c>
      <c r="B845" t="s">
        <v>916</v>
      </c>
      <c r="C845" t="s">
        <v>30</v>
      </c>
      <c r="D845">
        <v>18</v>
      </c>
      <c r="E845" t="s">
        <v>894</v>
      </c>
      <c r="F845">
        <v>43835</v>
      </c>
      <c r="G845">
        <v>4</v>
      </c>
      <c r="H845">
        <v>0</v>
      </c>
      <c r="I845">
        <v>27</v>
      </c>
      <c r="J845">
        <v>6.7314814814814818</v>
      </c>
      <c r="K845">
        <v>2.2685185185185186</v>
      </c>
      <c r="L845">
        <v>21.70851851851852</v>
      </c>
    </row>
    <row r="846" spans="1:12" x14ac:dyDescent="0.2">
      <c r="A846">
        <v>845</v>
      </c>
      <c r="B846" t="s">
        <v>917</v>
      </c>
      <c r="C846" t="s">
        <v>30</v>
      </c>
      <c r="D846">
        <v>18</v>
      </c>
      <c r="E846" t="s">
        <v>894</v>
      </c>
      <c r="F846">
        <v>43835</v>
      </c>
      <c r="G846">
        <v>5</v>
      </c>
      <c r="H846">
        <v>0</v>
      </c>
      <c r="I846">
        <v>30.2</v>
      </c>
      <c r="J846">
        <v>7.0860927152317883</v>
      </c>
      <c r="K846">
        <v>2.3112582781456954</v>
      </c>
      <c r="L846">
        <v>23.460847682119205</v>
      </c>
    </row>
    <row r="847" spans="1:12" x14ac:dyDescent="0.2">
      <c r="A847">
        <v>846</v>
      </c>
      <c r="B847" t="s">
        <v>918</v>
      </c>
      <c r="C847" t="s">
        <v>30</v>
      </c>
      <c r="D847">
        <v>18</v>
      </c>
      <c r="E847" t="s">
        <v>894</v>
      </c>
      <c r="F847">
        <v>43835</v>
      </c>
      <c r="G847">
        <v>5</v>
      </c>
      <c r="H847">
        <v>0</v>
      </c>
      <c r="I847">
        <v>21.4</v>
      </c>
      <c r="J847">
        <v>6.7009345794392523</v>
      </c>
      <c r="K847">
        <v>2.2803738317757007</v>
      </c>
      <c r="L847">
        <v>19.664411214953272</v>
      </c>
    </row>
    <row r="848" spans="1:12" x14ac:dyDescent="0.2">
      <c r="A848">
        <v>847</v>
      </c>
      <c r="B848" t="s">
        <v>919</v>
      </c>
      <c r="C848" t="s">
        <v>30</v>
      </c>
      <c r="D848">
        <v>18</v>
      </c>
      <c r="E848" t="s">
        <v>894</v>
      </c>
      <c r="F848">
        <v>43835</v>
      </c>
      <c r="G848">
        <v>10</v>
      </c>
      <c r="H848">
        <v>0</v>
      </c>
      <c r="I848">
        <v>17</v>
      </c>
      <c r="J848">
        <v>6.0117647058823529</v>
      </c>
      <c r="K848">
        <v>2.0823529411764707</v>
      </c>
      <c r="L848">
        <v>15.611764705882354</v>
      </c>
    </row>
    <row r="849" spans="1:12" x14ac:dyDescent="0.2">
      <c r="A849">
        <v>848</v>
      </c>
      <c r="B849" t="s">
        <v>920</v>
      </c>
      <c r="C849" t="s">
        <v>30</v>
      </c>
      <c r="D849">
        <v>18</v>
      </c>
      <c r="E849" t="s">
        <v>894</v>
      </c>
      <c r="F849">
        <v>43835</v>
      </c>
      <c r="G849">
        <v>8</v>
      </c>
      <c r="H849">
        <v>0</v>
      </c>
      <c r="I849">
        <v>13.25</v>
      </c>
      <c r="J849">
        <v>6.7358490566037732</v>
      </c>
      <c r="K849">
        <v>2.2452830188679247</v>
      </c>
      <c r="L849">
        <v>16.071839622641512</v>
      </c>
    </row>
    <row r="850" spans="1:12" x14ac:dyDescent="0.2">
      <c r="A850">
        <v>849</v>
      </c>
      <c r="B850" t="s">
        <v>921</v>
      </c>
      <c r="C850" t="s">
        <v>30</v>
      </c>
      <c r="D850">
        <v>18</v>
      </c>
      <c r="E850" t="s">
        <v>894</v>
      </c>
      <c r="F850">
        <v>43835</v>
      </c>
      <c r="G850">
        <v>10</v>
      </c>
      <c r="H850">
        <v>0</v>
      </c>
      <c r="I850">
        <v>18.3</v>
      </c>
      <c r="J850">
        <v>6.7814207650273222</v>
      </c>
      <c r="K850">
        <v>2.2513661202185791</v>
      </c>
      <c r="L850">
        <v>18.113120218579237</v>
      </c>
    </row>
    <row r="851" spans="1:12" x14ac:dyDescent="0.2">
      <c r="A851">
        <v>850</v>
      </c>
      <c r="B851" t="s">
        <v>922</v>
      </c>
      <c r="C851" t="s">
        <v>30</v>
      </c>
      <c r="D851">
        <v>18</v>
      </c>
      <c r="E851" t="s">
        <v>894</v>
      </c>
      <c r="F851">
        <v>43835</v>
      </c>
      <c r="G851">
        <v>4</v>
      </c>
      <c r="H851">
        <v>0</v>
      </c>
      <c r="I851">
        <v>18</v>
      </c>
      <c r="J851">
        <v>6.2777777777777777</v>
      </c>
      <c r="K851">
        <v>2.2916666666666665</v>
      </c>
      <c r="L851">
        <v>18.471666666666668</v>
      </c>
    </row>
    <row r="852" spans="1:12" x14ac:dyDescent="0.2">
      <c r="A852">
        <v>851</v>
      </c>
      <c r="B852" t="s">
        <v>923</v>
      </c>
      <c r="C852" t="s">
        <v>30</v>
      </c>
      <c r="D852">
        <v>18</v>
      </c>
      <c r="E852" t="s">
        <v>894</v>
      </c>
      <c r="F852">
        <v>43835</v>
      </c>
      <c r="G852">
        <v>6</v>
      </c>
      <c r="H852">
        <v>0</v>
      </c>
      <c r="I852">
        <v>20.5</v>
      </c>
      <c r="J852">
        <v>6.7235772357723578</v>
      </c>
      <c r="K852">
        <v>2.2764227642276422</v>
      </c>
      <c r="L852">
        <v>19.266788617886181</v>
      </c>
    </row>
    <row r="853" spans="1:12" x14ac:dyDescent="0.2">
      <c r="A853">
        <v>852</v>
      </c>
      <c r="B853" t="s">
        <v>924</v>
      </c>
      <c r="C853" t="s">
        <v>30</v>
      </c>
      <c r="D853">
        <v>18</v>
      </c>
      <c r="E853" t="s">
        <v>894</v>
      </c>
      <c r="F853">
        <v>43835</v>
      </c>
      <c r="G853">
        <v>3</v>
      </c>
      <c r="H853">
        <v>0</v>
      </c>
      <c r="I853">
        <v>16.333333333333332</v>
      </c>
      <c r="J853">
        <v>6.5510204081632653</v>
      </c>
      <c r="K853">
        <v>2.2448979591836733</v>
      </c>
      <c r="L853">
        <v>17.269795918367347</v>
      </c>
    </row>
    <row r="854" spans="1:12" x14ac:dyDescent="0.2">
      <c r="A854">
        <v>853</v>
      </c>
      <c r="B854" t="s">
        <v>925</v>
      </c>
      <c r="C854" t="s">
        <v>30</v>
      </c>
      <c r="D854">
        <v>18</v>
      </c>
      <c r="E854" t="s">
        <v>894</v>
      </c>
      <c r="F854">
        <v>43835</v>
      </c>
      <c r="G854">
        <v>4</v>
      </c>
      <c r="H854">
        <v>0</v>
      </c>
      <c r="I854">
        <v>23</v>
      </c>
      <c r="J854">
        <v>6.2608695652173916</v>
      </c>
      <c r="K854">
        <v>2.1956521739130435</v>
      </c>
      <c r="L854">
        <v>19.288695652173917</v>
      </c>
    </row>
    <row r="855" spans="1:12" x14ac:dyDescent="0.2">
      <c r="A855">
        <v>854</v>
      </c>
      <c r="B855" t="s">
        <v>926</v>
      </c>
      <c r="C855" t="s">
        <v>30</v>
      </c>
      <c r="D855">
        <v>18</v>
      </c>
      <c r="E855" t="s">
        <v>894</v>
      </c>
      <c r="F855">
        <v>43835</v>
      </c>
      <c r="G855">
        <v>3</v>
      </c>
      <c r="H855">
        <v>0</v>
      </c>
      <c r="I855">
        <v>32.333333333333336</v>
      </c>
      <c r="J855">
        <v>5.9587628865979383</v>
      </c>
      <c r="K855">
        <v>2.0618556701030926</v>
      </c>
      <c r="L855">
        <v>21.349896907216493</v>
      </c>
    </row>
    <row r="856" spans="1:12" x14ac:dyDescent="0.2">
      <c r="A856">
        <v>855</v>
      </c>
      <c r="B856" t="s">
        <v>927</v>
      </c>
      <c r="C856" t="s">
        <v>30</v>
      </c>
      <c r="D856">
        <v>18</v>
      </c>
      <c r="E856" t="s">
        <v>894</v>
      </c>
      <c r="F856">
        <v>43835</v>
      </c>
      <c r="G856">
        <v>5</v>
      </c>
      <c r="H856">
        <v>0</v>
      </c>
      <c r="I856">
        <v>19.2</v>
      </c>
      <c r="J856">
        <v>6.427083333333333</v>
      </c>
      <c r="K856">
        <v>2.2708333333333335</v>
      </c>
      <c r="L856">
        <v>18.693833333333334</v>
      </c>
    </row>
    <row r="857" spans="1:12" x14ac:dyDescent="0.2">
      <c r="A857">
        <v>856</v>
      </c>
      <c r="B857" t="s">
        <v>928</v>
      </c>
      <c r="C857" t="s">
        <v>30</v>
      </c>
      <c r="D857">
        <v>18</v>
      </c>
      <c r="E857" t="s">
        <v>894</v>
      </c>
      <c r="F857">
        <v>43835</v>
      </c>
      <c r="G857">
        <v>5</v>
      </c>
      <c r="H857">
        <v>0</v>
      </c>
      <c r="I857">
        <v>13</v>
      </c>
      <c r="J857">
        <v>6.6461538461538465</v>
      </c>
      <c r="K857">
        <v>2.2615384615384615</v>
      </c>
      <c r="L857">
        <v>16.166153846153847</v>
      </c>
    </row>
    <row r="858" spans="1:12" x14ac:dyDescent="0.2">
      <c r="A858">
        <v>857</v>
      </c>
      <c r="B858" t="s">
        <v>929</v>
      </c>
      <c r="C858" t="s">
        <v>30</v>
      </c>
      <c r="D858">
        <v>18</v>
      </c>
      <c r="E858" t="s">
        <v>894</v>
      </c>
      <c r="F858">
        <v>43835</v>
      </c>
      <c r="G858">
        <v>7</v>
      </c>
      <c r="H858">
        <v>0</v>
      </c>
      <c r="I858">
        <v>23.285714285714285</v>
      </c>
      <c r="J858">
        <v>6.7730061349693251</v>
      </c>
      <c r="K858">
        <v>2.1963190184049082</v>
      </c>
      <c r="L858">
        <v>19.407992988606484</v>
      </c>
    </row>
    <row r="859" spans="1:12" x14ac:dyDescent="0.2">
      <c r="A859">
        <v>858</v>
      </c>
      <c r="B859" t="s">
        <v>930</v>
      </c>
      <c r="C859" t="s">
        <v>30</v>
      </c>
      <c r="D859">
        <v>18</v>
      </c>
      <c r="E859" t="s">
        <v>894</v>
      </c>
      <c r="F859">
        <v>43835</v>
      </c>
      <c r="G859">
        <v>6</v>
      </c>
      <c r="H859">
        <v>0</v>
      </c>
      <c r="I859">
        <v>17</v>
      </c>
      <c r="J859">
        <v>6.7352941176470589</v>
      </c>
      <c r="K859">
        <v>2.3137254901960786</v>
      </c>
      <c r="L859">
        <v>18.341960784313731</v>
      </c>
    </row>
    <row r="860" spans="1:12" x14ac:dyDescent="0.2">
      <c r="A860">
        <v>859</v>
      </c>
      <c r="B860" t="s">
        <v>931</v>
      </c>
      <c r="C860" t="s">
        <v>30</v>
      </c>
      <c r="D860">
        <v>18</v>
      </c>
      <c r="E860" t="s">
        <v>894</v>
      </c>
      <c r="F860">
        <v>43835</v>
      </c>
      <c r="G860">
        <v>4</v>
      </c>
      <c r="H860">
        <v>0</v>
      </c>
      <c r="I860">
        <v>17.75</v>
      </c>
      <c r="J860">
        <v>6.943661971830986</v>
      </c>
      <c r="K860">
        <v>2.295774647887324</v>
      </c>
      <c r="L860">
        <v>18.422640845070429</v>
      </c>
    </row>
    <row r="861" spans="1:12" x14ac:dyDescent="0.2">
      <c r="A861">
        <v>860</v>
      </c>
      <c r="B861" t="s">
        <v>932</v>
      </c>
      <c r="C861" t="s">
        <v>30</v>
      </c>
      <c r="D861">
        <v>18</v>
      </c>
      <c r="E861" t="s">
        <v>894</v>
      </c>
      <c r="F861">
        <v>43835</v>
      </c>
      <c r="G861">
        <v>5</v>
      </c>
      <c r="H861">
        <v>0</v>
      </c>
      <c r="I861">
        <v>17</v>
      </c>
      <c r="J861">
        <v>6.2705882352941176</v>
      </c>
      <c r="K861">
        <v>2.2352941176470589</v>
      </c>
      <c r="L861">
        <v>17.416470588235295</v>
      </c>
    </row>
    <row r="862" spans="1:12" x14ac:dyDescent="0.2">
      <c r="A862">
        <v>861</v>
      </c>
      <c r="B862" t="s">
        <v>933</v>
      </c>
      <c r="C862" t="s">
        <v>30</v>
      </c>
      <c r="D862">
        <v>18</v>
      </c>
      <c r="E862" t="s">
        <v>894</v>
      </c>
      <c r="F862">
        <v>43835</v>
      </c>
      <c r="G862">
        <v>6</v>
      </c>
      <c r="H862">
        <v>0</v>
      </c>
      <c r="I862">
        <v>14.5</v>
      </c>
      <c r="J862">
        <v>6.3103448275862073</v>
      </c>
      <c r="K862">
        <v>2.1954022988505746</v>
      </c>
      <c r="L862">
        <v>15.970747126436784</v>
      </c>
    </row>
    <row r="863" spans="1:12" x14ac:dyDescent="0.2">
      <c r="A863">
        <v>862</v>
      </c>
      <c r="B863" t="s">
        <v>934</v>
      </c>
      <c r="C863" t="s">
        <v>30</v>
      </c>
      <c r="D863">
        <v>18</v>
      </c>
      <c r="E863" t="s">
        <v>894</v>
      </c>
      <c r="F863">
        <v>43835</v>
      </c>
      <c r="G863">
        <v>9</v>
      </c>
      <c r="H863">
        <v>0</v>
      </c>
      <c r="I863">
        <v>16</v>
      </c>
      <c r="J863">
        <v>6.2847222222222223</v>
      </c>
      <c r="K863">
        <v>2.1527777777777777</v>
      </c>
      <c r="L863">
        <v>16.052777777777781</v>
      </c>
    </row>
    <row r="864" spans="1:12" x14ac:dyDescent="0.2">
      <c r="A864">
        <v>863</v>
      </c>
      <c r="B864" t="s">
        <v>935</v>
      </c>
      <c r="C864" t="s">
        <v>30</v>
      </c>
      <c r="D864">
        <v>18</v>
      </c>
      <c r="E864" t="s">
        <v>894</v>
      </c>
      <c r="F864">
        <v>43835</v>
      </c>
      <c r="G864">
        <v>5</v>
      </c>
      <c r="H864">
        <v>0</v>
      </c>
      <c r="I864">
        <v>20.6</v>
      </c>
      <c r="J864">
        <v>6.4563106796116507</v>
      </c>
      <c r="K864">
        <v>2.2718446601941746</v>
      </c>
      <c r="L864">
        <v>19.251766990291262</v>
      </c>
    </row>
    <row r="865" spans="1:12" x14ac:dyDescent="0.2">
      <c r="A865">
        <v>864</v>
      </c>
      <c r="B865" t="s">
        <v>936</v>
      </c>
      <c r="C865" t="s">
        <v>30</v>
      </c>
      <c r="D865">
        <v>18</v>
      </c>
      <c r="E865" t="s">
        <v>894</v>
      </c>
      <c r="F865">
        <v>43835</v>
      </c>
      <c r="G865">
        <v>5</v>
      </c>
      <c r="H865">
        <v>0</v>
      </c>
      <c r="I865">
        <v>17.600000000000001</v>
      </c>
      <c r="J865">
        <v>6.3636363636363633</v>
      </c>
      <c r="K865">
        <v>2.1818181818181817</v>
      </c>
      <c r="L865">
        <v>17.019454545454547</v>
      </c>
    </row>
    <row r="866" spans="1:12" x14ac:dyDescent="0.2">
      <c r="A866">
        <v>865</v>
      </c>
      <c r="B866" t="s">
        <v>937</v>
      </c>
      <c r="C866" t="s">
        <v>30</v>
      </c>
      <c r="D866">
        <v>18</v>
      </c>
      <c r="E866" t="s">
        <v>894</v>
      </c>
      <c r="F866">
        <v>43835</v>
      </c>
      <c r="G866">
        <v>8</v>
      </c>
      <c r="H866">
        <v>0</v>
      </c>
      <c r="I866">
        <v>18.75</v>
      </c>
      <c r="J866">
        <v>6.5</v>
      </c>
      <c r="K866">
        <v>2.1800000000000002</v>
      </c>
      <c r="L866">
        <v>17.446500000000004</v>
      </c>
    </row>
    <row r="867" spans="1:12" x14ac:dyDescent="0.2">
      <c r="A867">
        <v>866</v>
      </c>
      <c r="B867" t="s">
        <v>938</v>
      </c>
      <c r="C867" t="s">
        <v>30</v>
      </c>
      <c r="D867">
        <v>18</v>
      </c>
      <c r="E867" t="s">
        <v>894</v>
      </c>
      <c r="F867">
        <v>43835</v>
      </c>
      <c r="G867">
        <v>5</v>
      </c>
      <c r="H867">
        <v>0</v>
      </c>
      <c r="I867">
        <v>19.8</v>
      </c>
      <c r="J867">
        <v>6.2525252525252526</v>
      </c>
      <c r="K867">
        <v>2.2626262626262625</v>
      </c>
      <c r="L867">
        <v>18.830989898989902</v>
      </c>
    </row>
    <row r="868" spans="1:12" x14ac:dyDescent="0.2">
      <c r="A868">
        <v>867</v>
      </c>
      <c r="B868" t="s">
        <v>939</v>
      </c>
      <c r="C868" t="s">
        <v>30</v>
      </c>
      <c r="D868">
        <v>18</v>
      </c>
      <c r="E868" t="s">
        <v>894</v>
      </c>
      <c r="F868">
        <v>43835</v>
      </c>
      <c r="G868">
        <v>3</v>
      </c>
      <c r="H868">
        <v>0</v>
      </c>
      <c r="I868">
        <v>21</v>
      </c>
      <c r="J868">
        <v>6.8571428571428568</v>
      </c>
      <c r="K868">
        <v>2.3333333333333335</v>
      </c>
      <c r="L868">
        <v>20.133333333333336</v>
      </c>
    </row>
    <row r="869" spans="1:12" x14ac:dyDescent="0.2">
      <c r="A869">
        <v>868</v>
      </c>
      <c r="B869" t="s">
        <v>940</v>
      </c>
      <c r="C869" t="s">
        <v>30</v>
      </c>
      <c r="D869">
        <v>18</v>
      </c>
      <c r="E869" t="s">
        <v>894</v>
      </c>
      <c r="F869">
        <v>43835</v>
      </c>
      <c r="G869">
        <v>8</v>
      </c>
      <c r="H869">
        <v>0</v>
      </c>
      <c r="I869">
        <v>18.25</v>
      </c>
      <c r="J869">
        <v>5.8493150684931505</v>
      </c>
      <c r="K869">
        <v>2.1232876712328768</v>
      </c>
      <c r="L869">
        <v>16.582294520547951</v>
      </c>
    </row>
    <row r="870" spans="1:12" x14ac:dyDescent="0.2">
      <c r="A870">
        <v>869</v>
      </c>
      <c r="B870" t="s">
        <v>941</v>
      </c>
      <c r="C870" t="s">
        <v>30</v>
      </c>
      <c r="D870">
        <v>18</v>
      </c>
      <c r="E870" t="s">
        <v>894</v>
      </c>
      <c r="F870">
        <v>43835</v>
      </c>
      <c r="G870">
        <v>3</v>
      </c>
      <c r="H870">
        <v>3</v>
      </c>
      <c r="I870">
        <v>25.333333333333332</v>
      </c>
      <c r="J870">
        <v>6.3552631578947372</v>
      </c>
      <c r="K870">
        <v>2.1052631578947367</v>
      </c>
      <c r="L870">
        <v>19.132105263157893</v>
      </c>
    </row>
    <row r="871" spans="1:12" x14ac:dyDescent="0.2">
      <c r="A871">
        <v>870</v>
      </c>
      <c r="B871" t="s">
        <v>942</v>
      </c>
      <c r="C871" t="s">
        <v>30</v>
      </c>
      <c r="D871">
        <v>18</v>
      </c>
      <c r="E871" t="s">
        <v>894</v>
      </c>
      <c r="F871">
        <v>43835</v>
      </c>
      <c r="G871">
        <v>8</v>
      </c>
      <c r="H871">
        <v>8</v>
      </c>
      <c r="I871">
        <v>18.625</v>
      </c>
      <c r="J871">
        <v>6.5033557046979862</v>
      </c>
      <c r="K871">
        <v>2.1409395973154361</v>
      </c>
      <c r="L871">
        <v>16.936837248322146</v>
      </c>
    </row>
    <row r="872" spans="1:12" x14ac:dyDescent="0.2">
      <c r="A872">
        <v>871</v>
      </c>
      <c r="B872" t="s">
        <v>943</v>
      </c>
      <c r="C872" t="s">
        <v>30</v>
      </c>
      <c r="D872">
        <v>18</v>
      </c>
      <c r="E872" t="s">
        <v>894</v>
      </c>
      <c r="F872">
        <v>43835</v>
      </c>
      <c r="G872">
        <v>5</v>
      </c>
      <c r="H872">
        <v>0</v>
      </c>
      <c r="I872">
        <v>21</v>
      </c>
      <c r="J872">
        <v>6.5428571428571427</v>
      </c>
      <c r="K872">
        <v>2.2571428571428571</v>
      </c>
      <c r="L872">
        <v>19.234285714285715</v>
      </c>
    </row>
    <row r="873" spans="1:12" x14ac:dyDescent="0.2">
      <c r="A873">
        <v>872</v>
      </c>
      <c r="B873" t="s">
        <v>944</v>
      </c>
      <c r="C873" t="s">
        <v>30</v>
      </c>
      <c r="D873">
        <v>18</v>
      </c>
      <c r="E873" t="s">
        <v>894</v>
      </c>
      <c r="F873">
        <v>43835</v>
      </c>
      <c r="G873">
        <v>6</v>
      </c>
      <c r="H873">
        <v>0</v>
      </c>
      <c r="I873">
        <v>23.5</v>
      </c>
      <c r="J873">
        <v>6.581560283687943</v>
      </c>
      <c r="K873">
        <v>2.2198581560283688</v>
      </c>
      <c r="L873">
        <v>19.769326241134753</v>
      </c>
    </row>
    <row r="874" spans="1:12" x14ac:dyDescent="0.2">
      <c r="A874">
        <v>873</v>
      </c>
      <c r="B874" t="s">
        <v>945</v>
      </c>
      <c r="C874" t="s">
        <v>30</v>
      </c>
      <c r="D874">
        <v>18</v>
      </c>
      <c r="E874" t="s">
        <v>894</v>
      </c>
      <c r="F874">
        <v>43835</v>
      </c>
      <c r="G874">
        <v>4</v>
      </c>
      <c r="H874">
        <v>0</v>
      </c>
      <c r="I874">
        <v>28.5</v>
      </c>
      <c r="J874">
        <v>6.2982456140350873</v>
      </c>
      <c r="K874">
        <v>2.1842105263157894</v>
      </c>
      <c r="L874">
        <v>21.298684210526314</v>
      </c>
    </row>
    <row r="875" spans="1:12" x14ac:dyDescent="0.2">
      <c r="A875">
        <v>874</v>
      </c>
      <c r="B875" t="s">
        <v>946</v>
      </c>
      <c r="C875" t="s">
        <v>30</v>
      </c>
      <c r="D875">
        <v>18</v>
      </c>
      <c r="E875" t="s">
        <v>894</v>
      </c>
      <c r="F875">
        <v>43835</v>
      </c>
      <c r="G875">
        <v>5</v>
      </c>
      <c r="H875">
        <v>0</v>
      </c>
      <c r="I875">
        <v>20.6</v>
      </c>
      <c r="J875">
        <v>6.3106796116504853</v>
      </c>
      <c r="K875">
        <v>2.1359223300970873</v>
      </c>
      <c r="L875">
        <v>17.647883495145631</v>
      </c>
    </row>
    <row r="876" spans="1:12" x14ac:dyDescent="0.2">
      <c r="A876">
        <v>875</v>
      </c>
      <c r="B876" t="s">
        <v>947</v>
      </c>
      <c r="C876" t="s">
        <v>30</v>
      </c>
      <c r="D876">
        <v>18</v>
      </c>
      <c r="E876" t="s">
        <v>894</v>
      </c>
      <c r="F876">
        <v>43835</v>
      </c>
      <c r="G876">
        <v>8</v>
      </c>
      <c r="H876">
        <v>0</v>
      </c>
      <c r="I876">
        <v>15.5</v>
      </c>
      <c r="J876">
        <v>6.346774193548387</v>
      </c>
      <c r="K876">
        <v>2.153225806451613</v>
      </c>
      <c r="L876">
        <v>15.863064516129032</v>
      </c>
    </row>
    <row r="877" spans="1:12" x14ac:dyDescent="0.2">
      <c r="A877">
        <v>876</v>
      </c>
      <c r="B877" t="s">
        <v>948</v>
      </c>
      <c r="C877" t="s">
        <v>30</v>
      </c>
      <c r="D877">
        <v>18</v>
      </c>
      <c r="E877" t="s">
        <v>894</v>
      </c>
      <c r="F877">
        <v>43835</v>
      </c>
      <c r="G877">
        <v>8</v>
      </c>
      <c r="H877">
        <v>0</v>
      </c>
      <c r="I877">
        <v>19.5</v>
      </c>
      <c r="J877">
        <v>6.8205128205128203</v>
      </c>
      <c r="K877">
        <v>2.3397435897435899</v>
      </c>
      <c r="L877">
        <v>19.623974358974362</v>
      </c>
    </row>
    <row r="878" spans="1:12" x14ac:dyDescent="0.2">
      <c r="A878">
        <v>877</v>
      </c>
      <c r="B878" t="s">
        <v>949</v>
      </c>
      <c r="C878" t="s">
        <v>30</v>
      </c>
      <c r="D878">
        <v>18</v>
      </c>
      <c r="E878" t="s">
        <v>894</v>
      </c>
      <c r="F878">
        <v>43835</v>
      </c>
      <c r="G878">
        <v>8</v>
      </c>
      <c r="H878">
        <v>0</v>
      </c>
      <c r="I878">
        <v>21.75</v>
      </c>
      <c r="J878">
        <v>6.5977011494252871</v>
      </c>
      <c r="K878">
        <v>2.1896551724137931</v>
      </c>
      <c r="L878">
        <v>18.730431034482759</v>
      </c>
    </row>
    <row r="879" spans="1:12" x14ac:dyDescent="0.2">
      <c r="A879">
        <v>878</v>
      </c>
      <c r="B879" t="s">
        <v>950</v>
      </c>
      <c r="C879" t="s">
        <v>30</v>
      </c>
      <c r="D879">
        <v>18</v>
      </c>
      <c r="E879" t="s">
        <v>894</v>
      </c>
      <c r="F879">
        <v>43835</v>
      </c>
      <c r="G879">
        <v>5</v>
      </c>
      <c r="H879">
        <v>0</v>
      </c>
      <c r="I879">
        <v>24.8</v>
      </c>
      <c r="J879">
        <v>6.653225806451613</v>
      </c>
      <c r="K879">
        <v>2.1774193548387095</v>
      </c>
      <c r="L879">
        <v>19.775548387096773</v>
      </c>
    </row>
    <row r="880" spans="1:12" x14ac:dyDescent="0.2">
      <c r="A880">
        <v>879</v>
      </c>
      <c r="B880" t="s">
        <v>951</v>
      </c>
      <c r="C880" t="s">
        <v>30</v>
      </c>
      <c r="D880">
        <v>18</v>
      </c>
      <c r="E880" t="s">
        <v>894</v>
      </c>
      <c r="F880">
        <v>43835</v>
      </c>
      <c r="G880">
        <v>6</v>
      </c>
      <c r="H880">
        <v>0</v>
      </c>
      <c r="I880">
        <v>16.166666666666668</v>
      </c>
      <c r="J880">
        <v>6.8865979381443303</v>
      </c>
      <c r="K880">
        <v>2.2783505154639174</v>
      </c>
      <c r="L880">
        <v>17.599536082474227</v>
      </c>
    </row>
    <row r="881" spans="1:12" x14ac:dyDescent="0.2">
      <c r="A881">
        <v>880</v>
      </c>
      <c r="B881" t="s">
        <v>952</v>
      </c>
      <c r="C881" t="s">
        <v>30</v>
      </c>
      <c r="D881">
        <v>18</v>
      </c>
      <c r="E881" t="s">
        <v>894</v>
      </c>
      <c r="F881">
        <v>43835</v>
      </c>
      <c r="G881">
        <v>8</v>
      </c>
      <c r="H881">
        <v>0</v>
      </c>
      <c r="I881">
        <v>21.375</v>
      </c>
      <c r="J881">
        <v>6.6900584795321638</v>
      </c>
      <c r="K881">
        <v>2.3040935672514622</v>
      </c>
      <c r="L881">
        <v>19.934554093567254</v>
      </c>
    </row>
    <row r="882" spans="1:12" x14ac:dyDescent="0.2">
      <c r="A882">
        <v>881</v>
      </c>
      <c r="B882" t="s">
        <v>953</v>
      </c>
      <c r="C882" t="s">
        <v>30</v>
      </c>
      <c r="D882">
        <v>18</v>
      </c>
      <c r="E882" t="s">
        <v>894</v>
      </c>
      <c r="F882">
        <v>43835</v>
      </c>
      <c r="G882">
        <v>8</v>
      </c>
      <c r="H882">
        <v>0</v>
      </c>
      <c r="I882">
        <v>18.25</v>
      </c>
      <c r="J882">
        <v>6.6164383561643838</v>
      </c>
      <c r="K882">
        <v>2.2328767123287672</v>
      </c>
      <c r="L882">
        <v>17.875445205479455</v>
      </c>
    </row>
    <row r="883" spans="1:12" x14ac:dyDescent="0.2">
      <c r="A883">
        <v>882</v>
      </c>
      <c r="B883" t="s">
        <v>954</v>
      </c>
      <c r="C883" t="s">
        <v>30</v>
      </c>
      <c r="D883">
        <v>18</v>
      </c>
      <c r="E883" t="s">
        <v>894</v>
      </c>
      <c r="F883">
        <v>43835</v>
      </c>
      <c r="G883">
        <v>4</v>
      </c>
      <c r="H883">
        <v>0</v>
      </c>
      <c r="I883">
        <v>26</v>
      </c>
      <c r="J883">
        <v>6.5865384615384617</v>
      </c>
      <c r="K883">
        <v>2.2019230769230771</v>
      </c>
      <c r="L883">
        <v>20.532692307692312</v>
      </c>
    </row>
    <row r="884" spans="1:12" x14ac:dyDescent="0.2">
      <c r="A884">
        <v>883</v>
      </c>
      <c r="B884" t="s">
        <v>955</v>
      </c>
      <c r="C884" t="s">
        <v>30</v>
      </c>
      <c r="D884">
        <v>18</v>
      </c>
      <c r="E884" t="s">
        <v>894</v>
      </c>
      <c r="F884">
        <v>43835</v>
      </c>
      <c r="G884">
        <v>6</v>
      </c>
      <c r="H884">
        <v>0</v>
      </c>
      <c r="I884">
        <v>25</v>
      </c>
      <c r="J884">
        <v>6.5933333333333337</v>
      </c>
      <c r="K884">
        <v>2.2733333333333334</v>
      </c>
      <c r="L884">
        <v>20.985333333333333</v>
      </c>
    </row>
    <row r="885" spans="1:12" x14ac:dyDescent="0.2">
      <c r="A885">
        <v>884</v>
      </c>
      <c r="B885" t="s">
        <v>956</v>
      </c>
      <c r="C885" t="s">
        <v>30</v>
      </c>
      <c r="D885">
        <v>18</v>
      </c>
      <c r="E885" t="s">
        <v>894</v>
      </c>
      <c r="F885">
        <v>43835</v>
      </c>
      <c r="G885">
        <v>5</v>
      </c>
      <c r="H885">
        <v>0</v>
      </c>
      <c r="I885">
        <v>14.6</v>
      </c>
      <c r="J885">
        <v>6</v>
      </c>
      <c r="K885">
        <v>2.1643835616438358</v>
      </c>
      <c r="L885">
        <v>15.643726027397264</v>
      </c>
    </row>
    <row r="886" spans="1:12" x14ac:dyDescent="0.2">
      <c r="A886">
        <v>885</v>
      </c>
      <c r="B886" t="s">
        <v>957</v>
      </c>
      <c r="C886" t="s">
        <v>30</v>
      </c>
      <c r="D886">
        <v>18</v>
      </c>
      <c r="E886" t="s">
        <v>894</v>
      </c>
      <c r="F886">
        <v>43835</v>
      </c>
      <c r="G886">
        <v>7</v>
      </c>
      <c r="H886">
        <v>0</v>
      </c>
      <c r="I886">
        <v>17.714285714285715</v>
      </c>
      <c r="J886">
        <v>6.403225806451613</v>
      </c>
      <c r="K886">
        <v>2.1693548387096775</v>
      </c>
      <c r="L886">
        <v>16.916958525345624</v>
      </c>
    </row>
    <row r="887" spans="1:12" x14ac:dyDescent="0.2">
      <c r="A887">
        <v>886</v>
      </c>
      <c r="B887" t="s">
        <v>958</v>
      </c>
      <c r="C887" t="s">
        <v>30</v>
      </c>
      <c r="D887">
        <v>18</v>
      </c>
      <c r="E887" t="s">
        <v>894</v>
      </c>
      <c r="F887">
        <v>43835</v>
      </c>
      <c r="G887">
        <v>5</v>
      </c>
      <c r="H887">
        <v>0</v>
      </c>
      <c r="I887">
        <v>18.2</v>
      </c>
      <c r="J887">
        <v>6.1318681318681323</v>
      </c>
      <c r="K887">
        <v>2.1428571428571428</v>
      </c>
      <c r="L887">
        <v>16.793714285714291</v>
      </c>
    </row>
    <row r="888" spans="1:12" x14ac:dyDescent="0.2">
      <c r="A888">
        <v>887</v>
      </c>
      <c r="B888" t="s">
        <v>959</v>
      </c>
      <c r="C888" t="s">
        <v>30</v>
      </c>
      <c r="D888">
        <v>18</v>
      </c>
      <c r="E888" t="s">
        <v>894</v>
      </c>
      <c r="F888">
        <v>43835</v>
      </c>
      <c r="G888">
        <v>10</v>
      </c>
      <c r="H888">
        <v>0</v>
      </c>
      <c r="I888">
        <v>17.100000000000001</v>
      </c>
      <c r="J888">
        <v>7.0058479532163744</v>
      </c>
      <c r="K888">
        <v>2.4152046783625729</v>
      </c>
      <c r="L888">
        <v>19.578415204678361</v>
      </c>
    </row>
    <row r="889" spans="1:12" x14ac:dyDescent="0.2">
      <c r="A889">
        <v>888</v>
      </c>
      <c r="B889" t="s">
        <v>960</v>
      </c>
      <c r="C889" t="s">
        <v>30</v>
      </c>
      <c r="D889">
        <v>18</v>
      </c>
      <c r="E889" t="s">
        <v>894</v>
      </c>
      <c r="F889">
        <v>43835</v>
      </c>
      <c r="G889">
        <v>5</v>
      </c>
      <c r="H889">
        <v>0</v>
      </c>
      <c r="I889">
        <v>16.600000000000001</v>
      </c>
      <c r="J889">
        <v>6.4698795180722888</v>
      </c>
      <c r="K889">
        <v>2.2168674698795181</v>
      </c>
      <c r="L889">
        <v>17.04303614457832</v>
      </c>
    </row>
    <row r="890" spans="1:12" x14ac:dyDescent="0.2">
      <c r="A890">
        <v>889</v>
      </c>
      <c r="B890" t="s">
        <v>961</v>
      </c>
      <c r="C890" t="s">
        <v>30</v>
      </c>
      <c r="D890">
        <v>18</v>
      </c>
      <c r="E890" t="s">
        <v>894</v>
      </c>
      <c r="F890">
        <v>43835</v>
      </c>
      <c r="G890">
        <v>6</v>
      </c>
      <c r="H890">
        <v>0</v>
      </c>
      <c r="I890">
        <v>18.666666666666668</v>
      </c>
      <c r="J890">
        <v>6.5714285714285712</v>
      </c>
      <c r="K890">
        <v>2.3214285714285716</v>
      </c>
      <c r="L890">
        <v>19.082857142857147</v>
      </c>
    </row>
    <row r="891" spans="1:12" x14ac:dyDescent="0.2">
      <c r="A891">
        <v>890</v>
      </c>
      <c r="B891" t="s">
        <v>962</v>
      </c>
      <c r="C891" t="s">
        <v>30</v>
      </c>
      <c r="D891">
        <v>18</v>
      </c>
      <c r="E891" t="s">
        <v>894</v>
      </c>
      <c r="F891">
        <v>43835</v>
      </c>
      <c r="G891">
        <v>7</v>
      </c>
      <c r="H891">
        <v>0</v>
      </c>
      <c r="I891">
        <v>15.571428571428571</v>
      </c>
      <c r="J891">
        <v>6.9449541284403669</v>
      </c>
      <c r="K891">
        <v>2.4220183486238533</v>
      </c>
      <c r="L891">
        <v>19.062673656618617</v>
      </c>
    </row>
    <row r="892" spans="1:12" x14ac:dyDescent="0.2">
      <c r="A892">
        <v>891</v>
      </c>
      <c r="B892" t="s">
        <v>963</v>
      </c>
      <c r="C892" t="s">
        <v>30</v>
      </c>
      <c r="D892">
        <v>18</v>
      </c>
      <c r="E892" t="s">
        <v>894</v>
      </c>
      <c r="F892">
        <v>43835</v>
      </c>
      <c r="G892">
        <v>6</v>
      </c>
      <c r="H892">
        <v>0</v>
      </c>
      <c r="I892">
        <v>21</v>
      </c>
      <c r="J892">
        <v>6.587301587301587</v>
      </c>
      <c r="K892">
        <v>2.3174603174603177</v>
      </c>
      <c r="L892">
        <v>19.946031746031746</v>
      </c>
    </row>
    <row r="893" spans="1:12" x14ac:dyDescent="0.2">
      <c r="A893">
        <v>892</v>
      </c>
      <c r="B893" t="s">
        <v>964</v>
      </c>
      <c r="C893" t="s">
        <v>30</v>
      </c>
      <c r="D893">
        <v>18</v>
      </c>
      <c r="E893" t="s">
        <v>894</v>
      </c>
      <c r="F893">
        <v>43835</v>
      </c>
      <c r="G893">
        <v>5</v>
      </c>
      <c r="H893">
        <v>0</v>
      </c>
      <c r="I893">
        <v>24.8</v>
      </c>
      <c r="J893">
        <v>7.112903225806452</v>
      </c>
      <c r="K893">
        <v>2.4596774193548385</v>
      </c>
      <c r="L893">
        <v>23.1061935483871</v>
      </c>
    </row>
    <row r="894" spans="1:12" x14ac:dyDescent="0.2">
      <c r="A894">
        <v>893</v>
      </c>
      <c r="B894" t="s">
        <v>965</v>
      </c>
      <c r="C894" t="s">
        <v>30</v>
      </c>
      <c r="D894">
        <v>18</v>
      </c>
      <c r="E894" t="s">
        <v>894</v>
      </c>
      <c r="F894">
        <v>43835</v>
      </c>
      <c r="G894">
        <v>9</v>
      </c>
      <c r="H894">
        <v>0</v>
      </c>
      <c r="I894">
        <v>18.222222222222221</v>
      </c>
      <c r="J894">
        <v>6.7378048780487809</v>
      </c>
      <c r="K894">
        <v>2.2134146341463414</v>
      </c>
      <c r="L894">
        <v>17.634959349593498</v>
      </c>
    </row>
    <row r="895" spans="1:12" x14ac:dyDescent="0.2">
      <c r="A895">
        <v>894</v>
      </c>
      <c r="B895" t="s">
        <v>966</v>
      </c>
      <c r="C895" t="s">
        <v>30</v>
      </c>
      <c r="D895">
        <v>18</v>
      </c>
      <c r="E895" t="s">
        <v>894</v>
      </c>
      <c r="F895">
        <v>43835</v>
      </c>
      <c r="G895">
        <v>7</v>
      </c>
      <c r="H895">
        <v>0</v>
      </c>
      <c r="I895">
        <v>18.714285714285715</v>
      </c>
      <c r="J895">
        <v>7.0381679389312977</v>
      </c>
      <c r="K895">
        <v>2.33587786259542</v>
      </c>
      <c r="L895">
        <v>19.271930207197389</v>
      </c>
    </row>
    <row r="896" spans="1:12" x14ac:dyDescent="0.2">
      <c r="A896">
        <v>895</v>
      </c>
      <c r="B896" t="s">
        <v>967</v>
      </c>
      <c r="C896" t="s">
        <v>32</v>
      </c>
      <c r="D896">
        <v>19</v>
      </c>
      <c r="E896" t="s">
        <v>968</v>
      </c>
      <c r="F896">
        <v>43835</v>
      </c>
      <c r="G896">
        <v>6</v>
      </c>
      <c r="H896">
        <v>5</v>
      </c>
      <c r="I896">
        <v>15.666666666666666</v>
      </c>
      <c r="J896">
        <v>6.5319148936170217</v>
      </c>
      <c r="K896">
        <v>2.2872340425531914</v>
      </c>
      <c r="L896">
        <v>17.509361702127659</v>
      </c>
    </row>
    <row r="897" spans="1:12" x14ac:dyDescent="0.2">
      <c r="A897">
        <v>896</v>
      </c>
      <c r="B897" t="s">
        <v>969</v>
      </c>
      <c r="C897" t="s">
        <v>32</v>
      </c>
      <c r="D897">
        <v>19</v>
      </c>
      <c r="E897" t="s">
        <v>968</v>
      </c>
      <c r="F897">
        <v>43835</v>
      </c>
      <c r="G897">
        <v>5</v>
      </c>
      <c r="H897">
        <v>3</v>
      </c>
      <c r="I897">
        <v>17.8</v>
      </c>
      <c r="J897">
        <v>6.1011235955056176</v>
      </c>
      <c r="K897">
        <v>2.1348314606741572</v>
      </c>
      <c r="L897">
        <v>16.543011235955053</v>
      </c>
    </row>
    <row r="898" spans="1:12" x14ac:dyDescent="0.2">
      <c r="A898">
        <v>897</v>
      </c>
      <c r="B898" t="s">
        <v>970</v>
      </c>
      <c r="C898" t="s">
        <v>32</v>
      </c>
      <c r="D898">
        <v>19</v>
      </c>
      <c r="E898" t="s">
        <v>968</v>
      </c>
      <c r="F898">
        <v>43835</v>
      </c>
      <c r="G898">
        <v>4</v>
      </c>
      <c r="H898">
        <v>3</v>
      </c>
      <c r="I898">
        <v>18.25</v>
      </c>
      <c r="J898">
        <v>6.3835616438356162</v>
      </c>
      <c r="K898">
        <v>2.2191780821917808</v>
      </c>
      <c r="L898">
        <v>17.713801369863017</v>
      </c>
    </row>
    <row r="899" spans="1:12" x14ac:dyDescent="0.2">
      <c r="A899">
        <v>898</v>
      </c>
      <c r="B899" t="s">
        <v>971</v>
      </c>
      <c r="C899" t="s">
        <v>32</v>
      </c>
      <c r="D899">
        <v>19</v>
      </c>
      <c r="E899" t="s">
        <v>968</v>
      </c>
      <c r="F899">
        <v>43835</v>
      </c>
      <c r="G899">
        <v>3</v>
      </c>
      <c r="H899">
        <v>3</v>
      </c>
      <c r="I899">
        <v>37.333333333333336</v>
      </c>
      <c r="J899">
        <v>6.2678571428571432</v>
      </c>
      <c r="K899">
        <v>1.9821428571428572</v>
      </c>
      <c r="L899">
        <v>22.359285714285722</v>
      </c>
    </row>
    <row r="900" spans="1:12" x14ac:dyDescent="0.2">
      <c r="A900">
        <v>899</v>
      </c>
      <c r="B900" t="s">
        <v>972</v>
      </c>
      <c r="C900" t="s">
        <v>32</v>
      </c>
      <c r="D900">
        <v>19</v>
      </c>
      <c r="E900" t="s">
        <v>968</v>
      </c>
      <c r="F900">
        <v>43835</v>
      </c>
      <c r="G900">
        <v>7</v>
      </c>
      <c r="H900">
        <v>3</v>
      </c>
      <c r="I900">
        <v>15.142857142857142</v>
      </c>
      <c r="J900">
        <v>5.9150943396226419</v>
      </c>
      <c r="K900">
        <v>2.0188679245283021</v>
      </c>
      <c r="L900">
        <v>14.138355795148254</v>
      </c>
    </row>
    <row r="901" spans="1:12" x14ac:dyDescent="0.2">
      <c r="A901">
        <v>900</v>
      </c>
      <c r="B901" t="s">
        <v>973</v>
      </c>
      <c r="C901" t="s">
        <v>32</v>
      </c>
      <c r="D901">
        <v>19</v>
      </c>
      <c r="E901" t="s">
        <v>968</v>
      </c>
      <c r="F901">
        <v>43835</v>
      </c>
      <c r="G901">
        <v>4</v>
      </c>
      <c r="H901">
        <v>0</v>
      </c>
      <c r="I901">
        <v>15</v>
      </c>
      <c r="J901">
        <v>5.9833333333333334</v>
      </c>
      <c r="K901">
        <v>2.15</v>
      </c>
      <c r="L901">
        <v>15.630000000000003</v>
      </c>
    </row>
    <row r="902" spans="1:12" x14ac:dyDescent="0.2">
      <c r="A902">
        <v>901</v>
      </c>
      <c r="B902" t="s">
        <v>974</v>
      </c>
      <c r="C902" t="s">
        <v>32</v>
      </c>
      <c r="D902">
        <v>19</v>
      </c>
      <c r="E902" t="s">
        <v>968</v>
      </c>
      <c r="F902">
        <v>43835</v>
      </c>
      <c r="G902">
        <v>6</v>
      </c>
      <c r="H902">
        <v>6</v>
      </c>
      <c r="I902">
        <v>23.5</v>
      </c>
      <c r="J902">
        <v>5.7659574468085104</v>
      </c>
      <c r="K902">
        <v>2.0709219858156027</v>
      </c>
      <c r="L902">
        <v>18.011879432624117</v>
      </c>
    </row>
    <row r="903" spans="1:12" x14ac:dyDescent="0.2">
      <c r="A903">
        <v>902</v>
      </c>
      <c r="B903" t="s">
        <v>975</v>
      </c>
      <c r="C903" t="s">
        <v>32</v>
      </c>
      <c r="D903">
        <v>19</v>
      </c>
      <c r="E903" t="s">
        <v>968</v>
      </c>
      <c r="F903">
        <v>43835</v>
      </c>
      <c r="G903">
        <v>9</v>
      </c>
      <c r="H903">
        <v>8</v>
      </c>
      <c r="I903">
        <v>15.444444444444445</v>
      </c>
      <c r="J903">
        <v>6.2302158273381298</v>
      </c>
      <c r="K903">
        <v>2.0071942446043165</v>
      </c>
      <c r="L903">
        <v>14.11822541966427</v>
      </c>
    </row>
    <row r="904" spans="1:12" x14ac:dyDescent="0.2">
      <c r="A904">
        <v>903</v>
      </c>
      <c r="B904" t="s">
        <v>976</v>
      </c>
      <c r="C904" t="s">
        <v>32</v>
      </c>
      <c r="D904">
        <v>19</v>
      </c>
      <c r="E904" t="s">
        <v>968</v>
      </c>
      <c r="F904">
        <v>43835</v>
      </c>
      <c r="G904">
        <v>6</v>
      </c>
      <c r="H904">
        <v>0</v>
      </c>
      <c r="I904">
        <v>19.5</v>
      </c>
      <c r="J904">
        <v>5.8803418803418808</v>
      </c>
      <c r="K904">
        <v>1.9230769230769231</v>
      </c>
      <c r="L904">
        <v>14.707307692307694</v>
      </c>
    </row>
    <row r="905" spans="1:12" x14ac:dyDescent="0.2">
      <c r="A905">
        <v>904</v>
      </c>
      <c r="B905" t="s">
        <v>977</v>
      </c>
      <c r="C905" t="s">
        <v>32</v>
      </c>
      <c r="D905">
        <v>19</v>
      </c>
      <c r="E905" t="s">
        <v>968</v>
      </c>
      <c r="F905">
        <v>43835</v>
      </c>
      <c r="G905">
        <v>4</v>
      </c>
      <c r="H905">
        <v>0</v>
      </c>
      <c r="I905">
        <v>23.5</v>
      </c>
      <c r="J905">
        <v>5.6595744680851068</v>
      </c>
      <c r="K905">
        <v>1.8617021276595744</v>
      </c>
      <c r="L905">
        <v>15.543085106382978</v>
      </c>
    </row>
    <row r="906" spans="1:12" x14ac:dyDescent="0.2">
      <c r="A906">
        <v>905</v>
      </c>
      <c r="B906" t="s">
        <v>978</v>
      </c>
      <c r="C906" t="s">
        <v>32</v>
      </c>
      <c r="D906">
        <v>19</v>
      </c>
      <c r="E906" t="s">
        <v>968</v>
      </c>
      <c r="F906">
        <v>43835</v>
      </c>
      <c r="G906">
        <v>4</v>
      </c>
      <c r="H906">
        <v>0</v>
      </c>
      <c r="I906">
        <v>20.25</v>
      </c>
      <c r="J906">
        <v>6.1111111111111107</v>
      </c>
      <c r="K906">
        <v>2.0123456790123457</v>
      </c>
      <c r="L906">
        <v>16.053179012345684</v>
      </c>
    </row>
    <row r="907" spans="1:12" x14ac:dyDescent="0.2">
      <c r="A907">
        <v>906</v>
      </c>
      <c r="B907" t="s">
        <v>979</v>
      </c>
      <c r="C907" t="s">
        <v>32</v>
      </c>
      <c r="D907">
        <v>19</v>
      </c>
      <c r="E907" t="s">
        <v>968</v>
      </c>
      <c r="F907">
        <v>43835</v>
      </c>
      <c r="G907">
        <v>5</v>
      </c>
      <c r="H907">
        <v>0</v>
      </c>
      <c r="I907">
        <v>18</v>
      </c>
      <c r="J907">
        <v>5.9555555555555557</v>
      </c>
      <c r="K907">
        <v>2.0222222222222221</v>
      </c>
      <c r="L907">
        <v>15.292222222222222</v>
      </c>
    </row>
    <row r="908" spans="1:12" x14ac:dyDescent="0.2">
      <c r="A908">
        <v>907</v>
      </c>
      <c r="B908" t="s">
        <v>980</v>
      </c>
      <c r="C908" t="s">
        <v>32</v>
      </c>
      <c r="D908">
        <v>19</v>
      </c>
      <c r="E908" t="s">
        <v>968</v>
      </c>
      <c r="F908">
        <v>43835</v>
      </c>
      <c r="G908">
        <v>3</v>
      </c>
      <c r="H908">
        <v>0</v>
      </c>
      <c r="I908">
        <v>18.333333333333332</v>
      </c>
      <c r="J908">
        <v>6.0363636363636362</v>
      </c>
      <c r="K908">
        <v>1.8181818181818181</v>
      </c>
      <c r="L908">
        <v>13.014545454545456</v>
      </c>
    </row>
    <row r="909" spans="1:12" x14ac:dyDescent="0.2">
      <c r="A909">
        <v>908</v>
      </c>
      <c r="B909" t="s">
        <v>981</v>
      </c>
      <c r="C909" t="s">
        <v>32</v>
      </c>
      <c r="D909">
        <v>19</v>
      </c>
      <c r="E909" t="s">
        <v>968</v>
      </c>
      <c r="F909">
        <v>43835</v>
      </c>
      <c r="G909">
        <v>7</v>
      </c>
      <c r="H909">
        <v>0</v>
      </c>
      <c r="I909">
        <v>14.428571428571429</v>
      </c>
      <c r="J909">
        <v>6.3861386138613865</v>
      </c>
      <c r="K909">
        <v>2.108910891089109</v>
      </c>
      <c r="L909">
        <v>14.922291371994344</v>
      </c>
    </row>
    <row r="910" spans="1:12" x14ac:dyDescent="0.2">
      <c r="A910">
        <v>909</v>
      </c>
      <c r="B910" t="s">
        <v>982</v>
      </c>
      <c r="C910" t="s">
        <v>32</v>
      </c>
      <c r="D910">
        <v>19</v>
      </c>
      <c r="E910" t="s">
        <v>968</v>
      </c>
      <c r="F910">
        <v>43835</v>
      </c>
      <c r="G910">
        <v>3</v>
      </c>
      <c r="H910">
        <v>0</v>
      </c>
      <c r="I910">
        <v>15</v>
      </c>
      <c r="J910">
        <v>5.7555555555555555</v>
      </c>
      <c r="K910">
        <v>1.9777777777777779</v>
      </c>
      <c r="L910">
        <v>13.597777777777782</v>
      </c>
    </row>
    <row r="911" spans="1:12" x14ac:dyDescent="0.2">
      <c r="A911">
        <v>910</v>
      </c>
      <c r="B911" t="s">
        <v>983</v>
      </c>
      <c r="C911" t="s">
        <v>32</v>
      </c>
      <c r="D911">
        <v>19</v>
      </c>
      <c r="E911" t="s">
        <v>968</v>
      </c>
      <c r="F911">
        <v>43835</v>
      </c>
      <c r="G911">
        <v>4</v>
      </c>
      <c r="H911">
        <v>0</v>
      </c>
      <c r="I911">
        <v>14.5</v>
      </c>
      <c r="J911">
        <v>6.7931034482758621</v>
      </c>
      <c r="K911">
        <v>2.2758620689655173</v>
      </c>
      <c r="L911">
        <v>16.920172413793107</v>
      </c>
    </row>
    <row r="912" spans="1:12" x14ac:dyDescent="0.2">
      <c r="A912">
        <v>911</v>
      </c>
      <c r="B912" t="s">
        <v>984</v>
      </c>
      <c r="C912" t="s">
        <v>32</v>
      </c>
      <c r="D912">
        <v>19</v>
      </c>
      <c r="E912" t="s">
        <v>968</v>
      </c>
      <c r="F912">
        <v>43835</v>
      </c>
      <c r="G912">
        <v>7</v>
      </c>
      <c r="H912">
        <v>0</v>
      </c>
      <c r="I912">
        <v>17.428571428571427</v>
      </c>
      <c r="J912">
        <v>5.3852459016393439</v>
      </c>
      <c r="K912">
        <v>1.901639344262295</v>
      </c>
      <c r="L912">
        <v>13.646487119437939</v>
      </c>
    </row>
    <row r="913" spans="1:12" x14ac:dyDescent="0.2">
      <c r="A913">
        <v>912</v>
      </c>
      <c r="B913" t="s">
        <v>985</v>
      </c>
      <c r="C913" t="s">
        <v>32</v>
      </c>
      <c r="D913">
        <v>19</v>
      </c>
      <c r="E913" t="s">
        <v>968</v>
      </c>
      <c r="F913">
        <v>43835</v>
      </c>
      <c r="G913">
        <v>4</v>
      </c>
      <c r="H913">
        <v>0</v>
      </c>
      <c r="I913">
        <v>30</v>
      </c>
      <c r="J913">
        <v>6.2249999999999996</v>
      </c>
      <c r="K913">
        <v>2.1</v>
      </c>
      <c r="L913">
        <v>20.890000000000004</v>
      </c>
    </row>
    <row r="914" spans="1:12" x14ac:dyDescent="0.2">
      <c r="A914">
        <v>913</v>
      </c>
      <c r="B914" t="s">
        <v>986</v>
      </c>
      <c r="C914" t="s">
        <v>32</v>
      </c>
      <c r="D914">
        <v>19</v>
      </c>
      <c r="E914" t="s">
        <v>968</v>
      </c>
      <c r="F914">
        <v>43835</v>
      </c>
      <c r="G914">
        <v>6</v>
      </c>
      <c r="H914">
        <v>0</v>
      </c>
      <c r="I914">
        <v>12</v>
      </c>
      <c r="J914">
        <v>5.9305555555555554</v>
      </c>
      <c r="K914">
        <v>1.8611111111111112</v>
      </c>
      <c r="L914">
        <v>11.051111111111112</v>
      </c>
    </row>
    <row r="915" spans="1:12" x14ac:dyDescent="0.2">
      <c r="A915">
        <v>914</v>
      </c>
      <c r="B915" t="s">
        <v>987</v>
      </c>
      <c r="C915" t="s">
        <v>32</v>
      </c>
      <c r="D915">
        <v>19</v>
      </c>
      <c r="E915" t="s">
        <v>968</v>
      </c>
      <c r="F915">
        <v>43835</v>
      </c>
      <c r="G915">
        <v>4</v>
      </c>
      <c r="H915">
        <v>0</v>
      </c>
      <c r="I915">
        <v>28.75</v>
      </c>
      <c r="J915">
        <v>6.1652173913043482</v>
      </c>
      <c r="K915">
        <v>2.0608695652173914</v>
      </c>
      <c r="L915">
        <v>19.940760869565221</v>
      </c>
    </row>
    <row r="916" spans="1:12" x14ac:dyDescent="0.2">
      <c r="A916">
        <v>915</v>
      </c>
      <c r="B916" t="s">
        <v>988</v>
      </c>
      <c r="C916" t="s">
        <v>32</v>
      </c>
      <c r="D916">
        <v>19</v>
      </c>
      <c r="E916" t="s">
        <v>968</v>
      </c>
      <c r="F916">
        <v>43835</v>
      </c>
      <c r="G916">
        <v>5</v>
      </c>
      <c r="H916">
        <v>0</v>
      </c>
      <c r="I916">
        <v>20.6</v>
      </c>
      <c r="J916">
        <v>6.1941747572815533</v>
      </c>
      <c r="K916">
        <v>2.1844660194174756</v>
      </c>
      <c r="L916">
        <v>18.220699029126212</v>
      </c>
    </row>
    <row r="917" spans="1:12" x14ac:dyDescent="0.2">
      <c r="A917">
        <v>916</v>
      </c>
      <c r="B917" t="s">
        <v>989</v>
      </c>
      <c r="C917" t="s">
        <v>32</v>
      </c>
      <c r="D917">
        <v>19</v>
      </c>
      <c r="E917" t="s">
        <v>968</v>
      </c>
      <c r="F917">
        <v>43835</v>
      </c>
      <c r="G917">
        <v>7</v>
      </c>
      <c r="H917">
        <v>0</v>
      </c>
      <c r="I917">
        <v>16.714285714285715</v>
      </c>
      <c r="J917">
        <v>6.1025641025641022</v>
      </c>
      <c r="K917">
        <v>2.1623931623931623</v>
      </c>
      <c r="L917">
        <v>16.444810744810749</v>
      </c>
    </row>
    <row r="918" spans="1:12" x14ac:dyDescent="0.2">
      <c r="A918">
        <v>917</v>
      </c>
      <c r="B918" t="s">
        <v>990</v>
      </c>
      <c r="C918" t="s">
        <v>32</v>
      </c>
      <c r="D918">
        <v>19</v>
      </c>
      <c r="E918" t="s">
        <v>968</v>
      </c>
      <c r="F918">
        <v>43835</v>
      </c>
      <c r="G918">
        <v>6</v>
      </c>
      <c r="H918">
        <v>0</v>
      </c>
      <c r="I918">
        <v>15.333333333333334</v>
      </c>
      <c r="J918">
        <v>5.9782608695652177</v>
      </c>
      <c r="K918">
        <v>2.0543478260869565</v>
      </c>
      <c r="L918">
        <v>14.631304347826088</v>
      </c>
    </row>
    <row r="919" spans="1:12" x14ac:dyDescent="0.2">
      <c r="A919">
        <v>918</v>
      </c>
      <c r="B919" t="s">
        <v>991</v>
      </c>
      <c r="C919" t="s">
        <v>32</v>
      </c>
      <c r="D919">
        <v>19</v>
      </c>
      <c r="E919" t="s">
        <v>968</v>
      </c>
      <c r="F919">
        <v>43835</v>
      </c>
      <c r="G919">
        <v>4</v>
      </c>
      <c r="H919">
        <v>0</v>
      </c>
      <c r="I919">
        <v>14.25</v>
      </c>
      <c r="J919">
        <v>6.8596491228070171</v>
      </c>
      <c r="K919">
        <v>2.1403508771929824</v>
      </c>
      <c r="L919">
        <v>15.223640350877197</v>
      </c>
    </row>
    <row r="920" spans="1:12" x14ac:dyDescent="0.2">
      <c r="A920">
        <v>919</v>
      </c>
      <c r="B920" t="s">
        <v>992</v>
      </c>
      <c r="C920" t="s">
        <v>32</v>
      </c>
      <c r="D920">
        <v>19</v>
      </c>
      <c r="E920" t="s">
        <v>968</v>
      </c>
      <c r="F920">
        <v>43835</v>
      </c>
      <c r="G920">
        <v>5</v>
      </c>
      <c r="H920">
        <v>0</v>
      </c>
      <c r="I920">
        <v>13.8</v>
      </c>
      <c r="J920">
        <v>7.0289855072463769</v>
      </c>
      <c r="K920">
        <v>2.36231884057971</v>
      </c>
      <c r="L920">
        <v>17.667362318840578</v>
      </c>
    </row>
    <row r="921" spans="1:12" x14ac:dyDescent="0.2">
      <c r="A921">
        <v>920</v>
      </c>
      <c r="B921" t="s">
        <v>993</v>
      </c>
      <c r="C921" t="s">
        <v>32</v>
      </c>
      <c r="D921">
        <v>19</v>
      </c>
      <c r="E921" t="s">
        <v>968</v>
      </c>
      <c r="F921">
        <v>43835</v>
      </c>
      <c r="G921">
        <v>4</v>
      </c>
      <c r="H921">
        <v>0</v>
      </c>
      <c r="I921">
        <v>30.5</v>
      </c>
      <c r="J921">
        <v>5.7377049180327866</v>
      </c>
      <c r="K921">
        <v>1.9508196721311475</v>
      </c>
      <c r="L921">
        <v>19.32467213114754</v>
      </c>
    </row>
    <row r="922" spans="1:12" x14ac:dyDescent="0.2">
      <c r="A922">
        <v>921</v>
      </c>
      <c r="B922" t="s">
        <v>994</v>
      </c>
      <c r="C922" t="s">
        <v>32</v>
      </c>
      <c r="D922">
        <v>19</v>
      </c>
      <c r="E922" t="s">
        <v>968</v>
      </c>
      <c r="F922">
        <v>43835</v>
      </c>
      <c r="G922">
        <v>8</v>
      </c>
      <c r="H922">
        <v>0</v>
      </c>
      <c r="I922">
        <v>17.5</v>
      </c>
      <c r="J922">
        <v>5.9428571428571431</v>
      </c>
      <c r="K922">
        <v>1.9714285714285715</v>
      </c>
      <c r="L922">
        <v>14.497857142857146</v>
      </c>
    </row>
    <row r="923" spans="1:12" x14ac:dyDescent="0.2">
      <c r="A923">
        <v>922</v>
      </c>
      <c r="B923" t="s">
        <v>995</v>
      </c>
      <c r="C923" t="s">
        <v>32</v>
      </c>
      <c r="D923">
        <v>19</v>
      </c>
      <c r="E923" t="s">
        <v>968</v>
      </c>
      <c r="F923">
        <v>43835</v>
      </c>
      <c r="G923">
        <v>7</v>
      </c>
      <c r="H923">
        <v>0</v>
      </c>
      <c r="I923">
        <v>16.285714285714285</v>
      </c>
      <c r="J923">
        <v>6.0789473684210522</v>
      </c>
      <c r="K923">
        <v>2.1491228070175437</v>
      </c>
      <c r="L923">
        <v>16.121077694235588</v>
      </c>
    </row>
    <row r="924" spans="1:12" x14ac:dyDescent="0.2">
      <c r="A924">
        <v>923</v>
      </c>
      <c r="B924" t="s">
        <v>996</v>
      </c>
      <c r="C924" t="s">
        <v>32</v>
      </c>
      <c r="D924">
        <v>19</v>
      </c>
      <c r="E924" t="s">
        <v>968</v>
      </c>
      <c r="F924">
        <v>43835</v>
      </c>
      <c r="G924">
        <v>7</v>
      </c>
      <c r="H924">
        <v>0</v>
      </c>
      <c r="I924">
        <v>24.714285714285715</v>
      </c>
      <c r="J924">
        <v>6.0231213872832372</v>
      </c>
      <c r="K924">
        <v>2</v>
      </c>
      <c r="L924">
        <v>17.648571428571433</v>
      </c>
    </row>
    <row r="925" spans="1:12" x14ac:dyDescent="0.2">
      <c r="A925">
        <v>924</v>
      </c>
      <c r="B925" t="s">
        <v>997</v>
      </c>
      <c r="C925" t="s">
        <v>32</v>
      </c>
      <c r="D925">
        <v>19</v>
      </c>
      <c r="E925" t="s">
        <v>968</v>
      </c>
      <c r="F925">
        <v>43835</v>
      </c>
      <c r="G925">
        <v>7</v>
      </c>
      <c r="H925">
        <v>0</v>
      </c>
      <c r="I925">
        <v>23</v>
      </c>
      <c r="J925">
        <v>6.1552795031055902</v>
      </c>
      <c r="K925">
        <v>2.0807453416149069</v>
      </c>
      <c r="L925">
        <v>17.932795031055907</v>
      </c>
    </row>
    <row r="926" spans="1:12" x14ac:dyDescent="0.2">
      <c r="A926">
        <v>925</v>
      </c>
      <c r="B926" t="s">
        <v>998</v>
      </c>
      <c r="C926" t="s">
        <v>32</v>
      </c>
      <c r="D926">
        <v>19</v>
      </c>
      <c r="E926" t="s">
        <v>968</v>
      </c>
      <c r="F926">
        <v>43835</v>
      </c>
      <c r="G926">
        <v>5</v>
      </c>
      <c r="H926">
        <v>0</v>
      </c>
      <c r="I926">
        <v>18.600000000000001</v>
      </c>
      <c r="J926">
        <v>5.967741935483871</v>
      </c>
      <c r="K926">
        <v>2.118279569892473</v>
      </c>
      <c r="L926">
        <v>16.659698924731185</v>
      </c>
    </row>
    <row r="927" spans="1:12" x14ac:dyDescent="0.2">
      <c r="A927">
        <v>926</v>
      </c>
      <c r="B927" t="s">
        <v>999</v>
      </c>
      <c r="C927" t="s">
        <v>32</v>
      </c>
      <c r="D927">
        <v>19</v>
      </c>
      <c r="E927" t="s">
        <v>968</v>
      </c>
      <c r="F927">
        <v>43835</v>
      </c>
      <c r="G927">
        <v>3</v>
      </c>
      <c r="H927">
        <v>0</v>
      </c>
      <c r="I927">
        <v>11.666666666666666</v>
      </c>
      <c r="J927">
        <v>5.2857142857142856</v>
      </c>
      <c r="K927">
        <v>1.9714285714285715</v>
      </c>
      <c r="L927">
        <v>12.222857142857148</v>
      </c>
    </row>
    <row r="928" spans="1:12" x14ac:dyDescent="0.2">
      <c r="A928">
        <v>927</v>
      </c>
      <c r="B928" t="s">
        <v>1000</v>
      </c>
      <c r="C928" t="s">
        <v>32</v>
      </c>
      <c r="D928">
        <v>19</v>
      </c>
      <c r="E928" t="s">
        <v>968</v>
      </c>
      <c r="F928">
        <v>43835</v>
      </c>
      <c r="G928">
        <v>3</v>
      </c>
      <c r="H928">
        <v>0</v>
      </c>
      <c r="I928">
        <v>22.666666666666668</v>
      </c>
      <c r="J928">
        <v>6.4558823529411766</v>
      </c>
      <c r="K928">
        <v>2.0147058823529411</v>
      </c>
      <c r="L928">
        <v>17.023529411764709</v>
      </c>
    </row>
    <row r="929" spans="1:12" x14ac:dyDescent="0.2">
      <c r="A929">
        <v>928</v>
      </c>
      <c r="B929" t="s">
        <v>1001</v>
      </c>
      <c r="C929" t="s">
        <v>32</v>
      </c>
      <c r="D929">
        <v>19</v>
      </c>
      <c r="E929" t="s">
        <v>968</v>
      </c>
      <c r="F929">
        <v>43835</v>
      </c>
      <c r="G929">
        <v>3</v>
      </c>
      <c r="H929">
        <v>0</v>
      </c>
      <c r="I929">
        <v>32</v>
      </c>
      <c r="J929">
        <v>6.614583333333333</v>
      </c>
      <c r="K929">
        <v>2.1145833333333335</v>
      </c>
      <c r="L929">
        <v>21.842083333333338</v>
      </c>
    </row>
    <row r="930" spans="1:12" x14ac:dyDescent="0.2">
      <c r="A930">
        <v>929</v>
      </c>
      <c r="B930" t="s">
        <v>1002</v>
      </c>
      <c r="C930" t="s">
        <v>32</v>
      </c>
      <c r="D930">
        <v>19</v>
      </c>
      <c r="E930" t="s">
        <v>968</v>
      </c>
      <c r="F930">
        <v>43835</v>
      </c>
      <c r="G930">
        <v>4</v>
      </c>
      <c r="H930">
        <v>0</v>
      </c>
      <c r="I930">
        <v>20</v>
      </c>
      <c r="J930">
        <v>5.6</v>
      </c>
      <c r="K930">
        <v>1.825</v>
      </c>
      <c r="L930">
        <v>13.745000000000001</v>
      </c>
    </row>
    <row r="931" spans="1:12" x14ac:dyDescent="0.2">
      <c r="A931">
        <v>930</v>
      </c>
      <c r="B931" t="s">
        <v>1003</v>
      </c>
      <c r="C931" t="s">
        <v>32</v>
      </c>
      <c r="D931">
        <v>19</v>
      </c>
      <c r="E931" t="s">
        <v>968</v>
      </c>
      <c r="F931">
        <v>43835</v>
      </c>
      <c r="G931">
        <v>5</v>
      </c>
      <c r="H931">
        <v>0</v>
      </c>
      <c r="I931">
        <v>28</v>
      </c>
      <c r="J931">
        <v>6.1857142857142859</v>
      </c>
      <c r="K931">
        <v>2.1857142857142855</v>
      </c>
      <c r="L931">
        <v>21.12142857142857</v>
      </c>
    </row>
    <row r="932" spans="1:12" x14ac:dyDescent="0.2">
      <c r="A932">
        <v>931</v>
      </c>
      <c r="B932" t="s">
        <v>1004</v>
      </c>
      <c r="C932" t="s">
        <v>32</v>
      </c>
      <c r="D932">
        <v>19</v>
      </c>
      <c r="E932" t="s">
        <v>968</v>
      </c>
      <c r="F932">
        <v>43835</v>
      </c>
      <c r="G932">
        <v>4</v>
      </c>
      <c r="H932">
        <v>0</v>
      </c>
      <c r="I932">
        <v>45.5</v>
      </c>
      <c r="J932">
        <v>5.8736263736263732</v>
      </c>
      <c r="K932">
        <v>1.9780219780219781</v>
      </c>
      <c r="L932">
        <v>25.495659340659348</v>
      </c>
    </row>
    <row r="933" spans="1:12" x14ac:dyDescent="0.2">
      <c r="A933">
        <v>932</v>
      </c>
      <c r="B933" t="s">
        <v>1005</v>
      </c>
      <c r="C933" t="s">
        <v>32</v>
      </c>
      <c r="D933">
        <v>19</v>
      </c>
      <c r="E933" t="s">
        <v>968</v>
      </c>
      <c r="F933">
        <v>43835</v>
      </c>
      <c r="G933">
        <v>6</v>
      </c>
      <c r="H933">
        <v>0</v>
      </c>
      <c r="I933">
        <v>16.166666666666668</v>
      </c>
      <c r="J933">
        <v>6.0618556701030926</v>
      </c>
      <c r="K933">
        <v>2.0721649484536084</v>
      </c>
      <c r="L933">
        <v>15.166546391752579</v>
      </c>
    </row>
    <row r="934" spans="1:12" x14ac:dyDescent="0.2">
      <c r="A934">
        <v>933</v>
      </c>
      <c r="B934" t="s">
        <v>1006</v>
      </c>
      <c r="C934" t="s">
        <v>32</v>
      </c>
      <c r="D934">
        <v>19</v>
      </c>
      <c r="E934" t="s">
        <v>968</v>
      </c>
      <c r="F934">
        <v>43835</v>
      </c>
      <c r="G934">
        <v>4</v>
      </c>
      <c r="H934">
        <v>0</v>
      </c>
      <c r="I934">
        <v>21.75</v>
      </c>
      <c r="J934">
        <v>5.8505747126436782</v>
      </c>
      <c r="K934">
        <v>1.9770114942528736</v>
      </c>
      <c r="L934">
        <v>16.221235632183909</v>
      </c>
    </row>
    <row r="935" spans="1:12" x14ac:dyDescent="0.2">
      <c r="A935">
        <v>934</v>
      </c>
      <c r="B935" t="s">
        <v>1007</v>
      </c>
      <c r="C935" t="s">
        <v>32</v>
      </c>
      <c r="D935">
        <v>19</v>
      </c>
      <c r="E935" t="s">
        <v>968</v>
      </c>
      <c r="F935">
        <v>43835</v>
      </c>
      <c r="G935">
        <v>5</v>
      </c>
      <c r="H935">
        <v>0</v>
      </c>
      <c r="I935">
        <v>25.2</v>
      </c>
      <c r="J935">
        <v>6.0158730158730158</v>
      </c>
      <c r="K935">
        <v>1.8333333333333333</v>
      </c>
      <c r="L935">
        <v>15.871333333333332</v>
      </c>
    </row>
    <row r="936" spans="1:12" x14ac:dyDescent="0.2">
      <c r="A936">
        <v>935</v>
      </c>
      <c r="B936" t="s">
        <v>1008</v>
      </c>
      <c r="C936" t="s">
        <v>32</v>
      </c>
      <c r="D936">
        <v>19</v>
      </c>
      <c r="E936" t="s">
        <v>968</v>
      </c>
      <c r="F936">
        <v>43835</v>
      </c>
      <c r="G936">
        <v>5</v>
      </c>
      <c r="H936">
        <v>0</v>
      </c>
      <c r="I936">
        <v>18.399999999999999</v>
      </c>
      <c r="J936">
        <v>5.9565217391304346</v>
      </c>
      <c r="K936">
        <v>2.0760869565217392</v>
      </c>
      <c r="L936">
        <v>16.083826086956524</v>
      </c>
    </row>
    <row r="937" spans="1:12" x14ac:dyDescent="0.2">
      <c r="A937">
        <v>936</v>
      </c>
      <c r="B937" t="s">
        <v>1009</v>
      </c>
      <c r="C937" t="s">
        <v>32</v>
      </c>
      <c r="D937">
        <v>19</v>
      </c>
      <c r="E937" t="s">
        <v>968</v>
      </c>
      <c r="F937">
        <v>43835</v>
      </c>
      <c r="G937">
        <v>11</v>
      </c>
      <c r="H937">
        <v>0</v>
      </c>
      <c r="I937">
        <v>16.727272727272727</v>
      </c>
      <c r="J937">
        <v>5.6847826086956523</v>
      </c>
      <c r="K937">
        <v>1.9021739130434783</v>
      </c>
      <c r="L937">
        <v>13.37928853754941</v>
      </c>
    </row>
    <row r="938" spans="1:12" x14ac:dyDescent="0.2">
      <c r="A938">
        <v>937</v>
      </c>
      <c r="B938" t="s">
        <v>1010</v>
      </c>
      <c r="C938" t="s">
        <v>32</v>
      </c>
      <c r="D938">
        <v>19</v>
      </c>
      <c r="E938" t="s">
        <v>968</v>
      </c>
      <c r="F938">
        <v>43835</v>
      </c>
      <c r="G938">
        <v>3</v>
      </c>
      <c r="H938">
        <v>0</v>
      </c>
      <c r="I938">
        <v>23</v>
      </c>
      <c r="J938">
        <v>7.27536231884058</v>
      </c>
      <c r="K938">
        <v>2.5942028985507246</v>
      </c>
      <c r="L938">
        <v>23.99159420289855</v>
      </c>
    </row>
    <row r="939" spans="1:12" x14ac:dyDescent="0.2">
      <c r="A939">
        <v>938</v>
      </c>
      <c r="B939" t="s">
        <v>1011</v>
      </c>
      <c r="C939" t="s">
        <v>32</v>
      </c>
      <c r="D939">
        <v>19</v>
      </c>
      <c r="E939" t="s">
        <v>968</v>
      </c>
      <c r="F939">
        <v>43835</v>
      </c>
      <c r="G939">
        <v>5</v>
      </c>
      <c r="H939">
        <v>0</v>
      </c>
      <c r="I939">
        <v>28.8</v>
      </c>
      <c r="J939">
        <v>6.9513888888888893</v>
      </c>
      <c r="K939">
        <v>2.3333333333333335</v>
      </c>
      <c r="L939">
        <v>23.175333333333338</v>
      </c>
    </row>
    <row r="940" spans="1:12" x14ac:dyDescent="0.2">
      <c r="A940">
        <v>939</v>
      </c>
      <c r="B940" t="s">
        <v>1012</v>
      </c>
      <c r="C940" t="s">
        <v>32</v>
      </c>
      <c r="D940">
        <v>19</v>
      </c>
      <c r="E940" t="s">
        <v>968</v>
      </c>
      <c r="F940">
        <v>43835</v>
      </c>
      <c r="G940">
        <v>5</v>
      </c>
      <c r="H940">
        <v>0</v>
      </c>
      <c r="I940">
        <v>31.4</v>
      </c>
      <c r="J940">
        <v>6.452229299363057</v>
      </c>
      <c r="K940">
        <v>2.1719745222929938</v>
      </c>
      <c r="L940">
        <v>22.28529936305733</v>
      </c>
    </row>
    <row r="941" spans="1:12" x14ac:dyDescent="0.2">
      <c r="A941">
        <v>940</v>
      </c>
      <c r="B941" t="s">
        <v>1013</v>
      </c>
      <c r="C941" t="s">
        <v>32</v>
      </c>
      <c r="D941">
        <v>19</v>
      </c>
      <c r="E941" t="s">
        <v>968</v>
      </c>
      <c r="F941">
        <v>43835</v>
      </c>
      <c r="G941">
        <v>4</v>
      </c>
      <c r="H941">
        <v>0</v>
      </c>
      <c r="I941">
        <v>18.75</v>
      </c>
      <c r="J941">
        <v>7</v>
      </c>
      <c r="K941">
        <v>2.3066666666666666</v>
      </c>
      <c r="L941">
        <v>18.941166666666664</v>
      </c>
    </row>
    <row r="942" spans="1:12" x14ac:dyDescent="0.2">
      <c r="A942">
        <v>941</v>
      </c>
      <c r="B942" t="s">
        <v>1014</v>
      </c>
      <c r="C942" t="s">
        <v>32</v>
      </c>
      <c r="D942">
        <v>19</v>
      </c>
      <c r="E942" t="s">
        <v>968</v>
      </c>
      <c r="F942">
        <v>43835</v>
      </c>
      <c r="G942">
        <v>6</v>
      </c>
      <c r="H942">
        <v>0</v>
      </c>
      <c r="I942">
        <v>13.5</v>
      </c>
      <c r="J942">
        <v>5.666666666666667</v>
      </c>
      <c r="K942">
        <v>1.8395061728395061</v>
      </c>
      <c r="L942">
        <v>11.381172839506174</v>
      </c>
    </row>
    <row r="943" spans="1:12" x14ac:dyDescent="0.2">
      <c r="A943">
        <v>942</v>
      </c>
      <c r="B943" t="s">
        <v>1015</v>
      </c>
      <c r="C943" t="s">
        <v>32</v>
      </c>
      <c r="D943">
        <v>19</v>
      </c>
      <c r="E943" t="s">
        <v>968</v>
      </c>
      <c r="F943">
        <v>43835</v>
      </c>
      <c r="G943">
        <v>3</v>
      </c>
      <c r="H943">
        <v>0</v>
      </c>
      <c r="I943">
        <v>15.666666666666666</v>
      </c>
      <c r="J943">
        <v>6.0638297872340425</v>
      </c>
      <c r="K943">
        <v>2.0851063829787235</v>
      </c>
      <c r="L943">
        <v>15.12425531914894</v>
      </c>
    </row>
    <row r="944" spans="1:12" x14ac:dyDescent="0.2">
      <c r="A944">
        <v>943</v>
      </c>
      <c r="B944" t="s">
        <v>1016</v>
      </c>
      <c r="C944" t="s">
        <v>32</v>
      </c>
      <c r="D944">
        <v>19</v>
      </c>
      <c r="E944" t="s">
        <v>968</v>
      </c>
      <c r="F944">
        <v>43835</v>
      </c>
      <c r="G944">
        <v>3</v>
      </c>
      <c r="H944">
        <v>0</v>
      </c>
      <c r="I944">
        <v>19.333333333333332</v>
      </c>
      <c r="J944">
        <v>7.3620689655172411</v>
      </c>
      <c r="K944">
        <v>2.5689655172413794</v>
      </c>
      <c r="L944">
        <v>22.263793103448283</v>
      </c>
    </row>
    <row r="945" spans="1:12" x14ac:dyDescent="0.2">
      <c r="A945">
        <v>944</v>
      </c>
      <c r="B945" t="s">
        <v>1017</v>
      </c>
      <c r="C945" t="s">
        <v>32</v>
      </c>
      <c r="D945">
        <v>19</v>
      </c>
      <c r="E945" t="s">
        <v>968</v>
      </c>
      <c r="F945">
        <v>43835</v>
      </c>
      <c r="G945">
        <v>4</v>
      </c>
      <c r="H945">
        <v>0</v>
      </c>
      <c r="I945">
        <v>32.5</v>
      </c>
      <c r="J945">
        <v>6.2846153846153845</v>
      </c>
      <c r="K945">
        <v>2.0923076923076924</v>
      </c>
      <c r="L945">
        <v>21.774230769230773</v>
      </c>
    </row>
    <row r="946" spans="1:12" x14ac:dyDescent="0.2">
      <c r="A946">
        <v>945</v>
      </c>
      <c r="B946" t="s">
        <v>1018</v>
      </c>
      <c r="C946" t="s">
        <v>32</v>
      </c>
      <c r="D946">
        <v>19</v>
      </c>
      <c r="E946" t="s">
        <v>968</v>
      </c>
      <c r="F946">
        <v>43835</v>
      </c>
      <c r="G946">
        <v>6</v>
      </c>
      <c r="H946">
        <v>0</v>
      </c>
      <c r="I946">
        <v>21</v>
      </c>
      <c r="J946">
        <v>6.6031746031746028</v>
      </c>
      <c r="K946">
        <v>2.1746031746031744</v>
      </c>
      <c r="L946">
        <v>18.260317460317463</v>
      </c>
    </row>
    <row r="947" spans="1:12" x14ac:dyDescent="0.2">
      <c r="A947">
        <v>946</v>
      </c>
      <c r="B947" t="s">
        <v>1019</v>
      </c>
      <c r="C947" t="s">
        <v>32</v>
      </c>
      <c r="D947">
        <v>19</v>
      </c>
      <c r="E947" t="s">
        <v>968</v>
      </c>
      <c r="F947">
        <v>43835</v>
      </c>
      <c r="G947">
        <v>6</v>
      </c>
      <c r="H947">
        <v>0</v>
      </c>
      <c r="I947">
        <v>21.333333333333332</v>
      </c>
      <c r="J947">
        <v>6.3046875</v>
      </c>
      <c r="K947">
        <v>2.078125</v>
      </c>
      <c r="L947">
        <v>17.251875000000002</v>
      </c>
    </row>
    <row r="948" spans="1:12" x14ac:dyDescent="0.2">
      <c r="A948">
        <v>947</v>
      </c>
      <c r="B948" t="s">
        <v>1020</v>
      </c>
      <c r="C948" t="s">
        <v>32</v>
      </c>
      <c r="D948">
        <v>19</v>
      </c>
      <c r="E948" t="s">
        <v>968</v>
      </c>
      <c r="F948">
        <v>43835</v>
      </c>
      <c r="G948">
        <v>3</v>
      </c>
      <c r="H948">
        <v>0</v>
      </c>
      <c r="I948">
        <v>18.333333333333332</v>
      </c>
      <c r="J948">
        <v>7.3454545454545457</v>
      </c>
      <c r="K948">
        <v>2.3454545454545452</v>
      </c>
      <c r="L948">
        <v>19.236363636363638</v>
      </c>
    </row>
    <row r="949" spans="1:12" x14ac:dyDescent="0.2">
      <c r="A949">
        <v>948</v>
      </c>
      <c r="B949" t="s">
        <v>1021</v>
      </c>
      <c r="C949" t="s">
        <v>32</v>
      </c>
      <c r="D949">
        <v>19</v>
      </c>
      <c r="E949" t="s">
        <v>968</v>
      </c>
      <c r="F949">
        <v>43835</v>
      </c>
      <c r="G949">
        <v>5</v>
      </c>
      <c r="H949">
        <v>0</v>
      </c>
      <c r="I949">
        <v>25</v>
      </c>
      <c r="J949">
        <v>6.2320000000000002</v>
      </c>
      <c r="K949">
        <v>2.08</v>
      </c>
      <c r="L949">
        <v>18.704000000000004</v>
      </c>
    </row>
    <row r="950" spans="1:12" x14ac:dyDescent="0.2">
      <c r="A950">
        <v>949</v>
      </c>
      <c r="B950" t="s">
        <v>1022</v>
      </c>
      <c r="C950" t="s">
        <v>32</v>
      </c>
      <c r="D950">
        <v>19</v>
      </c>
      <c r="E950" t="s">
        <v>968</v>
      </c>
      <c r="F950">
        <v>43835</v>
      </c>
      <c r="G950">
        <v>6</v>
      </c>
      <c r="H950">
        <v>0</v>
      </c>
      <c r="I950">
        <v>22.833333333333332</v>
      </c>
      <c r="J950">
        <v>6.664233576642336</v>
      </c>
      <c r="K950">
        <v>2.1094890510948905</v>
      </c>
      <c r="L950">
        <v>18.206970802919709</v>
      </c>
    </row>
    <row r="951" spans="1:12" x14ac:dyDescent="0.2">
      <c r="A951">
        <v>950</v>
      </c>
      <c r="B951" t="s">
        <v>1023</v>
      </c>
      <c r="C951" t="s">
        <v>32</v>
      </c>
      <c r="D951">
        <v>19</v>
      </c>
      <c r="E951" t="s">
        <v>968</v>
      </c>
      <c r="F951">
        <v>43835</v>
      </c>
      <c r="G951">
        <v>7</v>
      </c>
      <c r="H951">
        <v>0</v>
      </c>
      <c r="I951">
        <v>14.428571428571429</v>
      </c>
      <c r="J951">
        <v>6.7128712871287126</v>
      </c>
      <c r="K951">
        <v>2.217821782178218</v>
      </c>
      <c r="L951">
        <v>16.207439886845833</v>
      </c>
    </row>
    <row r="952" spans="1:12" x14ac:dyDescent="0.2">
      <c r="A952">
        <v>951</v>
      </c>
      <c r="B952" t="s">
        <v>1024</v>
      </c>
      <c r="C952" t="s">
        <v>32</v>
      </c>
      <c r="D952">
        <v>19</v>
      </c>
      <c r="E952" t="s">
        <v>968</v>
      </c>
      <c r="F952">
        <v>43835</v>
      </c>
      <c r="G952">
        <v>4</v>
      </c>
      <c r="H952">
        <v>0</v>
      </c>
      <c r="I952">
        <v>19</v>
      </c>
      <c r="J952">
        <v>6.2236842105263159</v>
      </c>
      <c r="K952">
        <v>2.1315789473684212</v>
      </c>
      <c r="L952">
        <v>16.972631578947375</v>
      </c>
    </row>
    <row r="953" spans="1:12" x14ac:dyDescent="0.2">
      <c r="A953">
        <v>952</v>
      </c>
      <c r="B953" t="s">
        <v>1025</v>
      </c>
      <c r="C953" t="s">
        <v>32</v>
      </c>
      <c r="D953">
        <v>19</v>
      </c>
      <c r="E953" t="s">
        <v>968</v>
      </c>
      <c r="F953">
        <v>43835</v>
      </c>
      <c r="G953">
        <v>6</v>
      </c>
      <c r="H953">
        <v>0</v>
      </c>
      <c r="I953">
        <v>24.166666666666668</v>
      </c>
      <c r="J953">
        <v>5.9103448275862069</v>
      </c>
      <c r="K953">
        <v>1.9379310344827587</v>
      </c>
      <c r="L953">
        <v>16.702586206896559</v>
      </c>
    </row>
    <row r="954" spans="1:12" x14ac:dyDescent="0.2">
      <c r="A954">
        <v>953</v>
      </c>
      <c r="B954" t="s">
        <v>1026</v>
      </c>
      <c r="C954" t="s">
        <v>32</v>
      </c>
      <c r="D954">
        <v>19</v>
      </c>
      <c r="E954" t="s">
        <v>968</v>
      </c>
      <c r="F954">
        <v>43835</v>
      </c>
      <c r="G954">
        <v>4</v>
      </c>
      <c r="H954">
        <v>0</v>
      </c>
      <c r="I954">
        <v>16.25</v>
      </c>
      <c r="J954">
        <v>5.8615384615384611</v>
      </c>
      <c r="K954">
        <v>1.8923076923076922</v>
      </c>
      <c r="L954">
        <v>13.076730769230767</v>
      </c>
    </row>
    <row r="955" spans="1:12" x14ac:dyDescent="0.2">
      <c r="A955">
        <v>954</v>
      </c>
      <c r="B955" t="s">
        <v>1027</v>
      </c>
      <c r="C955" t="s">
        <v>32</v>
      </c>
      <c r="D955">
        <v>19</v>
      </c>
      <c r="E955" t="s">
        <v>968</v>
      </c>
      <c r="F955">
        <v>43835</v>
      </c>
      <c r="G955">
        <v>3</v>
      </c>
      <c r="H955">
        <v>0</v>
      </c>
      <c r="I955">
        <v>13.666666666666666</v>
      </c>
      <c r="J955">
        <v>6.024390243902439</v>
      </c>
      <c r="K955">
        <v>1.8048780487804879</v>
      </c>
      <c r="L955">
        <v>11.037560975609761</v>
      </c>
    </row>
    <row r="956" spans="1:12" x14ac:dyDescent="0.2">
      <c r="A956">
        <v>955</v>
      </c>
      <c r="B956" t="s">
        <v>1028</v>
      </c>
      <c r="C956" t="s">
        <v>32</v>
      </c>
      <c r="D956">
        <v>19</v>
      </c>
      <c r="E956" t="s">
        <v>968</v>
      </c>
      <c r="F956">
        <v>43835</v>
      </c>
      <c r="G956">
        <v>5</v>
      </c>
      <c r="H956">
        <v>0</v>
      </c>
      <c r="I956">
        <v>16.2</v>
      </c>
      <c r="J956">
        <v>7.0246913580246915</v>
      </c>
      <c r="K956">
        <v>2.3456790123456792</v>
      </c>
      <c r="L956">
        <v>18.407012345679018</v>
      </c>
    </row>
    <row r="957" spans="1:12" x14ac:dyDescent="0.2">
      <c r="A957">
        <v>956</v>
      </c>
      <c r="B957" t="s">
        <v>1029</v>
      </c>
      <c r="C957" t="s">
        <v>32</v>
      </c>
      <c r="D957">
        <v>19</v>
      </c>
      <c r="E957" t="s">
        <v>968</v>
      </c>
      <c r="F957">
        <v>43835</v>
      </c>
      <c r="G957">
        <v>7</v>
      </c>
      <c r="H957">
        <v>0</v>
      </c>
      <c r="I957">
        <v>18.142857142857142</v>
      </c>
      <c r="J957">
        <v>6.3543307086614176</v>
      </c>
      <c r="K957">
        <v>2.2677165354330708</v>
      </c>
      <c r="L957">
        <v>18.244769403824524</v>
      </c>
    </row>
    <row r="958" spans="1:12" x14ac:dyDescent="0.2">
      <c r="A958">
        <v>957</v>
      </c>
      <c r="B958" t="s">
        <v>1030</v>
      </c>
      <c r="C958" t="s">
        <v>32</v>
      </c>
      <c r="D958">
        <v>19</v>
      </c>
      <c r="E958" t="s">
        <v>968</v>
      </c>
      <c r="F958">
        <v>43835</v>
      </c>
      <c r="G958">
        <v>4</v>
      </c>
      <c r="H958">
        <v>0</v>
      </c>
      <c r="I958">
        <v>12.75</v>
      </c>
      <c r="J958">
        <v>5.0980392156862742</v>
      </c>
      <c r="K958">
        <v>1.6666666666666667</v>
      </c>
      <c r="L958">
        <v>9.0491666666666681</v>
      </c>
    </row>
    <row r="959" spans="1:12" x14ac:dyDescent="0.2">
      <c r="A959">
        <v>958</v>
      </c>
      <c r="B959" t="s">
        <v>1031</v>
      </c>
      <c r="C959" t="s">
        <v>32</v>
      </c>
      <c r="D959">
        <v>19</v>
      </c>
      <c r="E959" t="s">
        <v>968</v>
      </c>
      <c r="F959">
        <v>43835</v>
      </c>
      <c r="G959">
        <v>4</v>
      </c>
      <c r="H959">
        <v>0</v>
      </c>
      <c r="I959">
        <v>22.25</v>
      </c>
      <c r="J959">
        <v>6.6853932584269664</v>
      </c>
      <c r="K959">
        <v>2.1460674157303372</v>
      </c>
      <c r="L959">
        <v>18.411095505617983</v>
      </c>
    </row>
    <row r="960" spans="1:12" x14ac:dyDescent="0.2">
      <c r="A960">
        <v>959</v>
      </c>
      <c r="B960" t="s">
        <v>1032</v>
      </c>
      <c r="C960" t="s">
        <v>32</v>
      </c>
      <c r="D960">
        <v>19</v>
      </c>
      <c r="E960" t="s">
        <v>968</v>
      </c>
      <c r="F960">
        <v>43835</v>
      </c>
      <c r="G960">
        <v>3</v>
      </c>
      <c r="H960">
        <v>0</v>
      </c>
      <c r="I960">
        <v>16</v>
      </c>
      <c r="J960">
        <v>5.104166666666667</v>
      </c>
      <c r="K960">
        <v>1.6875</v>
      </c>
      <c r="L960">
        <v>10.562500000000004</v>
      </c>
    </row>
    <row r="961" spans="1:12" x14ac:dyDescent="0.2">
      <c r="A961">
        <v>960</v>
      </c>
      <c r="B961" t="s">
        <v>1033</v>
      </c>
      <c r="C961" t="s">
        <v>32</v>
      </c>
      <c r="D961">
        <v>19</v>
      </c>
      <c r="E961" t="s">
        <v>968</v>
      </c>
      <c r="F961">
        <v>43835</v>
      </c>
      <c r="G961">
        <v>6</v>
      </c>
      <c r="H961">
        <v>0</v>
      </c>
      <c r="I961">
        <v>18</v>
      </c>
      <c r="J961">
        <v>6.6111111111111107</v>
      </c>
      <c r="K961">
        <v>2.1851851851851851</v>
      </c>
      <c r="L961">
        <v>17.215185185185188</v>
      </c>
    </row>
    <row r="962" spans="1:12" x14ac:dyDescent="0.2">
      <c r="A962">
        <v>961</v>
      </c>
      <c r="B962" t="s">
        <v>1034</v>
      </c>
      <c r="C962" t="s">
        <v>32</v>
      </c>
      <c r="D962">
        <v>19</v>
      </c>
      <c r="E962" t="s">
        <v>968</v>
      </c>
      <c r="F962">
        <v>43835</v>
      </c>
      <c r="G962">
        <v>6</v>
      </c>
      <c r="H962">
        <v>0</v>
      </c>
      <c r="I962">
        <v>18</v>
      </c>
      <c r="J962">
        <v>6.5092592592592595</v>
      </c>
      <c r="K962">
        <v>2.1944444444444446</v>
      </c>
      <c r="L962">
        <v>17.324444444444449</v>
      </c>
    </row>
    <row r="963" spans="1:12" x14ac:dyDescent="0.2">
      <c r="A963">
        <v>962</v>
      </c>
      <c r="B963" t="s">
        <v>1035</v>
      </c>
      <c r="C963" t="s">
        <v>32</v>
      </c>
      <c r="D963">
        <v>19</v>
      </c>
      <c r="E963" t="s">
        <v>968</v>
      </c>
      <c r="F963">
        <v>43835</v>
      </c>
      <c r="G963">
        <v>5</v>
      </c>
      <c r="H963">
        <v>0</v>
      </c>
      <c r="I963">
        <v>16</v>
      </c>
      <c r="J963">
        <v>6</v>
      </c>
      <c r="K963">
        <v>2</v>
      </c>
      <c r="L963">
        <v>14.250000000000004</v>
      </c>
    </row>
    <row r="964" spans="1:12" x14ac:dyDescent="0.2">
      <c r="A964">
        <v>963</v>
      </c>
      <c r="B964" t="s">
        <v>1036</v>
      </c>
      <c r="C964" t="s">
        <v>32</v>
      </c>
      <c r="D964">
        <v>19</v>
      </c>
      <c r="E964" t="s">
        <v>968</v>
      </c>
      <c r="F964">
        <v>43835</v>
      </c>
      <c r="G964">
        <v>5</v>
      </c>
      <c r="H964">
        <v>0</v>
      </c>
      <c r="I964">
        <v>18</v>
      </c>
      <c r="J964">
        <v>6.322222222222222</v>
      </c>
      <c r="K964">
        <v>2.1333333333333333</v>
      </c>
      <c r="L964">
        <v>16.603333333333335</v>
      </c>
    </row>
    <row r="965" spans="1:12" x14ac:dyDescent="0.2">
      <c r="A965">
        <v>964</v>
      </c>
      <c r="B965" t="s">
        <v>1037</v>
      </c>
      <c r="C965" t="s">
        <v>34</v>
      </c>
      <c r="D965">
        <v>20</v>
      </c>
      <c r="E965" t="s">
        <v>1038</v>
      </c>
      <c r="F965">
        <v>43835</v>
      </c>
      <c r="G965">
        <v>7</v>
      </c>
      <c r="H965">
        <v>6</v>
      </c>
      <c r="I965">
        <v>20.857142857142858</v>
      </c>
      <c r="J965">
        <v>6.5684931506849313</v>
      </c>
      <c r="K965">
        <v>2.2328767123287672</v>
      </c>
      <c r="L965">
        <v>18.892230919765172</v>
      </c>
    </row>
    <row r="966" spans="1:12" x14ac:dyDescent="0.2">
      <c r="A966">
        <v>965</v>
      </c>
      <c r="B966" t="s">
        <v>1039</v>
      </c>
      <c r="C966" t="s">
        <v>34</v>
      </c>
      <c r="D966">
        <v>20</v>
      </c>
      <c r="E966" t="s">
        <v>1038</v>
      </c>
      <c r="F966">
        <v>43835</v>
      </c>
      <c r="G966">
        <v>5</v>
      </c>
      <c r="H966">
        <v>1</v>
      </c>
      <c r="I966">
        <v>22.6</v>
      </c>
      <c r="J966">
        <v>6.8230088495575218</v>
      </c>
      <c r="K966">
        <v>2.3982300884955752</v>
      </c>
      <c r="L966">
        <v>21.523115044247792</v>
      </c>
    </row>
    <row r="967" spans="1:12" x14ac:dyDescent="0.2">
      <c r="A967">
        <v>966</v>
      </c>
      <c r="B967" t="s">
        <v>1040</v>
      </c>
      <c r="C967" t="s">
        <v>34</v>
      </c>
      <c r="D967">
        <v>20</v>
      </c>
      <c r="E967" t="s">
        <v>1038</v>
      </c>
      <c r="F967">
        <v>43835</v>
      </c>
      <c r="G967">
        <v>6</v>
      </c>
      <c r="H967">
        <v>0</v>
      </c>
      <c r="I967">
        <v>15.5</v>
      </c>
      <c r="J967">
        <v>6.301075268817204</v>
      </c>
      <c r="K967">
        <v>2.032258064516129</v>
      </c>
      <c r="L967">
        <v>14.435645161290321</v>
      </c>
    </row>
    <row r="968" spans="1:12" x14ac:dyDescent="0.2">
      <c r="A968">
        <v>967</v>
      </c>
      <c r="B968" t="s">
        <v>1041</v>
      </c>
      <c r="C968" t="s">
        <v>34</v>
      </c>
      <c r="D968">
        <v>20</v>
      </c>
      <c r="E968" t="s">
        <v>1038</v>
      </c>
      <c r="F968">
        <v>43835</v>
      </c>
      <c r="G968">
        <v>5</v>
      </c>
      <c r="H968">
        <v>0</v>
      </c>
      <c r="I968">
        <v>16.2</v>
      </c>
      <c r="J968">
        <v>6.0864197530864201</v>
      </c>
      <c r="K968">
        <v>2.1358024691358026</v>
      </c>
      <c r="L968">
        <v>15.930469135802472</v>
      </c>
    </row>
    <row r="969" spans="1:12" x14ac:dyDescent="0.2">
      <c r="A969">
        <v>968</v>
      </c>
      <c r="B969" t="s">
        <v>1042</v>
      </c>
      <c r="C969" t="s">
        <v>34</v>
      </c>
      <c r="D969">
        <v>20</v>
      </c>
      <c r="E969" t="s">
        <v>1038</v>
      </c>
      <c r="F969">
        <v>43835</v>
      </c>
      <c r="G969">
        <v>7</v>
      </c>
      <c r="H969">
        <v>0</v>
      </c>
      <c r="I969">
        <v>17.857142857142858</v>
      </c>
      <c r="J969">
        <v>6.3840000000000003</v>
      </c>
      <c r="K969">
        <v>2.1040000000000001</v>
      </c>
      <c r="L969">
        <v>16.201485714285717</v>
      </c>
    </row>
    <row r="970" spans="1:12" x14ac:dyDescent="0.2">
      <c r="A970">
        <v>969</v>
      </c>
      <c r="B970" t="s">
        <v>1043</v>
      </c>
      <c r="C970" t="s">
        <v>34</v>
      </c>
      <c r="D970">
        <v>20</v>
      </c>
      <c r="E970" t="s">
        <v>1038</v>
      </c>
      <c r="F970">
        <v>43835</v>
      </c>
      <c r="G970">
        <v>7</v>
      </c>
      <c r="H970">
        <v>0</v>
      </c>
      <c r="I970">
        <v>18.857142857142858</v>
      </c>
      <c r="J970">
        <v>6.5454545454545459</v>
      </c>
      <c r="K970">
        <v>2.2575757575757578</v>
      </c>
      <c r="L970">
        <v>18.403679653679657</v>
      </c>
    </row>
    <row r="971" spans="1:12" x14ac:dyDescent="0.2">
      <c r="A971">
        <v>970</v>
      </c>
      <c r="B971" t="s">
        <v>1044</v>
      </c>
      <c r="C971" t="s">
        <v>34</v>
      </c>
      <c r="D971">
        <v>20</v>
      </c>
      <c r="E971" t="s">
        <v>1038</v>
      </c>
      <c r="F971">
        <v>43835</v>
      </c>
      <c r="G971">
        <v>4</v>
      </c>
      <c r="H971">
        <v>0</v>
      </c>
      <c r="I971">
        <v>27.5</v>
      </c>
      <c r="J971">
        <v>6.081818181818182</v>
      </c>
      <c r="K971">
        <v>2.0272727272727273</v>
      </c>
      <c r="L971">
        <v>19.056818181818183</v>
      </c>
    </row>
    <row r="972" spans="1:12" x14ac:dyDescent="0.2">
      <c r="A972">
        <v>971</v>
      </c>
      <c r="B972" t="s">
        <v>1045</v>
      </c>
      <c r="C972" t="s">
        <v>34</v>
      </c>
      <c r="D972">
        <v>20</v>
      </c>
      <c r="E972" t="s">
        <v>1038</v>
      </c>
      <c r="F972">
        <v>43835</v>
      </c>
      <c r="G972">
        <v>3</v>
      </c>
      <c r="H972">
        <v>0</v>
      </c>
      <c r="I972">
        <v>19.333333333333332</v>
      </c>
      <c r="J972">
        <v>6.8793103448275863</v>
      </c>
      <c r="K972">
        <v>2.1206896551724137</v>
      </c>
      <c r="L972">
        <v>16.974137931034488</v>
      </c>
    </row>
    <row r="973" spans="1:12" x14ac:dyDescent="0.2">
      <c r="A973">
        <v>972</v>
      </c>
      <c r="B973" t="s">
        <v>1046</v>
      </c>
      <c r="C973" t="s">
        <v>34</v>
      </c>
      <c r="D973">
        <v>20</v>
      </c>
      <c r="E973" t="s">
        <v>1038</v>
      </c>
      <c r="F973">
        <v>43835</v>
      </c>
      <c r="G973">
        <v>7</v>
      </c>
      <c r="H973">
        <v>0</v>
      </c>
      <c r="I973">
        <v>19.857142857142858</v>
      </c>
      <c r="J973">
        <v>6.1366906474820144</v>
      </c>
      <c r="K973">
        <v>1.9712230215827338</v>
      </c>
      <c r="L973">
        <v>15.414717368961977</v>
      </c>
    </row>
    <row r="974" spans="1:12" x14ac:dyDescent="0.2">
      <c r="A974">
        <v>973</v>
      </c>
      <c r="B974" t="s">
        <v>1047</v>
      </c>
      <c r="C974" t="s">
        <v>34</v>
      </c>
      <c r="D974">
        <v>20</v>
      </c>
      <c r="E974" t="s">
        <v>1038</v>
      </c>
      <c r="F974">
        <v>43835</v>
      </c>
      <c r="G974">
        <v>8</v>
      </c>
      <c r="H974">
        <v>0</v>
      </c>
      <c r="I974">
        <v>20</v>
      </c>
      <c r="J974">
        <v>6.3</v>
      </c>
      <c r="K974">
        <v>2.1437499999999998</v>
      </c>
      <c r="L974">
        <v>17.506249999999998</v>
      </c>
    </row>
    <row r="975" spans="1:12" x14ac:dyDescent="0.2">
      <c r="A975">
        <v>974</v>
      </c>
      <c r="B975" t="s">
        <v>1048</v>
      </c>
      <c r="C975" t="s">
        <v>34</v>
      </c>
      <c r="D975">
        <v>20</v>
      </c>
      <c r="E975" t="s">
        <v>1038</v>
      </c>
      <c r="F975">
        <v>43835</v>
      </c>
      <c r="G975">
        <v>4</v>
      </c>
      <c r="H975">
        <v>0</v>
      </c>
      <c r="I975">
        <v>24.5</v>
      </c>
      <c r="J975">
        <v>6.6020408163265305</v>
      </c>
      <c r="K975">
        <v>2.1530612244897958</v>
      </c>
      <c r="L975">
        <v>19.371122448979595</v>
      </c>
    </row>
    <row r="976" spans="1:12" x14ac:dyDescent="0.2">
      <c r="A976">
        <v>975</v>
      </c>
      <c r="B976" t="s">
        <v>1049</v>
      </c>
      <c r="C976" t="s">
        <v>34</v>
      </c>
      <c r="D976">
        <v>20</v>
      </c>
      <c r="E976" t="s">
        <v>1038</v>
      </c>
      <c r="F976">
        <v>43835</v>
      </c>
      <c r="G976">
        <v>3</v>
      </c>
      <c r="H976">
        <v>0</v>
      </c>
      <c r="I976">
        <v>25</v>
      </c>
      <c r="J976">
        <v>6.0933333333333337</v>
      </c>
      <c r="K976">
        <v>2.0266666666666668</v>
      </c>
      <c r="L976">
        <v>18.074666666666669</v>
      </c>
    </row>
    <row r="977" spans="1:12" x14ac:dyDescent="0.2">
      <c r="A977">
        <v>976</v>
      </c>
      <c r="B977" t="s">
        <v>1050</v>
      </c>
      <c r="C977" t="s">
        <v>34</v>
      </c>
      <c r="D977">
        <v>20</v>
      </c>
      <c r="E977" t="s">
        <v>1038</v>
      </c>
      <c r="F977">
        <v>43835</v>
      </c>
      <c r="G977">
        <v>5</v>
      </c>
      <c r="H977">
        <v>0</v>
      </c>
      <c r="I977">
        <v>20.6</v>
      </c>
      <c r="J977">
        <v>6.3398058252427187</v>
      </c>
      <c r="K977">
        <v>2.0776699029126213</v>
      </c>
      <c r="L977">
        <v>16.960504854368931</v>
      </c>
    </row>
    <row r="978" spans="1:12" x14ac:dyDescent="0.2">
      <c r="A978">
        <v>977</v>
      </c>
      <c r="B978" t="s">
        <v>1051</v>
      </c>
      <c r="C978" t="s">
        <v>34</v>
      </c>
      <c r="D978">
        <v>20</v>
      </c>
      <c r="E978" t="s">
        <v>1038</v>
      </c>
      <c r="F978">
        <v>43835</v>
      </c>
      <c r="G978">
        <v>5</v>
      </c>
      <c r="H978">
        <v>0</v>
      </c>
      <c r="I978">
        <v>22.6</v>
      </c>
      <c r="J978">
        <v>6.115044247787611</v>
      </c>
      <c r="K978">
        <v>2.0707964601769913</v>
      </c>
      <c r="L978">
        <v>17.659398230088502</v>
      </c>
    </row>
    <row r="979" spans="1:12" x14ac:dyDescent="0.2">
      <c r="A979">
        <v>978</v>
      </c>
      <c r="B979" t="s">
        <v>1052</v>
      </c>
      <c r="C979" t="s">
        <v>34</v>
      </c>
      <c r="D979">
        <v>20</v>
      </c>
      <c r="E979" t="s">
        <v>1038</v>
      </c>
      <c r="F979">
        <v>43835</v>
      </c>
      <c r="G979">
        <v>3</v>
      </c>
      <c r="H979">
        <v>0</v>
      </c>
      <c r="I979">
        <v>20.333333333333332</v>
      </c>
      <c r="J979">
        <v>6.7049180327868854</v>
      </c>
      <c r="K979">
        <v>2.1639344262295084</v>
      </c>
      <c r="L979">
        <v>17.874426229508199</v>
      </c>
    </row>
    <row r="980" spans="1:12" x14ac:dyDescent="0.2">
      <c r="A980">
        <v>979</v>
      </c>
      <c r="B980" t="s">
        <v>1053</v>
      </c>
      <c r="C980" t="s">
        <v>34</v>
      </c>
      <c r="D980">
        <v>20</v>
      </c>
      <c r="E980" t="s">
        <v>1038</v>
      </c>
      <c r="F980">
        <v>43835</v>
      </c>
      <c r="G980">
        <v>9</v>
      </c>
      <c r="H980">
        <v>0</v>
      </c>
      <c r="I980">
        <v>14.666666666666666</v>
      </c>
      <c r="J980">
        <v>6.3712121212121211</v>
      </c>
      <c r="K980">
        <v>2.0454545454545454</v>
      </c>
      <c r="L980">
        <v>14.266363636363636</v>
      </c>
    </row>
    <row r="981" spans="1:12" x14ac:dyDescent="0.2">
      <c r="A981">
        <v>980</v>
      </c>
      <c r="B981" t="s">
        <v>1054</v>
      </c>
      <c r="C981" t="s">
        <v>34</v>
      </c>
      <c r="D981">
        <v>20</v>
      </c>
      <c r="E981" t="s">
        <v>1038</v>
      </c>
      <c r="F981">
        <v>43835</v>
      </c>
      <c r="G981">
        <v>4</v>
      </c>
      <c r="H981">
        <v>0</v>
      </c>
      <c r="I981">
        <v>23.75</v>
      </c>
      <c r="J981">
        <v>5.8736842105263154</v>
      </c>
      <c r="K981">
        <v>2.0421052631578949</v>
      </c>
      <c r="L981">
        <v>17.76934210526316</v>
      </c>
    </row>
    <row r="982" spans="1:12" x14ac:dyDescent="0.2">
      <c r="A982">
        <v>981</v>
      </c>
      <c r="B982" t="s">
        <v>1055</v>
      </c>
      <c r="C982" t="s">
        <v>34</v>
      </c>
      <c r="D982">
        <v>20</v>
      </c>
      <c r="E982" t="s">
        <v>1038</v>
      </c>
      <c r="F982">
        <v>43835</v>
      </c>
      <c r="G982">
        <v>3</v>
      </c>
      <c r="H982">
        <v>0</v>
      </c>
      <c r="I982">
        <v>19.666666666666668</v>
      </c>
      <c r="J982">
        <v>6.2542372881355934</v>
      </c>
      <c r="K982">
        <v>2.1016949152542375</v>
      </c>
      <c r="L982">
        <v>16.880000000000006</v>
      </c>
    </row>
    <row r="983" spans="1:12" x14ac:dyDescent="0.2">
      <c r="A983">
        <v>982</v>
      </c>
      <c r="B983" t="s">
        <v>1056</v>
      </c>
      <c r="C983" t="s">
        <v>34</v>
      </c>
      <c r="D983">
        <v>20</v>
      </c>
      <c r="E983" t="s">
        <v>1038</v>
      </c>
      <c r="F983">
        <v>43835</v>
      </c>
      <c r="G983">
        <v>6</v>
      </c>
      <c r="H983">
        <v>0</v>
      </c>
      <c r="I983">
        <v>18.333333333333332</v>
      </c>
      <c r="J983">
        <v>6.2454545454545451</v>
      </c>
      <c r="K983">
        <v>1.9818181818181819</v>
      </c>
      <c r="L983">
        <v>14.945454545454545</v>
      </c>
    </row>
    <row r="984" spans="1:12" x14ac:dyDescent="0.2">
      <c r="A984">
        <v>983</v>
      </c>
      <c r="B984" t="s">
        <v>1057</v>
      </c>
      <c r="C984" t="s">
        <v>34</v>
      </c>
      <c r="D984">
        <v>20</v>
      </c>
      <c r="E984" t="s">
        <v>1038</v>
      </c>
      <c r="F984">
        <v>43835</v>
      </c>
      <c r="G984">
        <v>5</v>
      </c>
      <c r="H984">
        <v>0</v>
      </c>
      <c r="I984">
        <v>22.6</v>
      </c>
      <c r="J984">
        <v>6.053097345132743</v>
      </c>
      <c r="K984">
        <v>1.9557522123893805</v>
      </c>
      <c r="L984">
        <v>16.30187610619469</v>
      </c>
    </row>
    <row r="985" spans="1:12" x14ac:dyDescent="0.2">
      <c r="A985">
        <v>984</v>
      </c>
      <c r="B985" t="s">
        <v>1058</v>
      </c>
      <c r="C985" t="s">
        <v>34</v>
      </c>
      <c r="D985">
        <v>20</v>
      </c>
      <c r="E985" t="s">
        <v>1038</v>
      </c>
      <c r="F985">
        <v>43835</v>
      </c>
      <c r="G985">
        <v>7</v>
      </c>
      <c r="H985">
        <v>0</v>
      </c>
      <c r="I985">
        <v>22.857142857142858</v>
      </c>
      <c r="J985">
        <v>6.46875</v>
      </c>
      <c r="K985">
        <v>2.0125000000000002</v>
      </c>
      <c r="L985">
        <v>17.071785714285713</v>
      </c>
    </row>
    <row r="986" spans="1:12" x14ac:dyDescent="0.2">
      <c r="A986">
        <v>985</v>
      </c>
      <c r="B986" t="s">
        <v>1059</v>
      </c>
      <c r="C986" t="s">
        <v>34</v>
      </c>
      <c r="D986">
        <v>20</v>
      </c>
      <c r="E986" t="s">
        <v>1038</v>
      </c>
      <c r="F986">
        <v>43835</v>
      </c>
      <c r="G986">
        <v>7</v>
      </c>
      <c r="H986">
        <v>0</v>
      </c>
      <c r="I986">
        <v>20.714285714285715</v>
      </c>
      <c r="J986">
        <v>6.1241379310344826</v>
      </c>
      <c r="K986">
        <v>1.9724137931034482</v>
      </c>
      <c r="L986">
        <v>15.763054187192118</v>
      </c>
    </row>
    <row r="987" spans="1:12" x14ac:dyDescent="0.2">
      <c r="A987">
        <v>986</v>
      </c>
      <c r="B987" t="s">
        <v>1060</v>
      </c>
      <c r="C987" t="s">
        <v>34</v>
      </c>
      <c r="D987">
        <v>20</v>
      </c>
      <c r="E987" t="s">
        <v>1038</v>
      </c>
      <c r="F987">
        <v>43835</v>
      </c>
      <c r="G987">
        <v>5</v>
      </c>
      <c r="H987">
        <v>0</v>
      </c>
      <c r="I987">
        <v>22.6</v>
      </c>
      <c r="J987">
        <v>5.9823008849557526</v>
      </c>
      <c r="K987">
        <v>2.0884955752212391</v>
      </c>
      <c r="L987">
        <v>17.868247787610624</v>
      </c>
    </row>
    <row r="988" spans="1:12" x14ac:dyDescent="0.2">
      <c r="A988">
        <v>987</v>
      </c>
      <c r="B988" t="s">
        <v>1061</v>
      </c>
      <c r="C988" t="s">
        <v>34</v>
      </c>
      <c r="D988">
        <v>20</v>
      </c>
      <c r="E988" t="s">
        <v>1038</v>
      </c>
      <c r="F988">
        <v>43835</v>
      </c>
      <c r="G988">
        <v>4</v>
      </c>
      <c r="H988">
        <v>0</v>
      </c>
      <c r="I988">
        <v>18.25</v>
      </c>
      <c r="J988">
        <v>6.6575342465753424</v>
      </c>
      <c r="K988">
        <v>2.1643835616438358</v>
      </c>
      <c r="L988">
        <v>17.067226027397265</v>
      </c>
    </row>
    <row r="989" spans="1:12" x14ac:dyDescent="0.2">
      <c r="A989">
        <v>988</v>
      </c>
      <c r="B989" t="s">
        <v>1062</v>
      </c>
      <c r="C989" t="s">
        <v>34</v>
      </c>
      <c r="D989">
        <v>20</v>
      </c>
      <c r="E989" t="s">
        <v>1038</v>
      </c>
      <c r="F989">
        <v>43835</v>
      </c>
      <c r="G989">
        <v>8</v>
      </c>
      <c r="H989">
        <v>0</v>
      </c>
      <c r="I989">
        <v>12.125</v>
      </c>
      <c r="J989">
        <v>6.7216494845360826</v>
      </c>
      <c r="K989">
        <v>2.1855670103092781</v>
      </c>
      <c r="L989">
        <v>14.928440721649483</v>
      </c>
    </row>
    <row r="990" spans="1:12" x14ac:dyDescent="0.2">
      <c r="A990">
        <v>989</v>
      </c>
      <c r="B990" t="s">
        <v>1063</v>
      </c>
      <c r="C990" t="s">
        <v>34</v>
      </c>
      <c r="D990">
        <v>20</v>
      </c>
      <c r="E990" t="s">
        <v>1038</v>
      </c>
      <c r="F990">
        <v>43835</v>
      </c>
      <c r="G990">
        <v>3</v>
      </c>
      <c r="H990">
        <v>0</v>
      </c>
      <c r="I990">
        <v>25</v>
      </c>
      <c r="J990">
        <v>6.3733333333333331</v>
      </c>
      <c r="K990">
        <v>1.9866666666666666</v>
      </c>
      <c r="L990">
        <v>17.602666666666668</v>
      </c>
    </row>
    <row r="991" spans="1:12" x14ac:dyDescent="0.2">
      <c r="A991">
        <v>990</v>
      </c>
      <c r="B991" t="s">
        <v>1064</v>
      </c>
      <c r="C991" t="s">
        <v>34</v>
      </c>
      <c r="D991">
        <v>20</v>
      </c>
      <c r="E991" t="s">
        <v>1038</v>
      </c>
      <c r="F991">
        <v>43835</v>
      </c>
      <c r="G991">
        <v>5</v>
      </c>
      <c r="H991">
        <v>0</v>
      </c>
      <c r="I991">
        <v>16.600000000000001</v>
      </c>
      <c r="J991">
        <v>6.2891566265060241</v>
      </c>
      <c r="K991">
        <v>2.0240963855421685</v>
      </c>
      <c r="L991">
        <v>14.768337349397591</v>
      </c>
    </row>
    <row r="992" spans="1:12" x14ac:dyDescent="0.2">
      <c r="A992">
        <v>991</v>
      </c>
      <c r="B992" t="s">
        <v>1065</v>
      </c>
      <c r="C992" t="s">
        <v>34</v>
      </c>
      <c r="D992">
        <v>20</v>
      </c>
      <c r="E992" t="s">
        <v>1038</v>
      </c>
      <c r="F992">
        <v>43835</v>
      </c>
      <c r="G992">
        <v>7</v>
      </c>
      <c r="H992">
        <v>0</v>
      </c>
      <c r="I992">
        <v>17.714285714285715</v>
      </c>
      <c r="J992">
        <v>6.370967741935484</v>
      </c>
      <c r="K992">
        <v>2.0080645161290325</v>
      </c>
      <c r="L992">
        <v>15.013732718894016</v>
      </c>
    </row>
    <row r="993" spans="1:12" x14ac:dyDescent="0.2">
      <c r="A993">
        <v>992</v>
      </c>
      <c r="B993" t="s">
        <v>1066</v>
      </c>
      <c r="C993" t="s">
        <v>34</v>
      </c>
      <c r="D993">
        <v>20</v>
      </c>
      <c r="E993" t="s">
        <v>1038</v>
      </c>
      <c r="F993">
        <v>43835</v>
      </c>
      <c r="G993">
        <v>3</v>
      </c>
      <c r="H993">
        <v>0</v>
      </c>
      <c r="I993">
        <v>25.333333333333332</v>
      </c>
      <c r="J993">
        <v>6.2631578947368425</v>
      </c>
      <c r="K993">
        <v>2</v>
      </c>
      <c r="L993">
        <v>17.890000000000004</v>
      </c>
    </row>
    <row r="994" spans="1:12" x14ac:dyDescent="0.2">
      <c r="A994">
        <v>993</v>
      </c>
      <c r="B994" t="s">
        <v>1067</v>
      </c>
      <c r="C994" t="s">
        <v>34</v>
      </c>
      <c r="D994">
        <v>20</v>
      </c>
      <c r="E994" t="s">
        <v>1038</v>
      </c>
      <c r="F994">
        <v>43835</v>
      </c>
      <c r="G994">
        <v>9</v>
      </c>
      <c r="H994">
        <v>3</v>
      </c>
      <c r="I994">
        <v>23.222222222222221</v>
      </c>
      <c r="J994">
        <v>6.2153110047846889</v>
      </c>
      <c r="K994">
        <v>2.062200956937799</v>
      </c>
      <c r="L994">
        <v>17.8006379585327</v>
      </c>
    </row>
    <row r="995" spans="1:12" x14ac:dyDescent="0.2">
      <c r="A995">
        <v>994</v>
      </c>
      <c r="B995" t="s">
        <v>1068</v>
      </c>
      <c r="C995" t="s">
        <v>34</v>
      </c>
      <c r="D995">
        <v>20</v>
      </c>
      <c r="E995" t="s">
        <v>1038</v>
      </c>
      <c r="F995">
        <v>43835</v>
      </c>
      <c r="G995">
        <v>3</v>
      </c>
      <c r="H995">
        <v>2</v>
      </c>
      <c r="I995">
        <v>15.666666666666666</v>
      </c>
      <c r="J995">
        <v>6.4468085106382977</v>
      </c>
      <c r="K995">
        <v>2.2553191489361701</v>
      </c>
      <c r="L995">
        <v>17.132765957446811</v>
      </c>
    </row>
    <row r="996" spans="1:12" x14ac:dyDescent="0.2">
      <c r="A996">
        <v>995</v>
      </c>
      <c r="B996" t="s">
        <v>1069</v>
      </c>
      <c r="C996" t="s">
        <v>34</v>
      </c>
      <c r="D996">
        <v>20</v>
      </c>
      <c r="E996" t="s">
        <v>1038</v>
      </c>
      <c r="F996">
        <v>43835</v>
      </c>
      <c r="G996">
        <v>5</v>
      </c>
      <c r="H996">
        <v>4</v>
      </c>
      <c r="I996">
        <v>19.600000000000001</v>
      </c>
      <c r="J996">
        <v>6.1428571428571432</v>
      </c>
      <c r="K996">
        <v>2.0816326530612246</v>
      </c>
      <c r="L996">
        <v>16.617265306122452</v>
      </c>
    </row>
    <row r="997" spans="1:12" x14ac:dyDescent="0.2">
      <c r="A997">
        <v>996</v>
      </c>
      <c r="B997" t="s">
        <v>1070</v>
      </c>
      <c r="C997" t="s">
        <v>34</v>
      </c>
      <c r="D997">
        <v>20</v>
      </c>
      <c r="E997" t="s">
        <v>1038</v>
      </c>
      <c r="F997">
        <v>43835</v>
      </c>
      <c r="G997">
        <v>5</v>
      </c>
      <c r="H997">
        <v>4</v>
      </c>
      <c r="I997">
        <v>15.8</v>
      </c>
      <c r="J997">
        <v>5.7215189873417724</v>
      </c>
      <c r="K997">
        <v>1.9113924050632911</v>
      </c>
      <c r="L997">
        <v>13.126430379746839</v>
      </c>
    </row>
    <row r="998" spans="1:12" x14ac:dyDescent="0.2">
      <c r="A998">
        <v>997</v>
      </c>
      <c r="B998" t="s">
        <v>1071</v>
      </c>
      <c r="C998" t="s">
        <v>34</v>
      </c>
      <c r="D998">
        <v>20</v>
      </c>
      <c r="E998" t="s">
        <v>1038</v>
      </c>
      <c r="F998">
        <v>43835</v>
      </c>
      <c r="G998">
        <v>4</v>
      </c>
      <c r="H998">
        <v>3</v>
      </c>
      <c r="I998">
        <v>18.5</v>
      </c>
      <c r="J998">
        <v>6.3513513513513518</v>
      </c>
      <c r="K998">
        <v>2.0810810810810811</v>
      </c>
      <c r="L998">
        <v>16.181756756756759</v>
      </c>
    </row>
    <row r="999" spans="1:12" x14ac:dyDescent="0.2">
      <c r="A999">
        <v>998</v>
      </c>
      <c r="B999" t="s">
        <v>1072</v>
      </c>
      <c r="C999" t="s">
        <v>34</v>
      </c>
      <c r="D999">
        <v>20</v>
      </c>
      <c r="E999" t="s">
        <v>1038</v>
      </c>
      <c r="F999">
        <v>43835</v>
      </c>
      <c r="G999">
        <v>5</v>
      </c>
      <c r="H999">
        <v>3</v>
      </c>
      <c r="I999">
        <v>14.6</v>
      </c>
      <c r="J999">
        <v>6.2465753424657535</v>
      </c>
      <c r="K999">
        <v>2.0547945205479454</v>
      </c>
      <c r="L999">
        <v>14.350575342465756</v>
      </c>
    </row>
    <row r="1000" spans="1:12" x14ac:dyDescent="0.2">
      <c r="A1000">
        <v>999</v>
      </c>
      <c r="B1000" t="s">
        <v>1073</v>
      </c>
      <c r="C1000" t="s">
        <v>34</v>
      </c>
      <c r="D1000">
        <v>20</v>
      </c>
      <c r="E1000" t="s">
        <v>1038</v>
      </c>
      <c r="F1000">
        <v>43835</v>
      </c>
      <c r="G1000">
        <v>11</v>
      </c>
      <c r="H1000">
        <v>7</v>
      </c>
      <c r="I1000">
        <v>13.636363636363637</v>
      </c>
      <c r="J1000">
        <v>6.2133333333333329</v>
      </c>
      <c r="K1000">
        <v>2.02</v>
      </c>
      <c r="L1000">
        <v>13.564181818181819</v>
      </c>
    </row>
    <row r="1001" spans="1:12" x14ac:dyDescent="0.2">
      <c r="A1001">
        <v>1000</v>
      </c>
      <c r="B1001" t="s">
        <v>1074</v>
      </c>
      <c r="C1001" t="s">
        <v>34</v>
      </c>
      <c r="D1001">
        <v>20</v>
      </c>
      <c r="E1001" t="s">
        <v>1038</v>
      </c>
      <c r="F1001">
        <v>43835</v>
      </c>
      <c r="G1001">
        <v>6</v>
      </c>
      <c r="H1001">
        <v>0</v>
      </c>
      <c r="I1001">
        <v>15.333333333333334</v>
      </c>
      <c r="J1001">
        <v>6.3369565217391308</v>
      </c>
      <c r="K1001">
        <v>2.0326086956521738</v>
      </c>
      <c r="L1001">
        <v>14.374782608695654</v>
      </c>
    </row>
    <row r="1002" spans="1:12" x14ac:dyDescent="0.2">
      <c r="A1002">
        <v>1001</v>
      </c>
      <c r="B1002" t="s">
        <v>1075</v>
      </c>
      <c r="C1002" t="s">
        <v>34</v>
      </c>
      <c r="D1002">
        <v>20</v>
      </c>
      <c r="E1002" t="s">
        <v>1038</v>
      </c>
      <c r="F1002">
        <v>43835</v>
      </c>
      <c r="G1002">
        <v>7</v>
      </c>
      <c r="H1002">
        <v>0</v>
      </c>
      <c r="I1002">
        <v>21</v>
      </c>
      <c r="J1002">
        <v>6.0816326530612246</v>
      </c>
      <c r="K1002">
        <v>1.9727891156462585</v>
      </c>
      <c r="L1002">
        <v>15.878911564625849</v>
      </c>
    </row>
    <row r="1003" spans="1:12" x14ac:dyDescent="0.2">
      <c r="A1003">
        <v>1002</v>
      </c>
      <c r="B1003" t="s">
        <v>1076</v>
      </c>
      <c r="C1003" t="s">
        <v>34</v>
      </c>
      <c r="D1003">
        <v>20</v>
      </c>
      <c r="E1003" t="s">
        <v>1038</v>
      </c>
      <c r="F1003">
        <v>43835</v>
      </c>
      <c r="G1003">
        <v>6</v>
      </c>
      <c r="H1003">
        <v>0</v>
      </c>
      <c r="I1003">
        <v>16.166666666666668</v>
      </c>
      <c r="J1003">
        <v>6.7628865979381443</v>
      </c>
      <c r="K1003">
        <v>2.2783505154639174</v>
      </c>
      <c r="L1003">
        <v>17.599536082474227</v>
      </c>
    </row>
    <row r="1004" spans="1:12" x14ac:dyDescent="0.2">
      <c r="A1004">
        <v>1003</v>
      </c>
      <c r="B1004" t="s">
        <v>1077</v>
      </c>
      <c r="C1004" t="s">
        <v>34</v>
      </c>
      <c r="D1004">
        <v>20</v>
      </c>
      <c r="E1004" t="s">
        <v>1038</v>
      </c>
      <c r="F1004">
        <v>43835</v>
      </c>
      <c r="G1004">
        <v>6</v>
      </c>
      <c r="H1004">
        <v>0</v>
      </c>
      <c r="I1004">
        <v>18.166666666666668</v>
      </c>
      <c r="J1004">
        <v>6.0642201834862384</v>
      </c>
      <c r="K1004">
        <v>2.0275229357798166</v>
      </c>
      <c r="L1004">
        <v>15.419770642201836</v>
      </c>
    </row>
    <row r="1005" spans="1:12" x14ac:dyDescent="0.2">
      <c r="A1005">
        <v>1004</v>
      </c>
      <c r="B1005" t="s">
        <v>1078</v>
      </c>
      <c r="C1005" t="s">
        <v>34</v>
      </c>
      <c r="D1005">
        <v>20</v>
      </c>
      <c r="E1005" t="s">
        <v>1038</v>
      </c>
      <c r="F1005">
        <v>43835</v>
      </c>
      <c r="G1005">
        <v>5</v>
      </c>
      <c r="H1005">
        <v>0</v>
      </c>
      <c r="I1005">
        <v>22</v>
      </c>
      <c r="J1005">
        <v>6.4818181818181815</v>
      </c>
      <c r="K1005">
        <v>2.2363636363636363</v>
      </c>
      <c r="L1005">
        <v>19.379090909090909</v>
      </c>
    </row>
    <row r="1006" spans="1:12" x14ac:dyDescent="0.2">
      <c r="A1006">
        <v>1005</v>
      </c>
      <c r="B1006" t="s">
        <v>1079</v>
      </c>
      <c r="C1006" t="s">
        <v>34</v>
      </c>
      <c r="D1006">
        <v>20</v>
      </c>
      <c r="E1006" t="s">
        <v>1038</v>
      </c>
      <c r="F1006">
        <v>43835</v>
      </c>
      <c r="G1006">
        <v>7</v>
      </c>
      <c r="H1006">
        <v>0</v>
      </c>
      <c r="I1006">
        <v>19.428571428571427</v>
      </c>
      <c r="J1006">
        <v>5.5882352941176467</v>
      </c>
      <c r="K1006">
        <v>1.8014705882352942</v>
      </c>
      <c r="L1006">
        <v>13.244495798319328</v>
      </c>
    </row>
    <row r="1007" spans="1:12" x14ac:dyDescent="0.2">
      <c r="A1007">
        <v>1006</v>
      </c>
      <c r="B1007" t="s">
        <v>1080</v>
      </c>
      <c r="C1007" t="s">
        <v>34</v>
      </c>
      <c r="D1007">
        <v>20</v>
      </c>
      <c r="E1007" t="s">
        <v>1038</v>
      </c>
      <c r="F1007">
        <v>43835</v>
      </c>
      <c r="G1007">
        <v>3</v>
      </c>
      <c r="H1007">
        <v>0</v>
      </c>
      <c r="I1007">
        <v>24.666666666666668</v>
      </c>
      <c r="J1007">
        <v>5.8783783783783781</v>
      </c>
      <c r="K1007">
        <v>1.972972972972973</v>
      </c>
      <c r="L1007">
        <v>17.311081081081088</v>
      </c>
    </row>
    <row r="1008" spans="1:12" x14ac:dyDescent="0.2">
      <c r="A1008">
        <v>1007</v>
      </c>
      <c r="B1008" t="s">
        <v>1081</v>
      </c>
      <c r="C1008" t="s">
        <v>34</v>
      </c>
      <c r="D1008">
        <v>20</v>
      </c>
      <c r="E1008" t="s">
        <v>1038</v>
      </c>
      <c r="F1008">
        <v>43835</v>
      </c>
      <c r="G1008">
        <v>5</v>
      </c>
      <c r="H1008">
        <v>0</v>
      </c>
      <c r="I1008">
        <v>15</v>
      </c>
      <c r="J1008">
        <v>6.4</v>
      </c>
      <c r="K1008">
        <v>2.1333333333333333</v>
      </c>
      <c r="L1008">
        <v>15.433333333333337</v>
      </c>
    </row>
    <row r="1009" spans="1:12" x14ac:dyDescent="0.2">
      <c r="A1009">
        <v>1008</v>
      </c>
      <c r="B1009" t="s">
        <v>1082</v>
      </c>
      <c r="C1009" t="s">
        <v>34</v>
      </c>
      <c r="D1009">
        <v>20</v>
      </c>
      <c r="E1009" t="s">
        <v>1038</v>
      </c>
      <c r="F1009">
        <v>43835</v>
      </c>
      <c r="G1009">
        <v>4</v>
      </c>
      <c r="H1009">
        <v>0</v>
      </c>
      <c r="I1009">
        <v>15.75</v>
      </c>
      <c r="J1009">
        <v>6.6984126984126986</v>
      </c>
      <c r="K1009">
        <v>2.126984126984127</v>
      </c>
      <c r="L1009">
        <v>15.6509126984127</v>
      </c>
    </row>
    <row r="1010" spans="1:12" x14ac:dyDescent="0.2">
      <c r="A1010">
        <v>1009</v>
      </c>
      <c r="B1010" t="s">
        <v>1083</v>
      </c>
      <c r="C1010" t="s">
        <v>34</v>
      </c>
      <c r="D1010">
        <v>20</v>
      </c>
      <c r="E1010" t="s">
        <v>1038</v>
      </c>
      <c r="F1010">
        <v>43835</v>
      </c>
      <c r="G1010">
        <v>4</v>
      </c>
      <c r="H1010">
        <v>0</v>
      </c>
      <c r="I1010">
        <v>19</v>
      </c>
      <c r="J1010">
        <v>5.8289473684210522</v>
      </c>
      <c r="K1010">
        <v>1.9473684210526316</v>
      </c>
      <c r="L1010">
        <v>14.798947368421054</v>
      </c>
    </row>
    <row r="1011" spans="1:12" x14ac:dyDescent="0.2">
      <c r="A1011">
        <v>1010</v>
      </c>
      <c r="B1011" t="s">
        <v>1084</v>
      </c>
      <c r="C1011" t="s">
        <v>34</v>
      </c>
      <c r="D1011">
        <v>20</v>
      </c>
      <c r="E1011" t="s">
        <v>1038</v>
      </c>
      <c r="F1011">
        <v>43835</v>
      </c>
      <c r="G1011">
        <v>4</v>
      </c>
      <c r="H1011">
        <v>0</v>
      </c>
      <c r="I1011">
        <v>17.5</v>
      </c>
      <c r="J1011">
        <v>5.5857142857142854</v>
      </c>
      <c r="K1011">
        <v>1.7428571428571429</v>
      </c>
      <c r="L1011">
        <v>11.800714285714285</v>
      </c>
    </row>
    <row r="1012" spans="1:12" x14ac:dyDescent="0.2">
      <c r="A1012">
        <v>1011</v>
      </c>
      <c r="B1012" t="s">
        <v>1085</v>
      </c>
      <c r="C1012" t="s">
        <v>34</v>
      </c>
      <c r="D1012">
        <v>20</v>
      </c>
      <c r="E1012" t="s">
        <v>1038</v>
      </c>
      <c r="F1012">
        <v>43835</v>
      </c>
      <c r="G1012">
        <v>3</v>
      </c>
      <c r="H1012">
        <v>0</v>
      </c>
      <c r="I1012">
        <v>19.666666666666668</v>
      </c>
      <c r="J1012">
        <v>5.4576271186440675</v>
      </c>
      <c r="K1012">
        <v>1.8135593220338984</v>
      </c>
      <c r="L1012">
        <v>13.480000000000004</v>
      </c>
    </row>
    <row r="1013" spans="1:12" x14ac:dyDescent="0.2">
      <c r="A1013">
        <v>1012</v>
      </c>
      <c r="B1013" t="s">
        <v>1086</v>
      </c>
      <c r="C1013" t="s">
        <v>34</v>
      </c>
      <c r="D1013">
        <v>20</v>
      </c>
      <c r="E1013" t="s">
        <v>1038</v>
      </c>
      <c r="F1013">
        <v>43835</v>
      </c>
      <c r="G1013">
        <v>3</v>
      </c>
      <c r="H1013">
        <v>0</v>
      </c>
      <c r="I1013">
        <v>18.666666666666668</v>
      </c>
      <c r="J1013">
        <v>5.5357142857142856</v>
      </c>
      <c r="K1013">
        <v>1.8392857142857142</v>
      </c>
      <c r="L1013">
        <v>13.39357142857143</v>
      </c>
    </row>
    <row r="1014" spans="1:12" x14ac:dyDescent="0.2">
      <c r="A1014">
        <v>1013</v>
      </c>
      <c r="B1014" t="s">
        <v>1087</v>
      </c>
      <c r="C1014" t="s">
        <v>34</v>
      </c>
      <c r="D1014">
        <v>20</v>
      </c>
      <c r="E1014" t="s">
        <v>1038</v>
      </c>
      <c r="F1014">
        <v>43835</v>
      </c>
      <c r="G1014">
        <v>5</v>
      </c>
      <c r="H1014">
        <v>0</v>
      </c>
      <c r="I1014">
        <v>14.2</v>
      </c>
      <c r="J1014">
        <v>6.084507042253521</v>
      </c>
      <c r="K1014">
        <v>1.9154929577464788</v>
      </c>
      <c r="L1014">
        <v>12.550816901408449</v>
      </c>
    </row>
    <row r="1015" spans="1:12" x14ac:dyDescent="0.2">
      <c r="A1015">
        <v>1014</v>
      </c>
      <c r="B1015" t="s">
        <v>1088</v>
      </c>
      <c r="C1015" t="s">
        <v>34</v>
      </c>
      <c r="D1015">
        <v>20</v>
      </c>
      <c r="E1015" t="s">
        <v>1038</v>
      </c>
      <c r="F1015">
        <v>43835</v>
      </c>
      <c r="G1015">
        <v>19</v>
      </c>
      <c r="H1015">
        <v>0</v>
      </c>
      <c r="I1015">
        <v>9.8421052631578956</v>
      </c>
      <c r="J1015">
        <v>5.9358288770053473</v>
      </c>
      <c r="K1015">
        <v>1.9090909090909092</v>
      </c>
      <c r="L1015">
        <v>10.775693779904312</v>
      </c>
    </row>
    <row r="1016" spans="1:12" x14ac:dyDescent="0.2">
      <c r="A1016">
        <v>1015</v>
      </c>
      <c r="B1016" t="s">
        <v>1089</v>
      </c>
      <c r="C1016" t="s">
        <v>34</v>
      </c>
      <c r="D1016">
        <v>20</v>
      </c>
      <c r="E1016" t="s">
        <v>1038</v>
      </c>
      <c r="F1016">
        <v>43835</v>
      </c>
      <c r="G1016">
        <v>4</v>
      </c>
      <c r="H1016">
        <v>0</v>
      </c>
      <c r="I1016">
        <v>20.75</v>
      </c>
      <c r="J1016">
        <v>6.3855421686746991</v>
      </c>
      <c r="K1016">
        <v>2.036144578313253</v>
      </c>
      <c r="L1016">
        <v>16.529006024096393</v>
      </c>
    </row>
    <row r="1017" spans="1:12" x14ac:dyDescent="0.2">
      <c r="A1017">
        <v>1016</v>
      </c>
      <c r="B1017" t="s">
        <v>1090</v>
      </c>
      <c r="C1017" t="s">
        <v>34</v>
      </c>
      <c r="D1017">
        <v>20</v>
      </c>
      <c r="E1017" t="s">
        <v>1038</v>
      </c>
      <c r="F1017">
        <v>43835</v>
      </c>
      <c r="G1017">
        <v>4</v>
      </c>
      <c r="H1017">
        <v>0</v>
      </c>
      <c r="I1017">
        <v>20.25</v>
      </c>
      <c r="J1017">
        <v>6.9876543209876543</v>
      </c>
      <c r="K1017">
        <v>2.2839506172839505</v>
      </c>
      <c r="L1017">
        <v>19.258117283950615</v>
      </c>
    </row>
    <row r="1018" spans="1:12" x14ac:dyDescent="0.2">
      <c r="A1018">
        <v>1017</v>
      </c>
      <c r="B1018" t="s">
        <v>1091</v>
      </c>
      <c r="C1018" t="s">
        <v>34</v>
      </c>
      <c r="D1018">
        <v>20</v>
      </c>
      <c r="E1018" t="s">
        <v>1038</v>
      </c>
      <c r="F1018">
        <v>43835</v>
      </c>
      <c r="G1018">
        <v>3</v>
      </c>
      <c r="H1018">
        <v>0</v>
      </c>
      <c r="I1018">
        <v>27</v>
      </c>
      <c r="J1018">
        <v>5.8765432098765435</v>
      </c>
      <c r="K1018">
        <v>1.9876543209876543</v>
      </c>
      <c r="L1018">
        <v>18.394320987654321</v>
      </c>
    </row>
    <row r="1019" spans="1:12" x14ac:dyDescent="0.2">
      <c r="A1019">
        <v>1018</v>
      </c>
      <c r="B1019" t="s">
        <v>1092</v>
      </c>
      <c r="C1019" t="s">
        <v>34</v>
      </c>
      <c r="D1019">
        <v>20</v>
      </c>
      <c r="E1019" t="s">
        <v>1038</v>
      </c>
      <c r="F1019">
        <v>43835</v>
      </c>
      <c r="G1019">
        <v>3</v>
      </c>
      <c r="H1019">
        <v>0</v>
      </c>
      <c r="I1019">
        <v>22</v>
      </c>
      <c r="J1019">
        <v>6.2727272727272725</v>
      </c>
      <c r="K1019">
        <v>2.0757575757575757</v>
      </c>
      <c r="L1019">
        <v>17.483939393939398</v>
      </c>
    </row>
    <row r="1020" spans="1:12" x14ac:dyDescent="0.2">
      <c r="A1020">
        <v>1019</v>
      </c>
      <c r="B1020" t="s">
        <v>1093</v>
      </c>
      <c r="C1020" t="s">
        <v>34</v>
      </c>
      <c r="D1020">
        <v>20</v>
      </c>
      <c r="E1020" t="s">
        <v>1038</v>
      </c>
      <c r="F1020">
        <v>43835</v>
      </c>
      <c r="G1020">
        <v>7</v>
      </c>
      <c r="H1020">
        <v>0</v>
      </c>
      <c r="I1020">
        <v>22.857142857142858</v>
      </c>
      <c r="J1020">
        <v>6.4874999999999998</v>
      </c>
      <c r="K1020">
        <v>2.1687500000000002</v>
      </c>
      <c r="L1020">
        <v>18.915535714285713</v>
      </c>
    </row>
    <row r="1021" spans="1:12" x14ac:dyDescent="0.2">
      <c r="A1021">
        <v>1020</v>
      </c>
      <c r="B1021" t="s">
        <v>1094</v>
      </c>
      <c r="C1021" t="s">
        <v>34</v>
      </c>
      <c r="D1021">
        <v>20</v>
      </c>
      <c r="E1021" t="s">
        <v>1038</v>
      </c>
      <c r="F1021">
        <v>43835</v>
      </c>
      <c r="G1021">
        <v>3</v>
      </c>
      <c r="H1021">
        <v>0</v>
      </c>
      <c r="I1021">
        <v>20.666666666666668</v>
      </c>
      <c r="J1021">
        <v>5.725806451612903</v>
      </c>
      <c r="K1021">
        <v>1.8709677419354838</v>
      </c>
      <c r="L1021">
        <v>14.547419354838713</v>
      </c>
    </row>
    <row r="1022" spans="1:12" x14ac:dyDescent="0.2">
      <c r="A1022">
        <v>1021</v>
      </c>
      <c r="B1022" t="s">
        <v>1095</v>
      </c>
      <c r="C1022" t="s">
        <v>34</v>
      </c>
      <c r="D1022">
        <v>20</v>
      </c>
      <c r="E1022" t="s">
        <v>1038</v>
      </c>
      <c r="F1022">
        <v>43835</v>
      </c>
      <c r="G1022">
        <v>5</v>
      </c>
      <c r="H1022">
        <v>0</v>
      </c>
      <c r="I1022">
        <v>15</v>
      </c>
      <c r="J1022">
        <v>6.1333333333333337</v>
      </c>
      <c r="K1022">
        <v>2.0666666666666669</v>
      </c>
      <c r="L1022">
        <v>14.646666666666672</v>
      </c>
    </row>
    <row r="1023" spans="1:12" x14ac:dyDescent="0.2">
      <c r="A1023">
        <v>1022</v>
      </c>
      <c r="B1023" t="s">
        <v>1096</v>
      </c>
      <c r="C1023" t="s">
        <v>34</v>
      </c>
      <c r="D1023">
        <v>20</v>
      </c>
      <c r="E1023" t="s">
        <v>1038</v>
      </c>
      <c r="F1023">
        <v>43835</v>
      </c>
      <c r="G1023">
        <v>4</v>
      </c>
      <c r="H1023">
        <v>0</v>
      </c>
      <c r="I1023">
        <v>24.75</v>
      </c>
      <c r="J1023">
        <v>6.3636363636363633</v>
      </c>
      <c r="K1023">
        <v>2.0303030303030303</v>
      </c>
      <c r="L1023">
        <v>18.020075757575757</v>
      </c>
    </row>
    <row r="1024" spans="1:12" x14ac:dyDescent="0.2">
      <c r="A1024">
        <v>1023</v>
      </c>
      <c r="B1024" t="s">
        <v>1097</v>
      </c>
      <c r="C1024" t="s">
        <v>34</v>
      </c>
      <c r="D1024">
        <v>20</v>
      </c>
      <c r="E1024" t="s">
        <v>1038</v>
      </c>
      <c r="F1024">
        <v>43835</v>
      </c>
      <c r="G1024">
        <v>5</v>
      </c>
      <c r="H1024">
        <v>0</v>
      </c>
      <c r="I1024">
        <v>14</v>
      </c>
      <c r="J1024">
        <v>7.1428571428571432</v>
      </c>
      <c r="K1024">
        <v>2.2571428571428571</v>
      </c>
      <c r="L1024">
        <v>16.504285714285718</v>
      </c>
    </row>
    <row r="1025" spans="1:12" x14ac:dyDescent="0.2">
      <c r="A1025">
        <v>1024</v>
      </c>
      <c r="B1025" t="s">
        <v>1098</v>
      </c>
      <c r="C1025" t="s">
        <v>34</v>
      </c>
      <c r="D1025">
        <v>20</v>
      </c>
      <c r="E1025" t="s">
        <v>1038</v>
      </c>
      <c r="F1025">
        <v>43835</v>
      </c>
      <c r="G1025">
        <v>6</v>
      </c>
      <c r="H1025">
        <v>0</v>
      </c>
      <c r="I1025">
        <v>18.833333333333332</v>
      </c>
      <c r="J1025">
        <v>5.7079646017699117</v>
      </c>
      <c r="K1025">
        <v>1.9026548672566372</v>
      </c>
      <c r="L1025">
        <v>14.206327433628321</v>
      </c>
    </row>
    <row r="1026" spans="1:12" x14ac:dyDescent="0.2">
      <c r="A1026">
        <v>1025</v>
      </c>
      <c r="B1026" t="s">
        <v>1099</v>
      </c>
      <c r="C1026" t="s">
        <v>34</v>
      </c>
      <c r="D1026">
        <v>20</v>
      </c>
      <c r="E1026" t="s">
        <v>1038</v>
      </c>
      <c r="F1026">
        <v>43835</v>
      </c>
      <c r="G1026">
        <v>4</v>
      </c>
      <c r="H1026">
        <v>0</v>
      </c>
      <c r="I1026">
        <v>21.5</v>
      </c>
      <c r="J1026">
        <v>6.4534883720930232</v>
      </c>
      <c r="K1026">
        <v>2.1279069767441858</v>
      </c>
      <c r="L1026">
        <v>17.904302325581394</v>
      </c>
    </row>
    <row r="1027" spans="1:12" x14ac:dyDescent="0.2">
      <c r="A1027">
        <v>1026</v>
      </c>
      <c r="B1027" t="s">
        <v>1100</v>
      </c>
      <c r="C1027" t="s">
        <v>34</v>
      </c>
      <c r="D1027">
        <v>20</v>
      </c>
      <c r="E1027" t="s">
        <v>1038</v>
      </c>
      <c r="F1027">
        <v>43835</v>
      </c>
      <c r="G1027">
        <v>4</v>
      </c>
      <c r="H1027">
        <v>0</v>
      </c>
      <c r="I1027">
        <v>18</v>
      </c>
      <c r="J1027">
        <v>6.3611111111111107</v>
      </c>
      <c r="K1027">
        <v>2.125</v>
      </c>
      <c r="L1027">
        <v>16.505000000000006</v>
      </c>
    </row>
    <row r="1028" spans="1:12" x14ac:dyDescent="0.2">
      <c r="A1028">
        <v>1027</v>
      </c>
      <c r="B1028" t="s">
        <v>1101</v>
      </c>
      <c r="C1028" t="s">
        <v>34</v>
      </c>
      <c r="D1028">
        <v>20</v>
      </c>
      <c r="E1028" t="s">
        <v>1038</v>
      </c>
      <c r="F1028">
        <v>43835</v>
      </c>
      <c r="G1028">
        <v>4</v>
      </c>
      <c r="H1028">
        <v>0</v>
      </c>
      <c r="I1028">
        <v>19.25</v>
      </c>
      <c r="J1028">
        <v>6.1688311688311686</v>
      </c>
      <c r="K1028">
        <v>2.0389610389610389</v>
      </c>
      <c r="L1028">
        <v>15.97724025974026</v>
      </c>
    </row>
    <row r="1029" spans="1:12" x14ac:dyDescent="0.2">
      <c r="A1029">
        <v>1028</v>
      </c>
      <c r="B1029" t="s">
        <v>1102</v>
      </c>
      <c r="C1029" t="s">
        <v>34</v>
      </c>
      <c r="D1029">
        <v>20</v>
      </c>
      <c r="E1029" t="s">
        <v>1038</v>
      </c>
      <c r="F1029">
        <v>43835</v>
      </c>
      <c r="G1029">
        <v>5</v>
      </c>
      <c r="H1029">
        <v>0</v>
      </c>
      <c r="I1029">
        <v>18.2</v>
      </c>
      <c r="J1029">
        <v>6.5164835164835164</v>
      </c>
      <c r="K1029">
        <v>2.1648351648351647</v>
      </c>
      <c r="L1029">
        <v>17.053054945054949</v>
      </c>
    </row>
    <row r="1030" spans="1:12" x14ac:dyDescent="0.2">
      <c r="A1030">
        <v>1029</v>
      </c>
      <c r="B1030" t="s">
        <v>1103</v>
      </c>
      <c r="C1030" t="s">
        <v>34</v>
      </c>
      <c r="D1030">
        <v>20</v>
      </c>
      <c r="E1030" t="s">
        <v>1038</v>
      </c>
      <c r="F1030">
        <v>43835</v>
      </c>
      <c r="G1030">
        <v>7</v>
      </c>
      <c r="H1030">
        <v>0</v>
      </c>
      <c r="I1030">
        <v>20.571428571428573</v>
      </c>
      <c r="J1030">
        <v>7.3819444444444446</v>
      </c>
      <c r="K1030">
        <v>2.3819444444444446</v>
      </c>
      <c r="L1030">
        <v>20.539801587301593</v>
      </c>
    </row>
    <row r="1031" spans="1:12" x14ac:dyDescent="0.2">
      <c r="A1031">
        <v>1030</v>
      </c>
      <c r="B1031" t="s">
        <v>1104</v>
      </c>
      <c r="C1031" t="s">
        <v>34</v>
      </c>
      <c r="D1031">
        <v>20</v>
      </c>
      <c r="E1031" t="s">
        <v>1038</v>
      </c>
      <c r="F1031">
        <v>43835</v>
      </c>
      <c r="G1031">
        <v>5</v>
      </c>
      <c r="H1031">
        <v>0</v>
      </c>
      <c r="I1031">
        <v>11.6</v>
      </c>
      <c r="J1031">
        <v>6.068965517241379</v>
      </c>
      <c r="K1031">
        <v>1.9655172413793103</v>
      </c>
      <c r="L1031">
        <v>12.127103448275864</v>
      </c>
    </row>
    <row r="1032" spans="1:12" x14ac:dyDescent="0.2">
      <c r="A1032">
        <v>1031</v>
      </c>
      <c r="B1032" t="s">
        <v>1105</v>
      </c>
      <c r="C1032" t="s">
        <v>34</v>
      </c>
      <c r="D1032">
        <v>20</v>
      </c>
      <c r="E1032" t="s">
        <v>1038</v>
      </c>
      <c r="F1032">
        <v>43835</v>
      </c>
      <c r="G1032">
        <v>5</v>
      </c>
      <c r="H1032">
        <v>0</v>
      </c>
      <c r="I1032">
        <v>13.8</v>
      </c>
      <c r="J1032">
        <v>7.36231884057971</v>
      </c>
      <c r="K1032">
        <v>2.36231884057971</v>
      </c>
      <c r="L1032">
        <v>17.667362318840578</v>
      </c>
    </row>
    <row r="1033" spans="1:12" x14ac:dyDescent="0.2">
      <c r="A1033">
        <v>1032</v>
      </c>
      <c r="B1033" t="s">
        <v>1106</v>
      </c>
      <c r="C1033" t="s">
        <v>34</v>
      </c>
      <c r="D1033">
        <v>20</v>
      </c>
      <c r="E1033" t="s">
        <v>1038</v>
      </c>
      <c r="F1033">
        <v>43835</v>
      </c>
      <c r="G1033">
        <v>6</v>
      </c>
      <c r="H1033">
        <v>0</v>
      </c>
      <c r="I1033">
        <v>12.666666666666666</v>
      </c>
      <c r="J1033">
        <v>6.9868421052631575</v>
      </c>
      <c r="K1033">
        <v>2.3289473684210527</v>
      </c>
      <c r="L1033">
        <v>16.831578947368424</v>
      </c>
    </row>
    <row r="1034" spans="1:12" x14ac:dyDescent="0.2">
      <c r="A1034">
        <v>1033</v>
      </c>
      <c r="B1034" t="s">
        <v>1107</v>
      </c>
      <c r="C1034" t="s">
        <v>34</v>
      </c>
      <c r="D1034">
        <v>20</v>
      </c>
      <c r="E1034" t="s">
        <v>1038</v>
      </c>
      <c r="F1034">
        <v>43835</v>
      </c>
      <c r="G1034">
        <v>6</v>
      </c>
      <c r="H1034">
        <v>0</v>
      </c>
      <c r="I1034">
        <v>17.666666666666668</v>
      </c>
      <c r="J1034">
        <v>6.0566037735849054</v>
      </c>
      <c r="K1034">
        <v>1.9905660377358489</v>
      </c>
      <c r="L1034">
        <v>14.788679245283021</v>
      </c>
    </row>
    <row r="1035" spans="1:12" x14ac:dyDescent="0.2">
      <c r="A1035">
        <v>1034</v>
      </c>
      <c r="B1035" t="s">
        <v>1108</v>
      </c>
      <c r="C1035" t="s">
        <v>34</v>
      </c>
      <c r="D1035">
        <v>20</v>
      </c>
      <c r="E1035" t="s">
        <v>1038</v>
      </c>
      <c r="F1035">
        <v>43835</v>
      </c>
      <c r="G1035">
        <v>9</v>
      </c>
      <c r="H1035">
        <v>0</v>
      </c>
      <c r="I1035">
        <v>16.444444444444443</v>
      </c>
      <c r="J1035">
        <v>6.4189189189189193</v>
      </c>
      <c r="K1035">
        <v>2.1148648648648649</v>
      </c>
      <c r="L1035">
        <v>15.778738738738742</v>
      </c>
    </row>
    <row r="1036" spans="1:12" x14ac:dyDescent="0.2">
      <c r="A1036">
        <v>1035</v>
      </c>
      <c r="B1036" t="s">
        <v>1109</v>
      </c>
      <c r="C1036" t="s">
        <v>34</v>
      </c>
      <c r="D1036">
        <v>20</v>
      </c>
      <c r="E1036" t="s">
        <v>1038</v>
      </c>
      <c r="F1036">
        <v>43835</v>
      </c>
      <c r="G1036">
        <v>3</v>
      </c>
      <c r="H1036">
        <v>0</v>
      </c>
      <c r="I1036">
        <v>24.333333333333332</v>
      </c>
      <c r="J1036">
        <v>6.5342465753424657</v>
      </c>
      <c r="K1036">
        <v>2.2191780821917808</v>
      </c>
      <c r="L1036">
        <v>20.086301369863012</v>
      </c>
    </row>
    <row r="1037" spans="1:12" x14ac:dyDescent="0.2">
      <c r="A1037">
        <v>1036</v>
      </c>
      <c r="B1037" t="s">
        <v>1110</v>
      </c>
      <c r="C1037" t="s">
        <v>34</v>
      </c>
      <c r="D1037">
        <v>20</v>
      </c>
      <c r="E1037" t="s">
        <v>1038</v>
      </c>
      <c r="F1037">
        <v>43835</v>
      </c>
      <c r="G1037">
        <v>3</v>
      </c>
      <c r="H1037">
        <v>0</v>
      </c>
      <c r="I1037">
        <v>28.333333333333332</v>
      </c>
      <c r="J1037">
        <v>6.4705882352941178</v>
      </c>
      <c r="K1037">
        <v>2.1176470588235294</v>
      </c>
      <c r="L1037">
        <v>20.448235294117648</v>
      </c>
    </row>
    <row r="1038" spans="1:12" x14ac:dyDescent="0.2">
      <c r="A1038">
        <v>1037</v>
      </c>
      <c r="B1038" t="s">
        <v>1111</v>
      </c>
      <c r="C1038" t="s">
        <v>34</v>
      </c>
      <c r="D1038">
        <v>20</v>
      </c>
      <c r="E1038" t="s">
        <v>1038</v>
      </c>
      <c r="F1038">
        <v>43835</v>
      </c>
      <c r="G1038">
        <v>7</v>
      </c>
      <c r="H1038">
        <v>0</v>
      </c>
      <c r="I1038">
        <v>27.428571428571427</v>
      </c>
      <c r="J1038">
        <v>6.401041666666667</v>
      </c>
      <c r="K1038">
        <v>2.0260416666666665</v>
      </c>
      <c r="L1038">
        <v>19.014434523809523</v>
      </c>
    </row>
    <row r="1039" spans="1:12" x14ac:dyDescent="0.2">
      <c r="A1039">
        <v>1038</v>
      </c>
      <c r="B1039" t="s">
        <v>1112</v>
      </c>
      <c r="C1039" t="s">
        <v>34</v>
      </c>
      <c r="D1039">
        <v>20</v>
      </c>
      <c r="E1039" t="s">
        <v>1038</v>
      </c>
      <c r="F1039">
        <v>43835</v>
      </c>
      <c r="G1039">
        <v>5</v>
      </c>
      <c r="H1039">
        <v>0</v>
      </c>
      <c r="I1039">
        <v>19.8</v>
      </c>
      <c r="J1039">
        <v>6.7272727272727275</v>
      </c>
      <c r="K1039">
        <v>2.1414141414141414</v>
      </c>
      <c r="L1039">
        <v>17.400686868686872</v>
      </c>
    </row>
    <row r="1040" spans="1:12" x14ac:dyDescent="0.2">
      <c r="A1040">
        <v>1039</v>
      </c>
      <c r="B1040" t="s">
        <v>1113</v>
      </c>
      <c r="C1040" t="s">
        <v>34</v>
      </c>
      <c r="D1040">
        <v>20</v>
      </c>
      <c r="E1040" t="s">
        <v>1038</v>
      </c>
      <c r="F1040">
        <v>43835</v>
      </c>
      <c r="G1040">
        <v>5</v>
      </c>
      <c r="H1040">
        <v>0</v>
      </c>
      <c r="I1040">
        <v>22.8</v>
      </c>
      <c r="J1040">
        <v>6.5438596491228074</v>
      </c>
      <c r="K1040">
        <v>2.192982456140351</v>
      </c>
      <c r="L1040">
        <v>19.179192982456147</v>
      </c>
    </row>
    <row r="1041" spans="1:12" x14ac:dyDescent="0.2">
      <c r="A1041">
        <v>1040</v>
      </c>
      <c r="B1041" t="s">
        <v>1114</v>
      </c>
      <c r="C1041" t="s">
        <v>34</v>
      </c>
      <c r="D1041">
        <v>20</v>
      </c>
      <c r="E1041" t="s">
        <v>1038</v>
      </c>
      <c r="F1041">
        <v>43835</v>
      </c>
      <c r="G1041">
        <v>6</v>
      </c>
      <c r="H1041">
        <v>0</v>
      </c>
      <c r="I1041">
        <v>15</v>
      </c>
      <c r="J1041">
        <v>6.0444444444444443</v>
      </c>
      <c r="K1041">
        <v>1.9444444444444444</v>
      </c>
      <c r="L1041">
        <v>13.204444444444448</v>
      </c>
    </row>
    <row r="1042" spans="1:12" x14ac:dyDescent="0.2">
      <c r="A1042">
        <v>1041</v>
      </c>
      <c r="B1042" t="s">
        <v>1115</v>
      </c>
      <c r="C1042" t="s">
        <v>34</v>
      </c>
      <c r="D1042">
        <v>20</v>
      </c>
      <c r="E1042" t="s">
        <v>1038</v>
      </c>
      <c r="F1042">
        <v>43835</v>
      </c>
      <c r="G1042">
        <v>5</v>
      </c>
      <c r="H1042">
        <v>0</v>
      </c>
      <c r="I1042">
        <v>16.2</v>
      </c>
      <c r="J1042">
        <v>6.5555555555555554</v>
      </c>
      <c r="K1042">
        <v>2.1604938271604937</v>
      </c>
      <c r="L1042">
        <v>16.221827160493827</v>
      </c>
    </row>
    <row r="1043" spans="1:12" x14ac:dyDescent="0.2">
      <c r="A1043">
        <v>1042</v>
      </c>
      <c r="B1043" t="s">
        <v>1116</v>
      </c>
      <c r="C1043" t="s">
        <v>34</v>
      </c>
      <c r="D1043">
        <v>20</v>
      </c>
      <c r="E1043" t="s">
        <v>1038</v>
      </c>
      <c r="F1043">
        <v>43835</v>
      </c>
      <c r="G1043">
        <v>6</v>
      </c>
      <c r="H1043">
        <v>0</v>
      </c>
      <c r="I1043">
        <v>19.5</v>
      </c>
      <c r="J1043">
        <v>6.384615384615385</v>
      </c>
      <c r="K1043">
        <v>2.0598290598290596</v>
      </c>
      <c r="L1043">
        <v>16.320982905982905</v>
      </c>
    </row>
    <row r="1044" spans="1:12" x14ac:dyDescent="0.2">
      <c r="A1044">
        <v>1043</v>
      </c>
      <c r="B1044" t="s">
        <v>1117</v>
      </c>
      <c r="C1044" t="s">
        <v>34</v>
      </c>
      <c r="D1044">
        <v>20</v>
      </c>
      <c r="E1044" t="s">
        <v>1038</v>
      </c>
      <c r="F1044">
        <v>43835</v>
      </c>
      <c r="G1044">
        <v>5</v>
      </c>
      <c r="H1044">
        <v>0</v>
      </c>
      <c r="I1044">
        <v>20</v>
      </c>
      <c r="J1044">
        <v>5.59</v>
      </c>
      <c r="K1044">
        <v>1.83</v>
      </c>
      <c r="L1044">
        <v>13.804000000000002</v>
      </c>
    </row>
    <row r="1045" spans="1:12" x14ac:dyDescent="0.2">
      <c r="A1045">
        <v>1044</v>
      </c>
      <c r="B1045" t="s">
        <v>1118</v>
      </c>
      <c r="C1045" t="s">
        <v>34</v>
      </c>
      <c r="D1045">
        <v>20</v>
      </c>
      <c r="E1045" t="s">
        <v>1038</v>
      </c>
      <c r="F1045">
        <v>43835</v>
      </c>
      <c r="G1045">
        <v>14</v>
      </c>
      <c r="H1045">
        <v>0</v>
      </c>
      <c r="I1045">
        <v>16.285714285714285</v>
      </c>
      <c r="J1045">
        <v>6.3552631578947372</v>
      </c>
      <c r="K1045">
        <v>2.0789473684210527</v>
      </c>
      <c r="L1045">
        <v>15.293007518796994</v>
      </c>
    </row>
    <row r="1046" spans="1:12" x14ac:dyDescent="0.2">
      <c r="A1046">
        <v>1045</v>
      </c>
      <c r="B1046" t="s">
        <v>1119</v>
      </c>
      <c r="C1046" t="s">
        <v>34</v>
      </c>
      <c r="D1046">
        <v>20</v>
      </c>
      <c r="E1046" t="s">
        <v>1038</v>
      </c>
      <c r="F1046">
        <v>43835</v>
      </c>
      <c r="G1046">
        <v>5</v>
      </c>
      <c r="H1046">
        <v>0</v>
      </c>
      <c r="I1046">
        <v>25</v>
      </c>
      <c r="J1046">
        <v>5.8639999999999999</v>
      </c>
      <c r="K1046">
        <v>1.976</v>
      </c>
      <c r="L1046">
        <v>17.476800000000001</v>
      </c>
    </row>
    <row r="1047" spans="1:12" x14ac:dyDescent="0.2">
      <c r="A1047">
        <v>1046</v>
      </c>
      <c r="B1047" t="s">
        <v>1120</v>
      </c>
      <c r="C1047" t="s">
        <v>34</v>
      </c>
      <c r="D1047">
        <v>20</v>
      </c>
      <c r="E1047" t="s">
        <v>1038</v>
      </c>
      <c r="F1047">
        <v>43835</v>
      </c>
      <c r="G1047">
        <v>8</v>
      </c>
      <c r="H1047">
        <v>0</v>
      </c>
      <c r="I1047">
        <v>19</v>
      </c>
      <c r="J1047">
        <v>6.3355263157894735</v>
      </c>
      <c r="K1047">
        <v>2.1513157894736841</v>
      </c>
      <c r="L1047">
        <v>17.205526315789474</v>
      </c>
    </row>
    <row r="1048" spans="1:12" x14ac:dyDescent="0.2">
      <c r="A1048">
        <v>1047</v>
      </c>
      <c r="B1048" t="s">
        <v>1121</v>
      </c>
      <c r="C1048" t="s">
        <v>34</v>
      </c>
      <c r="D1048">
        <v>20</v>
      </c>
      <c r="E1048" t="s">
        <v>1038</v>
      </c>
      <c r="F1048">
        <v>43835</v>
      </c>
      <c r="G1048">
        <v>5</v>
      </c>
      <c r="H1048">
        <v>0</v>
      </c>
      <c r="I1048">
        <v>16.399999999999999</v>
      </c>
      <c r="J1048">
        <v>6.3780487804878048</v>
      </c>
      <c r="K1048">
        <v>2.1463414634146343</v>
      </c>
      <c r="L1048">
        <v>16.132829268292689</v>
      </c>
    </row>
    <row r="1049" spans="1:12" x14ac:dyDescent="0.2">
      <c r="A1049">
        <v>1048</v>
      </c>
      <c r="B1049" t="s">
        <v>1122</v>
      </c>
      <c r="C1049" t="s">
        <v>34</v>
      </c>
      <c r="D1049">
        <v>20</v>
      </c>
      <c r="E1049" t="s">
        <v>1038</v>
      </c>
      <c r="F1049">
        <v>43835</v>
      </c>
      <c r="G1049">
        <v>10</v>
      </c>
      <c r="H1049">
        <v>0</v>
      </c>
      <c r="I1049">
        <v>15.1</v>
      </c>
      <c r="J1049">
        <v>6.1059602649006619</v>
      </c>
      <c r="K1049">
        <v>2</v>
      </c>
      <c r="L1049">
        <v>13.899000000000001</v>
      </c>
    </row>
    <row r="1050" spans="1:12" x14ac:dyDescent="0.2">
      <c r="A1050">
        <v>1049</v>
      </c>
      <c r="B1050" t="s">
        <v>1123</v>
      </c>
      <c r="C1050" t="s">
        <v>34</v>
      </c>
      <c r="D1050">
        <v>20</v>
      </c>
      <c r="E1050" t="s">
        <v>1038</v>
      </c>
      <c r="F1050">
        <v>43835</v>
      </c>
      <c r="G1050">
        <v>3</v>
      </c>
      <c r="H1050">
        <v>0</v>
      </c>
      <c r="I1050">
        <v>26.333333333333332</v>
      </c>
      <c r="J1050">
        <v>6.4936708860759493</v>
      </c>
      <c r="K1050">
        <v>2.037974683544304</v>
      </c>
      <c r="L1050">
        <v>18.72810126582279</v>
      </c>
    </row>
    <row r="1051" spans="1:12" x14ac:dyDescent="0.2">
      <c r="A1051">
        <v>1050</v>
      </c>
      <c r="B1051" t="s">
        <v>1124</v>
      </c>
      <c r="C1051" t="s">
        <v>34</v>
      </c>
      <c r="D1051">
        <v>20</v>
      </c>
      <c r="E1051" t="s">
        <v>1038</v>
      </c>
      <c r="F1051">
        <v>43835</v>
      </c>
      <c r="G1051">
        <v>12</v>
      </c>
      <c r="H1051">
        <v>0</v>
      </c>
      <c r="I1051">
        <v>11.333333333333334</v>
      </c>
      <c r="J1051">
        <v>6.242647058823529</v>
      </c>
      <c r="K1051">
        <v>1.9779411764705883</v>
      </c>
      <c r="L1051">
        <v>12.169705882352947</v>
      </c>
    </row>
    <row r="1052" spans="1:12" x14ac:dyDescent="0.2">
      <c r="A1052">
        <v>1051</v>
      </c>
      <c r="B1052" t="s">
        <v>1125</v>
      </c>
      <c r="C1052" t="s">
        <v>34</v>
      </c>
      <c r="D1052">
        <v>20</v>
      </c>
      <c r="E1052" t="s">
        <v>1038</v>
      </c>
      <c r="F1052">
        <v>43835</v>
      </c>
      <c r="G1052">
        <v>8</v>
      </c>
      <c r="H1052">
        <v>0</v>
      </c>
      <c r="I1052">
        <v>15</v>
      </c>
      <c r="J1052">
        <v>6.1916666666666664</v>
      </c>
      <c r="K1052">
        <v>2.0083333333333333</v>
      </c>
      <c r="L1052">
        <v>13.958333333333336</v>
      </c>
    </row>
    <row r="1053" spans="1:12" x14ac:dyDescent="0.2">
      <c r="A1053">
        <v>1052</v>
      </c>
      <c r="B1053" t="s">
        <v>1126</v>
      </c>
      <c r="C1053" t="s">
        <v>34</v>
      </c>
      <c r="D1053">
        <v>20</v>
      </c>
      <c r="E1053" t="s">
        <v>1038</v>
      </c>
      <c r="F1053">
        <v>43835</v>
      </c>
      <c r="G1053">
        <v>8</v>
      </c>
      <c r="H1053">
        <v>0</v>
      </c>
      <c r="I1053">
        <v>18.375</v>
      </c>
      <c r="J1053">
        <v>6.3469387755102042</v>
      </c>
      <c r="K1053">
        <v>2.1020408163265305</v>
      </c>
      <c r="L1053">
        <v>16.380331632653064</v>
      </c>
    </row>
    <row r="1054" spans="1:12" x14ac:dyDescent="0.2">
      <c r="A1054">
        <v>1053</v>
      </c>
      <c r="B1054" t="s">
        <v>1127</v>
      </c>
      <c r="C1054" t="s">
        <v>34</v>
      </c>
      <c r="D1054">
        <v>20</v>
      </c>
      <c r="E1054" t="s">
        <v>1038</v>
      </c>
      <c r="F1054">
        <v>43835</v>
      </c>
      <c r="G1054">
        <v>8</v>
      </c>
      <c r="H1054">
        <v>0</v>
      </c>
      <c r="I1054">
        <v>15.5</v>
      </c>
      <c r="J1054">
        <v>6.088709677419355</v>
      </c>
      <c r="K1054">
        <v>2.0483870967741935</v>
      </c>
      <c r="L1054">
        <v>14.625967741935487</v>
      </c>
    </row>
    <row r="1055" spans="1:12" x14ac:dyDescent="0.2">
      <c r="A1055">
        <v>1054</v>
      </c>
      <c r="B1055" t="s">
        <v>1128</v>
      </c>
      <c r="C1055" t="s">
        <v>34</v>
      </c>
      <c r="D1055">
        <v>20</v>
      </c>
      <c r="E1055" t="s">
        <v>1038</v>
      </c>
      <c r="F1055">
        <v>43835</v>
      </c>
      <c r="G1055">
        <v>4</v>
      </c>
      <c r="H1055">
        <v>0</v>
      </c>
      <c r="I1055">
        <v>23.5</v>
      </c>
      <c r="J1055">
        <v>5.7446808510638299</v>
      </c>
      <c r="K1055">
        <v>1.9148936170212767</v>
      </c>
      <c r="L1055">
        <v>16.170744680851069</v>
      </c>
    </row>
    <row r="1056" spans="1:12" x14ac:dyDescent="0.2">
      <c r="A1056">
        <v>1055</v>
      </c>
      <c r="B1056" t="s">
        <v>1129</v>
      </c>
      <c r="C1056" t="s">
        <v>34</v>
      </c>
      <c r="D1056">
        <v>20</v>
      </c>
      <c r="E1056" t="s">
        <v>1038</v>
      </c>
      <c r="F1056">
        <v>43835</v>
      </c>
      <c r="G1056">
        <v>12</v>
      </c>
      <c r="H1056">
        <v>0</v>
      </c>
      <c r="I1056">
        <v>16.5</v>
      </c>
      <c r="J1056">
        <v>6.7272727272727275</v>
      </c>
      <c r="K1056">
        <v>2.2828282828282829</v>
      </c>
      <c r="L1056">
        <v>17.782373737373742</v>
      </c>
    </row>
    <row r="1057" spans="1:12" x14ac:dyDescent="0.2">
      <c r="A1057">
        <v>1056</v>
      </c>
      <c r="B1057" t="s">
        <v>1130</v>
      </c>
      <c r="C1057" t="s">
        <v>36</v>
      </c>
      <c r="D1057">
        <v>21</v>
      </c>
      <c r="E1057" t="s">
        <v>1131</v>
      </c>
      <c r="F1057">
        <v>43835</v>
      </c>
      <c r="G1057">
        <v>3</v>
      </c>
      <c r="H1057">
        <v>0</v>
      </c>
      <c r="I1057">
        <v>22.666666666666668</v>
      </c>
      <c r="J1057">
        <v>6.4558823529411766</v>
      </c>
      <c r="K1057">
        <v>2.3382352941176472</v>
      </c>
      <c r="L1057">
        <v>20.841176470588241</v>
      </c>
    </row>
    <row r="1058" spans="1:12" x14ac:dyDescent="0.2">
      <c r="A1058">
        <v>1057</v>
      </c>
      <c r="B1058" t="s">
        <v>1132</v>
      </c>
      <c r="C1058" t="s">
        <v>36</v>
      </c>
      <c r="D1058">
        <v>21</v>
      </c>
      <c r="E1058" t="s">
        <v>1131</v>
      </c>
      <c r="F1058">
        <v>43835</v>
      </c>
      <c r="G1058">
        <v>5</v>
      </c>
      <c r="H1058">
        <v>5</v>
      </c>
      <c r="I1058">
        <v>27.6</v>
      </c>
      <c r="J1058">
        <v>6.0289855072463769</v>
      </c>
      <c r="K1058">
        <v>2.0289855072463769</v>
      </c>
      <c r="L1058">
        <v>19.116028985507253</v>
      </c>
    </row>
    <row r="1059" spans="1:12" x14ac:dyDescent="0.2">
      <c r="A1059">
        <v>1058</v>
      </c>
      <c r="B1059" t="s">
        <v>1133</v>
      </c>
      <c r="C1059" t="s">
        <v>36</v>
      </c>
      <c r="D1059">
        <v>21</v>
      </c>
      <c r="E1059" t="s">
        <v>1131</v>
      </c>
      <c r="F1059">
        <v>43835</v>
      </c>
      <c r="G1059">
        <v>4</v>
      </c>
      <c r="H1059">
        <v>3</v>
      </c>
      <c r="I1059">
        <v>25.5</v>
      </c>
      <c r="J1059">
        <v>7.6568627450980395</v>
      </c>
      <c r="K1059">
        <v>2.5686274509803924</v>
      </c>
      <c r="L1059">
        <v>24.66480392156863</v>
      </c>
    </row>
    <row r="1060" spans="1:12" x14ac:dyDescent="0.2">
      <c r="A1060">
        <v>1059</v>
      </c>
      <c r="B1060" t="s">
        <v>1134</v>
      </c>
      <c r="C1060" t="s">
        <v>36</v>
      </c>
      <c r="D1060">
        <v>21</v>
      </c>
      <c r="E1060" t="s">
        <v>1131</v>
      </c>
      <c r="F1060">
        <v>43835</v>
      </c>
      <c r="G1060">
        <v>3</v>
      </c>
      <c r="H1060">
        <v>0</v>
      </c>
      <c r="I1060">
        <v>18</v>
      </c>
      <c r="J1060">
        <v>6.8148148148148149</v>
      </c>
      <c r="K1060">
        <v>2.4814814814814814</v>
      </c>
      <c r="L1060">
        <v>20.711481481481481</v>
      </c>
    </row>
    <row r="1061" spans="1:12" x14ac:dyDescent="0.2">
      <c r="A1061">
        <v>1060</v>
      </c>
      <c r="B1061" t="s">
        <v>1135</v>
      </c>
      <c r="C1061" t="s">
        <v>36</v>
      </c>
      <c r="D1061">
        <v>21</v>
      </c>
      <c r="E1061" t="s">
        <v>1131</v>
      </c>
      <c r="F1061">
        <v>43835</v>
      </c>
      <c r="G1061">
        <v>3</v>
      </c>
      <c r="H1061">
        <v>2</v>
      </c>
      <c r="I1061">
        <v>11.666666666666666</v>
      </c>
      <c r="J1061">
        <v>6.8857142857142861</v>
      </c>
      <c r="K1061">
        <v>2.4285714285714284</v>
      </c>
      <c r="L1061">
        <v>17.617142857142856</v>
      </c>
    </row>
    <row r="1062" spans="1:12" x14ac:dyDescent="0.2">
      <c r="A1062">
        <v>1061</v>
      </c>
      <c r="B1062" t="s">
        <v>1136</v>
      </c>
      <c r="C1062" t="s">
        <v>36</v>
      </c>
      <c r="D1062">
        <v>21</v>
      </c>
      <c r="E1062" t="s">
        <v>1131</v>
      </c>
      <c r="F1062">
        <v>43835</v>
      </c>
      <c r="G1062">
        <v>3</v>
      </c>
      <c r="H1062">
        <v>3</v>
      </c>
      <c r="I1062">
        <v>15.333333333333334</v>
      </c>
      <c r="J1062">
        <v>6.1521739130434785</v>
      </c>
      <c r="K1062">
        <v>2.0652173913043477</v>
      </c>
      <c r="L1062">
        <v>14.759565217391305</v>
      </c>
    </row>
    <row r="1063" spans="1:12" x14ac:dyDescent="0.2">
      <c r="A1063">
        <v>1062</v>
      </c>
      <c r="B1063" t="s">
        <v>1137</v>
      </c>
      <c r="C1063" t="s">
        <v>36</v>
      </c>
      <c r="D1063">
        <v>21</v>
      </c>
      <c r="E1063" t="s">
        <v>1131</v>
      </c>
      <c r="F1063">
        <v>43835</v>
      </c>
      <c r="G1063">
        <v>4</v>
      </c>
      <c r="H1063">
        <v>4</v>
      </c>
      <c r="I1063">
        <v>32</v>
      </c>
      <c r="J1063">
        <v>6.2734375</v>
      </c>
      <c r="K1063">
        <v>2.203125</v>
      </c>
      <c r="L1063">
        <v>22.886875000000007</v>
      </c>
    </row>
    <row r="1064" spans="1:12" x14ac:dyDescent="0.2">
      <c r="A1064">
        <v>1063</v>
      </c>
      <c r="B1064" t="s">
        <v>1138</v>
      </c>
      <c r="C1064" t="s">
        <v>36</v>
      </c>
      <c r="D1064">
        <v>21</v>
      </c>
      <c r="E1064" t="s">
        <v>1131</v>
      </c>
      <c r="F1064">
        <v>43835</v>
      </c>
      <c r="G1064">
        <v>3</v>
      </c>
      <c r="H1064">
        <v>3</v>
      </c>
      <c r="I1064">
        <v>18.333333333333332</v>
      </c>
      <c r="J1064">
        <v>7.290909090909091</v>
      </c>
      <c r="K1064">
        <v>2.418181818181818</v>
      </c>
      <c r="L1064">
        <v>20.094545454545457</v>
      </c>
    </row>
    <row r="1065" spans="1:12" x14ac:dyDescent="0.2">
      <c r="A1065">
        <v>1064</v>
      </c>
      <c r="B1065" t="s">
        <v>1139</v>
      </c>
      <c r="C1065" t="s">
        <v>36</v>
      </c>
      <c r="D1065">
        <v>21</v>
      </c>
      <c r="E1065" t="s">
        <v>1131</v>
      </c>
      <c r="F1065">
        <v>43835</v>
      </c>
      <c r="G1065">
        <v>6</v>
      </c>
      <c r="H1065">
        <v>7</v>
      </c>
      <c r="I1065">
        <v>19.5</v>
      </c>
      <c r="J1065">
        <v>6.666666666666667</v>
      </c>
      <c r="K1065">
        <v>2.2564102564102564</v>
      </c>
      <c r="L1065">
        <v>18.640641025641028</v>
      </c>
    </row>
    <row r="1066" spans="1:12" x14ac:dyDescent="0.2">
      <c r="A1066">
        <v>1065</v>
      </c>
      <c r="B1066" t="s">
        <v>1140</v>
      </c>
      <c r="C1066" t="s">
        <v>36</v>
      </c>
      <c r="D1066">
        <v>21</v>
      </c>
      <c r="E1066" t="s">
        <v>1131</v>
      </c>
      <c r="F1066">
        <v>43835</v>
      </c>
      <c r="G1066">
        <v>7</v>
      </c>
      <c r="H1066">
        <v>0</v>
      </c>
      <c r="I1066">
        <v>16.285714285714285</v>
      </c>
      <c r="J1066">
        <v>6.3771929824561404</v>
      </c>
      <c r="K1066">
        <v>2.1315789473684212</v>
      </c>
      <c r="L1066">
        <v>15.914060150375942</v>
      </c>
    </row>
    <row r="1067" spans="1:12" x14ac:dyDescent="0.2">
      <c r="A1067">
        <v>1066</v>
      </c>
      <c r="B1067" t="s">
        <v>1141</v>
      </c>
      <c r="C1067" t="s">
        <v>36</v>
      </c>
      <c r="D1067">
        <v>21</v>
      </c>
      <c r="E1067" t="s">
        <v>1131</v>
      </c>
      <c r="F1067">
        <v>43835</v>
      </c>
      <c r="G1067">
        <v>6</v>
      </c>
      <c r="H1067">
        <v>0</v>
      </c>
      <c r="I1067">
        <v>24.833333333333332</v>
      </c>
      <c r="J1067">
        <v>6.852348993288591</v>
      </c>
      <c r="K1067">
        <v>2.3825503355704698</v>
      </c>
      <c r="L1067">
        <v>22.209093959731543</v>
      </c>
    </row>
    <row r="1068" spans="1:12" x14ac:dyDescent="0.2">
      <c r="A1068">
        <v>1067</v>
      </c>
      <c r="B1068" t="s">
        <v>1142</v>
      </c>
      <c r="C1068" t="s">
        <v>36</v>
      </c>
      <c r="D1068">
        <v>21</v>
      </c>
      <c r="E1068" t="s">
        <v>1131</v>
      </c>
      <c r="F1068">
        <v>43835</v>
      </c>
      <c r="G1068">
        <v>3</v>
      </c>
      <c r="H1068">
        <v>0</v>
      </c>
      <c r="I1068">
        <v>15.333333333333334</v>
      </c>
      <c r="J1068">
        <v>6.2608695652173916</v>
      </c>
      <c r="K1068">
        <v>2.0652173913043477</v>
      </c>
      <c r="L1068">
        <v>14.759565217391305</v>
      </c>
    </row>
    <row r="1069" spans="1:12" x14ac:dyDescent="0.2">
      <c r="A1069">
        <v>1068</v>
      </c>
      <c r="B1069" t="s">
        <v>1143</v>
      </c>
      <c r="C1069" t="s">
        <v>36</v>
      </c>
      <c r="D1069">
        <v>21</v>
      </c>
      <c r="E1069" t="s">
        <v>1131</v>
      </c>
      <c r="F1069">
        <v>43835</v>
      </c>
      <c r="G1069">
        <v>6</v>
      </c>
      <c r="H1069">
        <v>0</v>
      </c>
      <c r="I1069">
        <v>26.166666666666668</v>
      </c>
      <c r="J1069">
        <v>7.0509554140127388</v>
      </c>
      <c r="K1069">
        <v>2.3821656050955413</v>
      </c>
      <c r="L1069">
        <v>22.724554140127392</v>
      </c>
    </row>
    <row r="1070" spans="1:12" x14ac:dyDescent="0.2">
      <c r="A1070">
        <v>1069</v>
      </c>
      <c r="B1070" t="s">
        <v>1144</v>
      </c>
      <c r="C1070" t="s">
        <v>36</v>
      </c>
      <c r="D1070">
        <v>21</v>
      </c>
      <c r="E1070" t="s">
        <v>1131</v>
      </c>
      <c r="F1070">
        <v>43835</v>
      </c>
      <c r="G1070">
        <v>5</v>
      </c>
      <c r="H1070">
        <v>0</v>
      </c>
      <c r="I1070">
        <v>20.399999999999999</v>
      </c>
      <c r="J1070">
        <v>6.4901960784313726</v>
      </c>
      <c r="K1070">
        <v>2.2745098039215685</v>
      </c>
      <c r="L1070">
        <v>19.20521568627451</v>
      </c>
    </row>
    <row r="1071" spans="1:12" x14ac:dyDescent="0.2">
      <c r="A1071">
        <v>1070</v>
      </c>
      <c r="B1071" t="s">
        <v>1145</v>
      </c>
      <c r="C1071" t="s">
        <v>36</v>
      </c>
      <c r="D1071">
        <v>21</v>
      </c>
      <c r="E1071" t="s">
        <v>1131</v>
      </c>
      <c r="F1071">
        <v>43835</v>
      </c>
      <c r="G1071">
        <v>4</v>
      </c>
      <c r="H1071">
        <v>0</v>
      </c>
      <c r="I1071">
        <v>17.5</v>
      </c>
      <c r="J1071">
        <v>6.5571428571428569</v>
      </c>
      <c r="K1071">
        <v>2.2142857142857144</v>
      </c>
      <c r="L1071">
        <v>17.363571428571429</v>
      </c>
    </row>
    <row r="1072" spans="1:12" x14ac:dyDescent="0.2">
      <c r="A1072">
        <v>1071</v>
      </c>
      <c r="B1072" t="s">
        <v>1146</v>
      </c>
      <c r="C1072" t="s">
        <v>36</v>
      </c>
      <c r="D1072">
        <v>21</v>
      </c>
      <c r="E1072" t="s">
        <v>1131</v>
      </c>
      <c r="F1072">
        <v>43835</v>
      </c>
      <c r="G1072">
        <v>4</v>
      </c>
      <c r="H1072">
        <v>0</v>
      </c>
      <c r="I1072">
        <v>23</v>
      </c>
      <c r="J1072">
        <v>6.3913043478260869</v>
      </c>
      <c r="K1072">
        <v>2.1304347826086958</v>
      </c>
      <c r="L1072">
        <v>18.519130434782614</v>
      </c>
    </row>
    <row r="1073" spans="1:12" x14ac:dyDescent="0.2">
      <c r="A1073">
        <v>1072</v>
      </c>
      <c r="B1073" t="s">
        <v>1147</v>
      </c>
      <c r="C1073" t="s">
        <v>36</v>
      </c>
      <c r="D1073">
        <v>21</v>
      </c>
      <c r="E1073" t="s">
        <v>1131</v>
      </c>
      <c r="F1073">
        <v>43835</v>
      </c>
      <c r="G1073">
        <v>4</v>
      </c>
      <c r="H1073">
        <v>0</v>
      </c>
      <c r="I1073">
        <v>28.5</v>
      </c>
      <c r="J1073">
        <v>6.9912280701754383</v>
      </c>
      <c r="K1073">
        <v>2.4473684210526314</v>
      </c>
      <c r="L1073">
        <v>24.403947368421054</v>
      </c>
    </row>
    <row r="1074" spans="1:12" x14ac:dyDescent="0.2">
      <c r="A1074">
        <v>1073</v>
      </c>
      <c r="B1074" t="s">
        <v>1148</v>
      </c>
      <c r="C1074" t="s">
        <v>36</v>
      </c>
      <c r="D1074">
        <v>21</v>
      </c>
      <c r="E1074" t="s">
        <v>1131</v>
      </c>
      <c r="F1074">
        <v>43835</v>
      </c>
      <c r="G1074">
        <v>5</v>
      </c>
      <c r="H1074">
        <v>0</v>
      </c>
      <c r="I1074">
        <v>19.2</v>
      </c>
      <c r="J1074">
        <v>6.65625</v>
      </c>
      <c r="K1074">
        <v>2.3854166666666665</v>
      </c>
      <c r="L1074">
        <v>20.045916666666667</v>
      </c>
    </row>
    <row r="1075" spans="1:12" x14ac:dyDescent="0.2">
      <c r="A1075">
        <v>1074</v>
      </c>
      <c r="B1075" t="s">
        <v>1149</v>
      </c>
      <c r="C1075" t="s">
        <v>36</v>
      </c>
      <c r="D1075">
        <v>21</v>
      </c>
      <c r="E1075" t="s">
        <v>1131</v>
      </c>
      <c r="F1075">
        <v>43835</v>
      </c>
      <c r="G1075">
        <v>5</v>
      </c>
      <c r="H1075">
        <v>0</v>
      </c>
      <c r="I1075">
        <v>25</v>
      </c>
      <c r="J1075">
        <v>7.0960000000000001</v>
      </c>
      <c r="K1075">
        <v>2.3279999999999998</v>
      </c>
      <c r="L1075">
        <v>21.630399999999998</v>
      </c>
    </row>
    <row r="1076" spans="1:12" x14ac:dyDescent="0.2">
      <c r="A1076">
        <v>1075</v>
      </c>
      <c r="B1076" t="s">
        <v>1150</v>
      </c>
      <c r="C1076" t="s">
        <v>36</v>
      </c>
      <c r="D1076">
        <v>21</v>
      </c>
      <c r="E1076" t="s">
        <v>1131</v>
      </c>
      <c r="F1076">
        <v>43835</v>
      </c>
      <c r="G1076">
        <v>6</v>
      </c>
      <c r="H1076">
        <v>0</v>
      </c>
      <c r="I1076">
        <v>26.166666666666668</v>
      </c>
      <c r="J1076">
        <v>6.3248407643312099</v>
      </c>
      <c r="K1076">
        <v>2.2993630573248409</v>
      </c>
      <c r="L1076">
        <v>21.747484076433121</v>
      </c>
    </row>
    <row r="1077" spans="1:12" x14ac:dyDescent="0.2">
      <c r="A1077">
        <v>1076</v>
      </c>
      <c r="B1077" t="s">
        <v>1151</v>
      </c>
      <c r="C1077" t="s">
        <v>36</v>
      </c>
      <c r="D1077">
        <v>21</v>
      </c>
      <c r="E1077" t="s">
        <v>1131</v>
      </c>
      <c r="F1077">
        <v>43835</v>
      </c>
      <c r="G1077">
        <v>3</v>
      </c>
      <c r="H1077">
        <v>0</v>
      </c>
      <c r="I1077">
        <v>17.666666666666668</v>
      </c>
      <c r="J1077">
        <v>6.6226415094339623</v>
      </c>
      <c r="K1077">
        <v>2.2641509433962264</v>
      </c>
      <c r="L1077">
        <v>18.016981132075475</v>
      </c>
    </row>
    <row r="1078" spans="1:12" x14ac:dyDescent="0.2">
      <c r="A1078">
        <v>1077</v>
      </c>
      <c r="B1078" t="s">
        <v>1152</v>
      </c>
      <c r="C1078" t="s">
        <v>36</v>
      </c>
      <c r="D1078">
        <v>21</v>
      </c>
      <c r="E1078" t="s">
        <v>1131</v>
      </c>
      <c r="F1078">
        <v>43835</v>
      </c>
      <c r="G1078">
        <v>7</v>
      </c>
      <c r="H1078">
        <v>0</v>
      </c>
      <c r="I1078">
        <v>25.142857142857142</v>
      </c>
      <c r="J1078">
        <v>5.8295454545454541</v>
      </c>
      <c r="K1078">
        <v>2.0681818181818183</v>
      </c>
      <c r="L1078">
        <v>18.620259740259744</v>
      </c>
    </row>
    <row r="1079" spans="1:12" x14ac:dyDescent="0.2">
      <c r="A1079">
        <v>1078</v>
      </c>
      <c r="B1079" t="s">
        <v>1153</v>
      </c>
      <c r="C1079" t="s">
        <v>36</v>
      </c>
      <c r="D1079">
        <v>21</v>
      </c>
      <c r="E1079" t="s">
        <v>1131</v>
      </c>
      <c r="F1079">
        <v>43835</v>
      </c>
      <c r="G1079">
        <v>6</v>
      </c>
      <c r="H1079">
        <v>0</v>
      </c>
      <c r="I1079">
        <v>22.166666666666668</v>
      </c>
      <c r="J1079">
        <v>7.007518796992481</v>
      </c>
      <c r="K1079">
        <v>2.3383458646616542</v>
      </c>
      <c r="L1079">
        <v>20.647481203007519</v>
      </c>
    </row>
    <row r="1080" spans="1:12" x14ac:dyDescent="0.2">
      <c r="A1080">
        <v>1079</v>
      </c>
      <c r="B1080" t="s">
        <v>1154</v>
      </c>
      <c r="C1080" t="s">
        <v>36</v>
      </c>
      <c r="D1080">
        <v>21</v>
      </c>
      <c r="E1080" t="s">
        <v>1131</v>
      </c>
      <c r="F1080">
        <v>43835</v>
      </c>
      <c r="G1080">
        <v>3</v>
      </c>
      <c r="H1080">
        <v>0</v>
      </c>
      <c r="I1080">
        <v>17.333333333333332</v>
      </c>
      <c r="J1080">
        <v>7.2692307692307692</v>
      </c>
      <c r="K1080">
        <v>2.5192307692307692</v>
      </c>
      <c r="L1080">
        <v>20.896923076923077</v>
      </c>
    </row>
    <row r="1081" spans="1:12" x14ac:dyDescent="0.2">
      <c r="A1081">
        <v>1080</v>
      </c>
      <c r="B1081" t="s">
        <v>1155</v>
      </c>
      <c r="C1081" t="s">
        <v>36</v>
      </c>
      <c r="D1081">
        <v>21</v>
      </c>
      <c r="E1081" t="s">
        <v>1131</v>
      </c>
      <c r="F1081">
        <v>43835</v>
      </c>
      <c r="G1081">
        <v>3</v>
      </c>
      <c r="H1081">
        <v>0</v>
      </c>
      <c r="I1081">
        <v>19.666666666666668</v>
      </c>
      <c r="J1081">
        <v>6.9661016949152543</v>
      </c>
      <c r="K1081">
        <v>2.406779661016949</v>
      </c>
      <c r="L1081">
        <v>20.48</v>
      </c>
    </row>
    <row r="1082" spans="1:12" x14ac:dyDescent="0.2">
      <c r="A1082">
        <v>1081</v>
      </c>
      <c r="B1082" t="s">
        <v>1156</v>
      </c>
      <c r="C1082" t="s">
        <v>36</v>
      </c>
      <c r="D1082">
        <v>21</v>
      </c>
      <c r="E1082" t="s">
        <v>1131</v>
      </c>
      <c r="F1082">
        <v>43835</v>
      </c>
      <c r="G1082">
        <v>5</v>
      </c>
      <c r="H1082">
        <v>0</v>
      </c>
      <c r="I1082">
        <v>16.8</v>
      </c>
      <c r="J1082">
        <v>7.6904761904761907</v>
      </c>
      <c r="K1082">
        <v>2.5595238095238093</v>
      </c>
      <c r="L1082">
        <v>21.164380952380956</v>
      </c>
    </row>
    <row r="1083" spans="1:12" x14ac:dyDescent="0.2">
      <c r="A1083">
        <v>1082</v>
      </c>
      <c r="B1083" t="s">
        <v>1157</v>
      </c>
      <c r="C1083" t="s">
        <v>36</v>
      </c>
      <c r="D1083">
        <v>21</v>
      </c>
      <c r="E1083" t="s">
        <v>1131</v>
      </c>
      <c r="F1083">
        <v>43835</v>
      </c>
      <c r="G1083">
        <v>3</v>
      </c>
      <c r="H1083">
        <v>0</v>
      </c>
      <c r="I1083">
        <v>15.333333333333334</v>
      </c>
      <c r="J1083">
        <v>6.7173913043478262</v>
      </c>
      <c r="K1083">
        <v>2.4347826086956523</v>
      </c>
      <c r="L1083">
        <v>19.120434782608701</v>
      </c>
    </row>
    <row r="1084" spans="1:12" x14ac:dyDescent="0.2">
      <c r="A1084">
        <v>1083</v>
      </c>
      <c r="B1084" t="s">
        <v>1158</v>
      </c>
      <c r="C1084" t="s">
        <v>36</v>
      </c>
      <c r="D1084">
        <v>21</v>
      </c>
      <c r="E1084" t="s">
        <v>1131</v>
      </c>
      <c r="F1084">
        <v>43835</v>
      </c>
      <c r="G1084">
        <v>4</v>
      </c>
      <c r="H1084">
        <v>0</v>
      </c>
      <c r="I1084">
        <v>19</v>
      </c>
      <c r="J1084">
        <v>6.4210526315789478</v>
      </c>
      <c r="K1084">
        <v>2.0526315789473686</v>
      </c>
      <c r="L1084">
        <v>16.04105263157895</v>
      </c>
    </row>
    <row r="1085" spans="1:12" x14ac:dyDescent="0.2">
      <c r="A1085">
        <v>1084</v>
      </c>
      <c r="B1085" t="s">
        <v>1159</v>
      </c>
      <c r="C1085" t="s">
        <v>36</v>
      </c>
      <c r="D1085">
        <v>21</v>
      </c>
      <c r="E1085" t="s">
        <v>1131</v>
      </c>
      <c r="F1085">
        <v>43835</v>
      </c>
      <c r="G1085">
        <v>7</v>
      </c>
      <c r="H1085">
        <v>0</v>
      </c>
      <c r="I1085">
        <v>29.142857142857142</v>
      </c>
      <c r="J1085">
        <v>5.6029411764705879</v>
      </c>
      <c r="K1085">
        <v>2.1274509803921569</v>
      </c>
      <c r="L1085">
        <v>20.879635854341739</v>
      </c>
    </row>
    <row r="1086" spans="1:12" x14ac:dyDescent="0.2">
      <c r="A1086">
        <v>1085</v>
      </c>
      <c r="B1086" t="s">
        <v>1160</v>
      </c>
      <c r="C1086" t="s">
        <v>36</v>
      </c>
      <c r="D1086">
        <v>21</v>
      </c>
      <c r="E1086" t="s">
        <v>1131</v>
      </c>
      <c r="F1086">
        <v>43835</v>
      </c>
      <c r="G1086">
        <v>10</v>
      </c>
      <c r="H1086">
        <v>0</v>
      </c>
      <c r="I1086">
        <v>23.9</v>
      </c>
      <c r="J1086">
        <v>6.1004184100418408</v>
      </c>
      <c r="K1086">
        <v>2.0878661087866108</v>
      </c>
      <c r="L1086">
        <v>18.367820083682009</v>
      </c>
    </row>
    <row r="1087" spans="1:12" x14ac:dyDescent="0.2">
      <c r="A1087">
        <v>1086</v>
      </c>
      <c r="B1087" t="s">
        <v>1161</v>
      </c>
      <c r="C1087" t="s">
        <v>36</v>
      </c>
      <c r="D1087">
        <v>21</v>
      </c>
      <c r="E1087" t="s">
        <v>1131</v>
      </c>
      <c r="F1087">
        <v>43835</v>
      </c>
      <c r="G1087">
        <v>8</v>
      </c>
      <c r="H1087">
        <v>0</v>
      </c>
      <c r="I1087">
        <v>21</v>
      </c>
      <c r="J1087">
        <v>6.9464285714285712</v>
      </c>
      <c r="K1087">
        <v>2.2738095238095237</v>
      </c>
      <c r="L1087">
        <v>19.43095238095238</v>
      </c>
    </row>
    <row r="1088" spans="1:12" x14ac:dyDescent="0.2">
      <c r="A1088">
        <v>1087</v>
      </c>
      <c r="B1088" t="s">
        <v>1162</v>
      </c>
      <c r="C1088" t="s">
        <v>36</v>
      </c>
      <c r="D1088">
        <v>21</v>
      </c>
      <c r="E1088" t="s">
        <v>1131</v>
      </c>
      <c r="F1088">
        <v>43835</v>
      </c>
      <c r="G1088">
        <v>4</v>
      </c>
      <c r="H1088">
        <v>0</v>
      </c>
      <c r="I1088">
        <v>16.25</v>
      </c>
      <c r="J1088">
        <v>6.2769230769230768</v>
      </c>
      <c r="K1088">
        <v>2.3230769230769233</v>
      </c>
      <c r="L1088">
        <v>18.159807692307698</v>
      </c>
    </row>
    <row r="1089" spans="1:12" x14ac:dyDescent="0.2">
      <c r="A1089">
        <v>1088</v>
      </c>
      <c r="B1089" t="s">
        <v>1163</v>
      </c>
      <c r="C1089" t="s">
        <v>36</v>
      </c>
      <c r="D1089">
        <v>21</v>
      </c>
      <c r="E1089" t="s">
        <v>1131</v>
      </c>
      <c r="F1089">
        <v>43835</v>
      </c>
      <c r="G1089">
        <v>3</v>
      </c>
      <c r="H1089">
        <v>0</v>
      </c>
      <c r="I1089">
        <v>14.333333333333334</v>
      </c>
      <c r="J1089">
        <v>6.7674418604651159</v>
      </c>
      <c r="K1089">
        <v>2.2325581395348837</v>
      </c>
      <c r="L1089">
        <v>16.344186046511631</v>
      </c>
    </row>
    <row r="1090" spans="1:12" x14ac:dyDescent="0.2">
      <c r="A1090">
        <v>1089</v>
      </c>
      <c r="B1090" t="s">
        <v>1164</v>
      </c>
      <c r="C1090" t="s">
        <v>36</v>
      </c>
      <c r="D1090">
        <v>21</v>
      </c>
      <c r="E1090" t="s">
        <v>1131</v>
      </c>
      <c r="F1090">
        <v>43835</v>
      </c>
      <c r="G1090">
        <v>5</v>
      </c>
      <c r="H1090">
        <v>0</v>
      </c>
      <c r="I1090">
        <v>19</v>
      </c>
      <c r="J1090">
        <v>6.5368421052631582</v>
      </c>
      <c r="K1090">
        <v>2.1578947368421053</v>
      </c>
      <c r="L1090">
        <v>17.283157894736849</v>
      </c>
    </row>
    <row r="1091" spans="1:12" x14ac:dyDescent="0.2">
      <c r="A1091">
        <v>1090</v>
      </c>
      <c r="B1091" t="s">
        <v>1165</v>
      </c>
      <c r="C1091" t="s">
        <v>36</v>
      </c>
      <c r="D1091">
        <v>21</v>
      </c>
      <c r="E1091" t="s">
        <v>1131</v>
      </c>
      <c r="F1091">
        <v>43835</v>
      </c>
      <c r="G1091">
        <v>3</v>
      </c>
      <c r="H1091">
        <v>0</v>
      </c>
      <c r="I1091">
        <v>20.666666666666668</v>
      </c>
      <c r="J1091">
        <v>6.193548387096774</v>
      </c>
      <c r="K1091">
        <v>2.129032258064516</v>
      </c>
      <c r="L1091">
        <v>17.592580645161288</v>
      </c>
    </row>
    <row r="1092" spans="1:12" x14ac:dyDescent="0.2">
      <c r="A1092">
        <v>1091</v>
      </c>
      <c r="B1092" t="s">
        <v>1166</v>
      </c>
      <c r="C1092" t="s">
        <v>36</v>
      </c>
      <c r="D1092">
        <v>21</v>
      </c>
      <c r="E1092" t="s">
        <v>1131</v>
      </c>
      <c r="F1092">
        <v>43835</v>
      </c>
      <c r="G1092">
        <v>5</v>
      </c>
      <c r="H1092">
        <v>0</v>
      </c>
      <c r="I1092">
        <v>18.600000000000001</v>
      </c>
      <c r="J1092">
        <v>6.397849462365591</v>
      </c>
      <c r="K1092">
        <v>2.139784946236559</v>
      </c>
      <c r="L1092">
        <v>16.913462365591396</v>
      </c>
    </row>
    <row r="1093" spans="1:12" x14ac:dyDescent="0.2">
      <c r="A1093">
        <v>1092</v>
      </c>
      <c r="B1093" t="s">
        <v>1167</v>
      </c>
      <c r="C1093" t="s">
        <v>36</v>
      </c>
      <c r="D1093">
        <v>21</v>
      </c>
      <c r="E1093" t="s">
        <v>1131</v>
      </c>
      <c r="F1093">
        <v>43835</v>
      </c>
      <c r="G1093">
        <v>3</v>
      </c>
      <c r="H1093">
        <v>0</v>
      </c>
      <c r="I1093">
        <v>18.333333333333332</v>
      </c>
      <c r="J1093">
        <v>7.0363636363636362</v>
      </c>
      <c r="K1093">
        <v>2.4545454545454546</v>
      </c>
      <c r="L1093">
        <v>20.523636363636367</v>
      </c>
    </row>
    <row r="1094" spans="1:12" x14ac:dyDescent="0.2">
      <c r="A1094">
        <v>1093</v>
      </c>
      <c r="B1094" t="s">
        <v>1168</v>
      </c>
      <c r="C1094" t="s">
        <v>36</v>
      </c>
      <c r="D1094">
        <v>21</v>
      </c>
      <c r="E1094" t="s">
        <v>1131</v>
      </c>
      <c r="F1094">
        <v>43835</v>
      </c>
      <c r="G1094">
        <v>3</v>
      </c>
      <c r="H1094">
        <v>0</v>
      </c>
      <c r="I1094">
        <v>25</v>
      </c>
      <c r="J1094">
        <v>6.44</v>
      </c>
      <c r="K1094">
        <v>2.2666666666666666</v>
      </c>
      <c r="L1094">
        <v>20.90666666666667</v>
      </c>
    </row>
    <row r="1095" spans="1:12" x14ac:dyDescent="0.2">
      <c r="A1095">
        <v>1094</v>
      </c>
      <c r="B1095" t="s">
        <v>1169</v>
      </c>
      <c r="C1095" t="s">
        <v>36</v>
      </c>
      <c r="D1095">
        <v>21</v>
      </c>
      <c r="E1095" t="s">
        <v>1131</v>
      </c>
      <c r="F1095">
        <v>43835</v>
      </c>
      <c r="G1095">
        <v>3</v>
      </c>
      <c r="H1095">
        <v>0</v>
      </c>
      <c r="I1095">
        <v>14.333333333333334</v>
      </c>
      <c r="J1095">
        <v>5.9302325581395348</v>
      </c>
      <c r="K1095">
        <v>2.0697674418604652</v>
      </c>
      <c r="L1095">
        <v>14.423255813953492</v>
      </c>
    </row>
    <row r="1096" spans="1:12" x14ac:dyDescent="0.2">
      <c r="A1096">
        <v>1095</v>
      </c>
      <c r="B1096" t="s">
        <v>1170</v>
      </c>
      <c r="C1096" t="s">
        <v>36</v>
      </c>
      <c r="D1096">
        <v>21</v>
      </c>
      <c r="E1096" t="s">
        <v>1131</v>
      </c>
      <c r="F1096">
        <v>43835</v>
      </c>
      <c r="G1096">
        <v>5</v>
      </c>
      <c r="H1096">
        <v>0</v>
      </c>
      <c r="I1096">
        <v>18</v>
      </c>
      <c r="J1096">
        <v>5.5555555555555554</v>
      </c>
      <c r="K1096">
        <v>1.9333333333333333</v>
      </c>
      <c r="L1096">
        <v>14.243333333333336</v>
      </c>
    </row>
    <row r="1097" spans="1:12" x14ac:dyDescent="0.2">
      <c r="A1097">
        <v>1096</v>
      </c>
      <c r="B1097" t="s">
        <v>1171</v>
      </c>
      <c r="C1097" t="s">
        <v>36</v>
      </c>
      <c r="D1097">
        <v>21</v>
      </c>
      <c r="E1097" t="s">
        <v>1131</v>
      </c>
      <c r="F1097">
        <v>43835</v>
      </c>
      <c r="G1097">
        <v>3</v>
      </c>
      <c r="H1097">
        <v>0</v>
      </c>
      <c r="I1097">
        <v>28.333333333333332</v>
      </c>
      <c r="J1097">
        <v>6.658823529411765</v>
      </c>
      <c r="K1097">
        <v>2.2470588235294118</v>
      </c>
      <c r="L1097">
        <v>21.975294117647056</v>
      </c>
    </row>
    <row r="1098" spans="1:12" x14ac:dyDescent="0.2">
      <c r="A1098">
        <v>1097</v>
      </c>
      <c r="B1098" t="s">
        <v>1172</v>
      </c>
      <c r="C1098" t="s">
        <v>36</v>
      </c>
      <c r="D1098">
        <v>21</v>
      </c>
      <c r="E1098" t="s">
        <v>1131</v>
      </c>
      <c r="F1098">
        <v>43835</v>
      </c>
      <c r="G1098">
        <v>11</v>
      </c>
      <c r="H1098">
        <v>0</v>
      </c>
      <c r="I1098">
        <v>22.636363636363637</v>
      </c>
      <c r="J1098">
        <v>6.546184738955823</v>
      </c>
      <c r="K1098">
        <v>2.2088353413654618</v>
      </c>
      <c r="L1098">
        <v>19.302438846294269</v>
      </c>
    </row>
    <row r="1099" spans="1:12" x14ac:dyDescent="0.2">
      <c r="A1099">
        <v>1098</v>
      </c>
      <c r="B1099" t="s">
        <v>1173</v>
      </c>
      <c r="C1099" t="s">
        <v>36</v>
      </c>
      <c r="D1099">
        <v>21</v>
      </c>
      <c r="E1099" t="s">
        <v>1131</v>
      </c>
      <c r="F1099">
        <v>43835</v>
      </c>
      <c r="G1099">
        <v>6</v>
      </c>
      <c r="H1099">
        <v>0</v>
      </c>
      <c r="I1099">
        <v>29.166666666666668</v>
      </c>
      <c r="J1099">
        <v>6.6457142857142859</v>
      </c>
      <c r="K1099">
        <v>2.2685714285714287</v>
      </c>
      <c r="L1099">
        <v>22.55414285714286</v>
      </c>
    </row>
    <row r="1100" spans="1:12" x14ac:dyDescent="0.2">
      <c r="A1100">
        <v>1099</v>
      </c>
      <c r="B1100" t="s">
        <v>1174</v>
      </c>
      <c r="C1100" t="s">
        <v>36</v>
      </c>
      <c r="D1100">
        <v>21</v>
      </c>
      <c r="E1100" t="s">
        <v>1131</v>
      </c>
      <c r="F1100">
        <v>43835</v>
      </c>
      <c r="G1100">
        <v>12</v>
      </c>
      <c r="H1100">
        <v>0</v>
      </c>
      <c r="I1100">
        <v>27.25</v>
      </c>
      <c r="J1100">
        <v>6.6360856269113153</v>
      </c>
      <c r="K1100">
        <v>2.2477064220183487</v>
      </c>
      <c r="L1100">
        <v>21.560435779816519</v>
      </c>
    </row>
    <row r="1101" spans="1:12" x14ac:dyDescent="0.2">
      <c r="A1101">
        <v>1100</v>
      </c>
      <c r="B1101" t="s">
        <v>1175</v>
      </c>
      <c r="C1101" t="s">
        <v>36</v>
      </c>
      <c r="D1101">
        <v>21</v>
      </c>
      <c r="E1101" t="s">
        <v>1131</v>
      </c>
      <c r="F1101">
        <v>43835</v>
      </c>
      <c r="G1101">
        <v>4</v>
      </c>
      <c r="H1101">
        <v>0</v>
      </c>
      <c r="I1101">
        <v>20</v>
      </c>
      <c r="J1101">
        <v>6.45</v>
      </c>
      <c r="K1101">
        <v>2.2625000000000002</v>
      </c>
      <c r="L1101">
        <v>18.907500000000002</v>
      </c>
    </row>
    <row r="1102" spans="1:12" x14ac:dyDescent="0.2">
      <c r="A1102">
        <v>1101</v>
      </c>
      <c r="B1102" t="s">
        <v>1176</v>
      </c>
      <c r="C1102" t="s">
        <v>38</v>
      </c>
      <c r="D1102">
        <v>22</v>
      </c>
      <c r="E1102" t="s">
        <v>1177</v>
      </c>
      <c r="F1102">
        <v>43835</v>
      </c>
      <c r="G1102">
        <v>3</v>
      </c>
      <c r="H1102">
        <v>1</v>
      </c>
      <c r="I1102">
        <v>25.333333333333332</v>
      </c>
      <c r="J1102">
        <v>7.3552631578947372</v>
      </c>
      <c r="K1102">
        <v>2.4078947368421053</v>
      </c>
      <c r="L1102">
        <v>22.703157894736844</v>
      </c>
    </row>
    <row r="1103" spans="1:12" x14ac:dyDescent="0.2">
      <c r="A1103">
        <v>1102</v>
      </c>
      <c r="B1103" t="s">
        <v>1178</v>
      </c>
      <c r="C1103" t="s">
        <v>38</v>
      </c>
      <c r="D1103">
        <v>22</v>
      </c>
      <c r="E1103" t="s">
        <v>1177</v>
      </c>
      <c r="F1103">
        <v>43835</v>
      </c>
      <c r="G1103">
        <v>3</v>
      </c>
      <c r="H1103">
        <v>3</v>
      </c>
      <c r="I1103">
        <v>26.333333333333332</v>
      </c>
      <c r="J1103">
        <v>6.9746835443037973</v>
      </c>
      <c r="K1103">
        <v>2.3670886075949369</v>
      </c>
      <c r="L1103">
        <v>22.611645569620254</v>
      </c>
    </row>
    <row r="1104" spans="1:12" x14ac:dyDescent="0.2">
      <c r="A1104">
        <v>1103</v>
      </c>
      <c r="B1104" t="s">
        <v>1179</v>
      </c>
      <c r="C1104" t="s">
        <v>38</v>
      </c>
      <c r="D1104">
        <v>22</v>
      </c>
      <c r="E1104" t="s">
        <v>1177</v>
      </c>
      <c r="F1104">
        <v>43835</v>
      </c>
      <c r="G1104">
        <v>4</v>
      </c>
      <c r="H1104">
        <v>0</v>
      </c>
      <c r="I1104">
        <v>41.25</v>
      </c>
      <c r="J1104">
        <v>6.957575757575758</v>
      </c>
      <c r="K1104">
        <v>2.315151515151515</v>
      </c>
      <c r="L1104">
        <v>27.816287878787879</v>
      </c>
    </row>
    <row r="1105" spans="1:12" x14ac:dyDescent="0.2">
      <c r="A1105">
        <v>1104</v>
      </c>
      <c r="B1105" t="s">
        <v>1180</v>
      </c>
      <c r="C1105" t="s">
        <v>38</v>
      </c>
      <c r="D1105">
        <v>22</v>
      </c>
      <c r="E1105" t="s">
        <v>1177</v>
      </c>
      <c r="F1105">
        <v>43835</v>
      </c>
      <c r="G1105">
        <v>3</v>
      </c>
      <c r="H1105">
        <v>0</v>
      </c>
      <c r="I1105">
        <v>18.333333333333332</v>
      </c>
      <c r="J1105">
        <v>7.581818181818182</v>
      </c>
      <c r="K1105">
        <v>2.5636363636363635</v>
      </c>
      <c r="L1105">
        <v>21.810909090909089</v>
      </c>
    </row>
    <row r="1106" spans="1:12" x14ac:dyDescent="0.2">
      <c r="A1106">
        <v>1105</v>
      </c>
      <c r="B1106" t="s">
        <v>1181</v>
      </c>
      <c r="C1106" t="s">
        <v>38</v>
      </c>
      <c r="D1106">
        <v>22</v>
      </c>
      <c r="E1106" t="s">
        <v>1177</v>
      </c>
      <c r="F1106">
        <v>43835</v>
      </c>
      <c r="G1106">
        <v>3</v>
      </c>
      <c r="H1106">
        <v>0</v>
      </c>
      <c r="I1106">
        <v>31.666666666666668</v>
      </c>
      <c r="J1106">
        <v>7.8631578947368421</v>
      </c>
      <c r="K1106">
        <v>2.5684210526315789</v>
      </c>
      <c r="L1106">
        <v>27.067368421052638</v>
      </c>
    </row>
    <row r="1107" spans="1:12" x14ac:dyDescent="0.2">
      <c r="A1107">
        <v>1106</v>
      </c>
      <c r="B1107" t="s">
        <v>1182</v>
      </c>
      <c r="C1107" t="s">
        <v>38</v>
      </c>
      <c r="D1107">
        <v>22</v>
      </c>
      <c r="E1107" t="s">
        <v>1177</v>
      </c>
      <c r="F1107">
        <v>43835</v>
      </c>
      <c r="G1107">
        <v>4</v>
      </c>
      <c r="H1107">
        <v>0</v>
      </c>
      <c r="I1107">
        <v>26</v>
      </c>
      <c r="J1107">
        <v>7.1538461538461542</v>
      </c>
      <c r="K1107">
        <v>2.5</v>
      </c>
      <c r="L1107">
        <v>24.05</v>
      </c>
    </row>
    <row r="1108" spans="1:12" x14ac:dyDescent="0.2">
      <c r="A1108">
        <v>1107</v>
      </c>
      <c r="B1108" t="s">
        <v>1183</v>
      </c>
      <c r="C1108" t="s">
        <v>38</v>
      </c>
      <c r="D1108">
        <v>22</v>
      </c>
      <c r="E1108" t="s">
        <v>1177</v>
      </c>
      <c r="F1108">
        <v>43835</v>
      </c>
      <c r="G1108">
        <v>3</v>
      </c>
      <c r="H1108">
        <v>0</v>
      </c>
      <c r="I1108">
        <v>35.333333333333336</v>
      </c>
      <c r="J1108">
        <v>6.3301886792452828</v>
      </c>
      <c r="K1108">
        <v>2.1792452830188678</v>
      </c>
      <c r="L1108">
        <v>23.905094339622639</v>
      </c>
    </row>
    <row r="1109" spans="1:12" x14ac:dyDescent="0.2">
      <c r="A1109">
        <v>1108</v>
      </c>
      <c r="B1109" t="s">
        <v>1184</v>
      </c>
      <c r="C1109" t="s">
        <v>38</v>
      </c>
      <c r="D1109">
        <v>22</v>
      </c>
      <c r="E1109" t="s">
        <v>1177</v>
      </c>
      <c r="F1109">
        <v>43835</v>
      </c>
      <c r="G1109">
        <v>4</v>
      </c>
      <c r="H1109">
        <v>0</v>
      </c>
      <c r="I1109">
        <v>29</v>
      </c>
      <c r="J1109">
        <v>6.068965517241379</v>
      </c>
      <c r="K1109">
        <v>2.0948275862068964</v>
      </c>
      <c r="L1109">
        <v>20.438965517241382</v>
      </c>
    </row>
    <row r="1110" spans="1:12" x14ac:dyDescent="0.2">
      <c r="A1110">
        <v>1109</v>
      </c>
      <c r="B1110" t="s">
        <v>1185</v>
      </c>
      <c r="C1110" t="s">
        <v>38</v>
      </c>
      <c r="D1110">
        <v>22</v>
      </c>
      <c r="E1110" t="s">
        <v>1177</v>
      </c>
      <c r="F1110">
        <v>43835</v>
      </c>
      <c r="G1110">
        <v>5</v>
      </c>
      <c r="H1110">
        <v>0</v>
      </c>
      <c r="I1110">
        <v>27.2</v>
      </c>
      <c r="J1110">
        <v>7.0588235294117645</v>
      </c>
      <c r="K1110">
        <v>2.3382352941176472</v>
      </c>
      <c r="L1110">
        <v>22.609176470588242</v>
      </c>
    </row>
    <row r="1111" spans="1:12" x14ac:dyDescent="0.2">
      <c r="A1111">
        <v>1110</v>
      </c>
      <c r="B1111" t="s">
        <v>1186</v>
      </c>
      <c r="C1111" t="s">
        <v>38</v>
      </c>
      <c r="D1111">
        <v>22</v>
      </c>
      <c r="E1111" t="s">
        <v>1177</v>
      </c>
      <c r="F1111">
        <v>43835</v>
      </c>
      <c r="G1111">
        <v>5</v>
      </c>
      <c r="H1111">
        <v>0</v>
      </c>
      <c r="I1111">
        <v>27.2</v>
      </c>
      <c r="J1111">
        <v>7.1102941176470589</v>
      </c>
      <c r="K1111">
        <v>2.3529411764705883</v>
      </c>
      <c r="L1111">
        <v>22.782705882352946</v>
      </c>
    </row>
    <row r="1112" spans="1:12" x14ac:dyDescent="0.2">
      <c r="A1112">
        <v>1111</v>
      </c>
      <c r="B1112" t="s">
        <v>1187</v>
      </c>
      <c r="C1112" t="s">
        <v>38</v>
      </c>
      <c r="D1112">
        <v>22</v>
      </c>
      <c r="E1112" t="s">
        <v>1177</v>
      </c>
      <c r="F1112">
        <v>43835</v>
      </c>
      <c r="G1112">
        <v>3</v>
      </c>
      <c r="H1112">
        <v>0</v>
      </c>
      <c r="I1112">
        <v>31.333333333333332</v>
      </c>
      <c r="J1112">
        <v>5.9787234042553195</v>
      </c>
      <c r="K1112">
        <v>2.2127659574468086</v>
      </c>
      <c r="L1112">
        <v>22.740638297872341</v>
      </c>
    </row>
    <row r="1113" spans="1:12" x14ac:dyDescent="0.2">
      <c r="A1113">
        <v>1112</v>
      </c>
      <c r="B1113" t="s">
        <v>1188</v>
      </c>
      <c r="C1113" t="s">
        <v>38</v>
      </c>
      <c r="D1113">
        <v>22</v>
      </c>
      <c r="E1113" t="s">
        <v>1177</v>
      </c>
      <c r="F1113">
        <v>43835</v>
      </c>
      <c r="G1113">
        <v>6</v>
      </c>
      <c r="H1113">
        <v>0</v>
      </c>
      <c r="I1113">
        <v>26.333333333333332</v>
      </c>
      <c r="J1113">
        <v>7.3037974683544302</v>
      </c>
      <c r="K1113">
        <v>2.4430379746835444</v>
      </c>
      <c r="L1113">
        <v>23.507848101265825</v>
      </c>
    </row>
    <row r="1114" spans="1:12" x14ac:dyDescent="0.2">
      <c r="A1114">
        <v>1113</v>
      </c>
      <c r="B1114" t="s">
        <v>1189</v>
      </c>
      <c r="C1114" t="s">
        <v>38</v>
      </c>
      <c r="D1114">
        <v>22</v>
      </c>
      <c r="E1114" t="s">
        <v>1177</v>
      </c>
      <c r="F1114">
        <v>43835</v>
      </c>
      <c r="G1114">
        <v>4</v>
      </c>
      <c r="H1114">
        <v>0</v>
      </c>
      <c r="I1114">
        <v>25.75</v>
      </c>
      <c r="J1114">
        <v>7.2718446601941746</v>
      </c>
      <c r="K1114">
        <v>2.3883495145631066</v>
      </c>
      <c r="L1114">
        <v>22.63502427184466</v>
      </c>
    </row>
    <row r="1115" spans="1:12" x14ac:dyDescent="0.2">
      <c r="A1115">
        <v>1114</v>
      </c>
      <c r="B1115" t="s">
        <v>1190</v>
      </c>
      <c r="C1115" t="s">
        <v>38</v>
      </c>
      <c r="D1115">
        <v>22</v>
      </c>
      <c r="E1115" t="s">
        <v>1177</v>
      </c>
      <c r="F1115">
        <v>43835</v>
      </c>
      <c r="G1115">
        <v>3</v>
      </c>
      <c r="H1115">
        <v>0</v>
      </c>
      <c r="I1115">
        <v>31.333333333333332</v>
      </c>
      <c r="J1115">
        <v>6.5531914893617023</v>
      </c>
      <c r="K1115">
        <v>2.2234042553191489</v>
      </c>
      <c r="L1115">
        <v>22.866170212765962</v>
      </c>
    </row>
    <row r="1116" spans="1:12" x14ac:dyDescent="0.2">
      <c r="A1116">
        <v>1115</v>
      </c>
      <c r="B1116" t="s">
        <v>1191</v>
      </c>
      <c r="C1116" t="s">
        <v>38</v>
      </c>
      <c r="D1116">
        <v>22</v>
      </c>
      <c r="E1116" t="s">
        <v>1177</v>
      </c>
      <c r="F1116">
        <v>43835</v>
      </c>
      <c r="G1116">
        <v>4</v>
      </c>
      <c r="H1116">
        <v>0</v>
      </c>
      <c r="I1116">
        <v>29.75</v>
      </c>
      <c r="J1116">
        <v>6.8571428571428568</v>
      </c>
      <c r="K1116">
        <v>2.1764705882352939</v>
      </c>
      <c r="L1116">
        <v>21.694852941176475</v>
      </c>
    </row>
    <row r="1117" spans="1:12" x14ac:dyDescent="0.2">
      <c r="A1117">
        <v>1116</v>
      </c>
      <c r="B1117" t="s">
        <v>1192</v>
      </c>
      <c r="C1117" t="s">
        <v>38</v>
      </c>
      <c r="D1117">
        <v>22</v>
      </c>
      <c r="E1117" t="s">
        <v>1177</v>
      </c>
      <c r="F1117">
        <v>43835</v>
      </c>
      <c r="G1117">
        <v>4</v>
      </c>
      <c r="H1117">
        <v>0</v>
      </c>
      <c r="I1117">
        <v>22.75</v>
      </c>
      <c r="J1117">
        <v>7.3296703296703294</v>
      </c>
      <c r="K1117">
        <v>2.4505494505494507</v>
      </c>
      <c r="L1117">
        <v>22.198983516483519</v>
      </c>
    </row>
    <row r="1118" spans="1:12" x14ac:dyDescent="0.2">
      <c r="A1118">
        <v>1117</v>
      </c>
      <c r="B1118" t="s">
        <v>1193</v>
      </c>
      <c r="C1118" t="s">
        <v>38</v>
      </c>
      <c r="D1118">
        <v>22</v>
      </c>
      <c r="E1118" t="s">
        <v>1177</v>
      </c>
      <c r="F1118">
        <v>43835</v>
      </c>
      <c r="G1118">
        <v>4</v>
      </c>
      <c r="H1118">
        <v>0</v>
      </c>
      <c r="I1118">
        <v>34.75</v>
      </c>
      <c r="J1118">
        <v>7.043165467625899</v>
      </c>
      <c r="K1118">
        <v>2.4388489208633093</v>
      </c>
      <c r="L1118">
        <v>26.740917266187051</v>
      </c>
    </row>
    <row r="1119" spans="1:12" x14ac:dyDescent="0.2">
      <c r="A1119">
        <v>1118</v>
      </c>
      <c r="B1119" t="s">
        <v>1194</v>
      </c>
      <c r="C1119" t="s">
        <v>38</v>
      </c>
      <c r="D1119">
        <v>22</v>
      </c>
      <c r="E1119" t="s">
        <v>1177</v>
      </c>
      <c r="F1119">
        <v>43835</v>
      </c>
      <c r="G1119">
        <v>4</v>
      </c>
      <c r="H1119">
        <v>0</v>
      </c>
      <c r="I1119">
        <v>31</v>
      </c>
      <c r="J1119">
        <v>7.435483870967742</v>
      </c>
      <c r="K1119">
        <v>2.4516129032258065</v>
      </c>
      <c r="L1119">
        <v>25.429032258064513</v>
      </c>
    </row>
    <row r="1120" spans="1:12" x14ac:dyDescent="0.2">
      <c r="A1120">
        <v>1119</v>
      </c>
      <c r="B1120" t="s">
        <v>1195</v>
      </c>
      <c r="C1120" t="s">
        <v>38</v>
      </c>
      <c r="D1120">
        <v>22</v>
      </c>
      <c r="E1120" t="s">
        <v>1177</v>
      </c>
      <c r="F1120">
        <v>43835</v>
      </c>
      <c r="G1120">
        <v>6</v>
      </c>
      <c r="H1120">
        <v>0</v>
      </c>
      <c r="I1120">
        <v>30.666666666666668</v>
      </c>
      <c r="J1120">
        <v>6.3097826086956523</v>
      </c>
      <c r="K1120">
        <v>2.0869565217391304</v>
      </c>
      <c r="L1120">
        <v>20.99608695652174</v>
      </c>
    </row>
    <row r="1121" spans="1:12" x14ac:dyDescent="0.2">
      <c r="A1121">
        <v>1120</v>
      </c>
      <c r="B1121" t="s">
        <v>1196</v>
      </c>
      <c r="C1121" t="s">
        <v>38</v>
      </c>
      <c r="D1121">
        <v>22</v>
      </c>
      <c r="E1121" t="s">
        <v>1177</v>
      </c>
      <c r="F1121">
        <v>43835</v>
      </c>
      <c r="G1121">
        <v>7</v>
      </c>
      <c r="H1121">
        <v>0</v>
      </c>
      <c r="I1121">
        <v>25.571428571428573</v>
      </c>
      <c r="J1121">
        <v>6.5195530726256985</v>
      </c>
      <c r="K1121">
        <v>2.1955307262569832</v>
      </c>
      <c r="L1121">
        <v>20.290119712689549</v>
      </c>
    </row>
    <row r="1122" spans="1:12" x14ac:dyDescent="0.2">
      <c r="A1122">
        <v>1121</v>
      </c>
      <c r="B1122" t="s">
        <v>1197</v>
      </c>
      <c r="C1122" t="s">
        <v>38</v>
      </c>
      <c r="D1122">
        <v>22</v>
      </c>
      <c r="E1122" t="s">
        <v>1177</v>
      </c>
      <c r="F1122">
        <v>43835</v>
      </c>
      <c r="G1122">
        <v>9</v>
      </c>
      <c r="H1122">
        <v>0</v>
      </c>
      <c r="I1122">
        <v>23.444444444444443</v>
      </c>
      <c r="J1122">
        <v>6.3222748815165879</v>
      </c>
      <c r="K1122">
        <v>2.175355450236967</v>
      </c>
      <c r="L1122">
        <v>19.222527646129546</v>
      </c>
    </row>
    <row r="1123" spans="1:12" x14ac:dyDescent="0.2">
      <c r="A1123">
        <v>1122</v>
      </c>
      <c r="B1123" t="s">
        <v>1198</v>
      </c>
      <c r="C1123" t="s">
        <v>38</v>
      </c>
      <c r="D1123">
        <v>22</v>
      </c>
      <c r="E1123" t="s">
        <v>1177</v>
      </c>
      <c r="F1123">
        <v>43835</v>
      </c>
      <c r="G1123">
        <v>5</v>
      </c>
      <c r="H1123">
        <v>0</v>
      </c>
      <c r="I1123">
        <v>27</v>
      </c>
      <c r="J1123">
        <v>6.3925925925925924</v>
      </c>
      <c r="K1123">
        <v>2.1925925925925926</v>
      </c>
      <c r="L1123">
        <v>20.812592592592598</v>
      </c>
    </row>
    <row r="1124" spans="1:12" x14ac:dyDescent="0.2">
      <c r="A1124">
        <v>1123</v>
      </c>
      <c r="B1124" t="s">
        <v>1199</v>
      </c>
      <c r="C1124" t="s">
        <v>38</v>
      </c>
      <c r="D1124">
        <v>22</v>
      </c>
      <c r="E1124" t="s">
        <v>1177</v>
      </c>
      <c r="F1124">
        <v>43835</v>
      </c>
      <c r="G1124">
        <v>3</v>
      </c>
      <c r="H1124">
        <v>0</v>
      </c>
      <c r="I1124">
        <v>40</v>
      </c>
      <c r="J1124">
        <v>7.0916666666666668</v>
      </c>
      <c r="K1124">
        <v>2.3416666666666668</v>
      </c>
      <c r="L1124">
        <v>27.641666666666669</v>
      </c>
    </row>
    <row r="1125" spans="1:12" x14ac:dyDescent="0.2">
      <c r="A1125">
        <v>1124</v>
      </c>
      <c r="B1125" t="s">
        <v>1200</v>
      </c>
      <c r="C1125" t="s">
        <v>38</v>
      </c>
      <c r="D1125">
        <v>22</v>
      </c>
      <c r="E1125" t="s">
        <v>1177</v>
      </c>
      <c r="F1125">
        <v>43835</v>
      </c>
      <c r="G1125">
        <v>5</v>
      </c>
      <c r="H1125">
        <v>0</v>
      </c>
      <c r="I1125">
        <v>29.6</v>
      </c>
      <c r="J1125">
        <v>7.0472972972972974</v>
      </c>
      <c r="K1125">
        <v>2.2770270270270272</v>
      </c>
      <c r="L1125">
        <v>22.822918918918919</v>
      </c>
    </row>
    <row r="1126" spans="1:12" x14ac:dyDescent="0.2">
      <c r="A1126">
        <v>1125</v>
      </c>
      <c r="B1126" t="s">
        <v>1201</v>
      </c>
      <c r="C1126" t="s">
        <v>38</v>
      </c>
      <c r="D1126">
        <v>22</v>
      </c>
      <c r="E1126" t="s">
        <v>1177</v>
      </c>
      <c r="F1126">
        <v>43835</v>
      </c>
      <c r="G1126">
        <v>7</v>
      </c>
      <c r="H1126">
        <v>0</v>
      </c>
      <c r="I1126">
        <v>27.428571428571427</v>
      </c>
      <c r="J1126">
        <v>7.421875</v>
      </c>
      <c r="K1126">
        <v>2.4010416666666665</v>
      </c>
      <c r="L1126">
        <v>23.439434523809528</v>
      </c>
    </row>
    <row r="1127" spans="1:12" x14ac:dyDescent="0.2">
      <c r="A1127">
        <v>1126</v>
      </c>
      <c r="B1127" t="s">
        <v>1202</v>
      </c>
      <c r="C1127" t="s">
        <v>38</v>
      </c>
      <c r="D1127">
        <v>22</v>
      </c>
      <c r="E1127" t="s">
        <v>1177</v>
      </c>
      <c r="F1127">
        <v>43835</v>
      </c>
      <c r="G1127">
        <v>4</v>
      </c>
      <c r="H1127">
        <v>0</v>
      </c>
      <c r="I1127">
        <v>57.5</v>
      </c>
      <c r="J1127">
        <v>6.9217391304347826</v>
      </c>
      <c r="K1127">
        <v>2.2999999999999998</v>
      </c>
      <c r="L1127">
        <v>33.974999999999994</v>
      </c>
    </row>
    <row r="1128" spans="1:12" x14ac:dyDescent="0.2">
      <c r="A1128">
        <v>1127</v>
      </c>
      <c r="B1128" t="s">
        <v>1203</v>
      </c>
      <c r="C1128" t="s">
        <v>38</v>
      </c>
      <c r="D1128">
        <v>22</v>
      </c>
      <c r="E1128" t="s">
        <v>1177</v>
      </c>
      <c r="F1128">
        <v>43835</v>
      </c>
      <c r="G1128">
        <v>3</v>
      </c>
      <c r="H1128">
        <v>0</v>
      </c>
      <c r="I1128">
        <v>31</v>
      </c>
      <c r="J1128">
        <v>6.602150537634409</v>
      </c>
      <c r="K1128">
        <v>2.2580645161290325</v>
      </c>
      <c r="L1128">
        <v>23.14516129032258</v>
      </c>
    </row>
    <row r="1129" spans="1:12" x14ac:dyDescent="0.2">
      <c r="A1129">
        <v>1128</v>
      </c>
      <c r="B1129" t="s">
        <v>1204</v>
      </c>
      <c r="C1129" t="s">
        <v>38</v>
      </c>
      <c r="D1129">
        <v>22</v>
      </c>
      <c r="E1129" t="s">
        <v>1177</v>
      </c>
      <c r="F1129">
        <v>43835</v>
      </c>
      <c r="G1129">
        <v>3</v>
      </c>
      <c r="H1129">
        <v>0</v>
      </c>
      <c r="I1129">
        <v>18.666666666666668</v>
      </c>
      <c r="J1129">
        <v>5.9464285714285712</v>
      </c>
      <c r="K1129">
        <v>1.9285714285714286</v>
      </c>
      <c r="L1129">
        <v>14.447142857142861</v>
      </c>
    </row>
    <row r="1130" spans="1:12" x14ac:dyDescent="0.2">
      <c r="A1130">
        <v>1129</v>
      </c>
      <c r="B1130" t="s">
        <v>1205</v>
      </c>
      <c r="C1130" t="s">
        <v>38</v>
      </c>
      <c r="D1130">
        <v>22</v>
      </c>
      <c r="E1130" t="s">
        <v>1177</v>
      </c>
      <c r="F1130">
        <v>43835</v>
      </c>
      <c r="G1130">
        <v>4</v>
      </c>
      <c r="H1130">
        <v>0</v>
      </c>
      <c r="I1130">
        <v>23</v>
      </c>
      <c r="J1130">
        <v>6.1304347826086953</v>
      </c>
      <c r="K1130">
        <v>2.152173913043478</v>
      </c>
      <c r="L1130">
        <v>18.775652173913041</v>
      </c>
    </row>
    <row r="1131" spans="1:12" x14ac:dyDescent="0.2">
      <c r="A1131">
        <v>1130</v>
      </c>
      <c r="B1131" t="s">
        <v>1206</v>
      </c>
      <c r="C1131" t="s">
        <v>38</v>
      </c>
      <c r="D1131">
        <v>22</v>
      </c>
      <c r="E1131" t="s">
        <v>1177</v>
      </c>
      <c r="F1131">
        <v>43835</v>
      </c>
      <c r="G1131">
        <v>3</v>
      </c>
      <c r="H1131">
        <v>0</v>
      </c>
      <c r="I1131">
        <v>24.666666666666668</v>
      </c>
      <c r="J1131">
        <v>6.5135135135135132</v>
      </c>
      <c r="K1131">
        <v>2.2702702702702702</v>
      </c>
      <c r="L1131">
        <v>20.819189189189192</v>
      </c>
    </row>
    <row r="1132" spans="1:12" x14ac:dyDescent="0.2">
      <c r="A1132">
        <v>1131</v>
      </c>
      <c r="B1132" t="s">
        <v>1207</v>
      </c>
      <c r="C1132" t="s">
        <v>38</v>
      </c>
      <c r="D1132">
        <v>22</v>
      </c>
      <c r="E1132" t="s">
        <v>1177</v>
      </c>
      <c r="F1132">
        <v>43835</v>
      </c>
      <c r="G1132">
        <v>8</v>
      </c>
      <c r="H1132">
        <v>7</v>
      </c>
      <c r="I1132">
        <v>33.125</v>
      </c>
      <c r="J1132">
        <v>6.8830188679245285</v>
      </c>
      <c r="K1132">
        <v>2.2641509433962264</v>
      </c>
      <c r="L1132">
        <v>24.045731132075471</v>
      </c>
    </row>
    <row r="1133" spans="1:12" x14ac:dyDescent="0.2">
      <c r="A1133">
        <v>1132</v>
      </c>
      <c r="B1133" t="s">
        <v>1208</v>
      </c>
      <c r="C1133" t="s">
        <v>38</v>
      </c>
      <c r="D1133">
        <v>22</v>
      </c>
      <c r="E1133" t="s">
        <v>1177</v>
      </c>
      <c r="F1133">
        <v>43835</v>
      </c>
      <c r="G1133">
        <v>5</v>
      </c>
      <c r="H1133">
        <v>5</v>
      </c>
      <c r="I1133">
        <v>32.799999999999997</v>
      </c>
      <c r="J1133">
        <v>6.5670731707317076</v>
      </c>
      <c r="K1133">
        <v>2.1219512195121952</v>
      </c>
      <c r="L1133">
        <v>22.241024390243904</v>
      </c>
    </row>
    <row r="1134" spans="1:12" x14ac:dyDescent="0.2">
      <c r="A1134">
        <v>1133</v>
      </c>
      <c r="B1134" t="s">
        <v>1209</v>
      </c>
      <c r="C1134" t="s">
        <v>38</v>
      </c>
      <c r="D1134">
        <v>22</v>
      </c>
      <c r="E1134" t="s">
        <v>1177</v>
      </c>
      <c r="F1134">
        <v>43835</v>
      </c>
      <c r="G1134">
        <v>3</v>
      </c>
      <c r="H1134">
        <v>0</v>
      </c>
      <c r="I1134">
        <v>31.333333333333332</v>
      </c>
      <c r="J1134">
        <v>6.4148936170212769</v>
      </c>
      <c r="K1134">
        <v>2.2446808510638299</v>
      </c>
      <c r="L1134">
        <v>23.117234042553196</v>
      </c>
    </row>
    <row r="1135" spans="1:12" x14ac:dyDescent="0.2">
      <c r="A1135">
        <v>1134</v>
      </c>
      <c r="B1135" t="s">
        <v>1210</v>
      </c>
      <c r="C1135" t="s">
        <v>38</v>
      </c>
      <c r="D1135">
        <v>22</v>
      </c>
      <c r="E1135" t="s">
        <v>1177</v>
      </c>
      <c r="F1135">
        <v>43835</v>
      </c>
      <c r="G1135">
        <v>3</v>
      </c>
      <c r="H1135">
        <v>0</v>
      </c>
      <c r="I1135">
        <v>27.666666666666668</v>
      </c>
      <c r="J1135">
        <v>7.6144578313253009</v>
      </c>
      <c r="K1135">
        <v>2.4939759036144578</v>
      </c>
      <c r="L1135">
        <v>24.628915662650602</v>
      </c>
    </row>
    <row r="1136" spans="1:12" x14ac:dyDescent="0.2">
      <c r="A1136">
        <v>1135</v>
      </c>
      <c r="B1136" t="s">
        <v>1211</v>
      </c>
      <c r="C1136" t="s">
        <v>38</v>
      </c>
      <c r="D1136">
        <v>22</v>
      </c>
      <c r="E1136" t="s">
        <v>1177</v>
      </c>
      <c r="F1136">
        <v>43835</v>
      </c>
      <c r="G1136">
        <v>3</v>
      </c>
      <c r="H1136">
        <v>0</v>
      </c>
      <c r="I1136">
        <v>34.333333333333336</v>
      </c>
      <c r="J1136">
        <v>7.3980582524271847</v>
      </c>
      <c r="K1136">
        <v>2.5533980582524274</v>
      </c>
      <c r="L1136">
        <v>27.930097087378645</v>
      </c>
    </row>
    <row r="1137" spans="1:12" x14ac:dyDescent="0.2">
      <c r="A1137">
        <v>1136</v>
      </c>
      <c r="B1137" t="s">
        <v>1212</v>
      </c>
      <c r="C1137" t="s">
        <v>38</v>
      </c>
      <c r="D1137">
        <v>22</v>
      </c>
      <c r="E1137" t="s">
        <v>1177</v>
      </c>
      <c r="F1137">
        <v>43835</v>
      </c>
      <c r="G1137">
        <v>5</v>
      </c>
      <c r="H1137">
        <v>0</v>
      </c>
      <c r="I1137">
        <v>22.8</v>
      </c>
      <c r="J1137">
        <v>6.4824561403508776</v>
      </c>
      <c r="K1137">
        <v>2.2894736842105261</v>
      </c>
      <c r="L1137">
        <v>20.317789473684211</v>
      </c>
    </row>
    <row r="1138" spans="1:12" x14ac:dyDescent="0.2">
      <c r="A1138">
        <v>1137</v>
      </c>
      <c r="B1138" t="s">
        <v>1213</v>
      </c>
      <c r="C1138" t="s">
        <v>38</v>
      </c>
      <c r="D1138">
        <v>22</v>
      </c>
      <c r="E1138" t="s">
        <v>1177</v>
      </c>
      <c r="F1138">
        <v>43835</v>
      </c>
      <c r="G1138">
        <v>6</v>
      </c>
      <c r="H1138">
        <v>0</v>
      </c>
      <c r="I1138">
        <v>14.5</v>
      </c>
      <c r="J1138">
        <v>6.6781609195402298</v>
      </c>
      <c r="K1138">
        <v>2.3448275862068964</v>
      </c>
      <c r="L1138">
        <v>17.733965517241376</v>
      </c>
    </row>
    <row r="1139" spans="1:12" x14ac:dyDescent="0.2">
      <c r="A1139">
        <v>1138</v>
      </c>
      <c r="B1139" t="s">
        <v>1214</v>
      </c>
      <c r="C1139" t="s">
        <v>38</v>
      </c>
      <c r="D1139">
        <v>22</v>
      </c>
      <c r="E1139" t="s">
        <v>1177</v>
      </c>
      <c r="F1139">
        <v>43835</v>
      </c>
      <c r="G1139">
        <v>5</v>
      </c>
      <c r="H1139">
        <v>0</v>
      </c>
      <c r="I1139">
        <v>30.4</v>
      </c>
      <c r="J1139">
        <v>7.0986842105263159</v>
      </c>
      <c r="K1139">
        <v>2.4342105263157894</v>
      </c>
      <c r="L1139">
        <v>24.989684210526317</v>
      </c>
    </row>
    <row r="1140" spans="1:12" x14ac:dyDescent="0.2">
      <c r="A1140">
        <v>1139</v>
      </c>
      <c r="B1140" t="s">
        <v>1215</v>
      </c>
      <c r="C1140" t="s">
        <v>38</v>
      </c>
      <c r="D1140">
        <v>22</v>
      </c>
      <c r="E1140" t="s">
        <v>1177</v>
      </c>
      <c r="F1140">
        <v>43835</v>
      </c>
      <c r="G1140">
        <v>4</v>
      </c>
      <c r="H1140">
        <v>0</v>
      </c>
      <c r="I1140">
        <v>23.5</v>
      </c>
      <c r="J1140">
        <v>6.5</v>
      </c>
      <c r="K1140">
        <v>2.1489361702127661</v>
      </c>
      <c r="L1140">
        <v>18.932446808510644</v>
      </c>
    </row>
    <row r="1141" spans="1:12" x14ac:dyDescent="0.2">
      <c r="A1141">
        <v>1140</v>
      </c>
      <c r="B1141" t="s">
        <v>1216</v>
      </c>
      <c r="C1141" t="s">
        <v>38</v>
      </c>
      <c r="D1141">
        <v>22</v>
      </c>
      <c r="E1141" t="s">
        <v>1177</v>
      </c>
      <c r="F1141">
        <v>43835</v>
      </c>
      <c r="G1141">
        <v>3</v>
      </c>
      <c r="H1141">
        <v>0</v>
      </c>
      <c r="I1141">
        <v>25.666666666666668</v>
      </c>
      <c r="J1141">
        <v>7.5584415584415581</v>
      </c>
      <c r="K1141">
        <v>2.5584415584415585</v>
      </c>
      <c r="L1141">
        <v>24.609610389610399</v>
      </c>
    </row>
    <row r="1142" spans="1:12" x14ac:dyDescent="0.2">
      <c r="A1142">
        <v>1141</v>
      </c>
      <c r="B1142" t="s">
        <v>1217</v>
      </c>
      <c r="C1142" t="s">
        <v>38</v>
      </c>
      <c r="D1142">
        <v>22</v>
      </c>
      <c r="E1142" t="s">
        <v>1177</v>
      </c>
      <c r="F1142">
        <v>43835</v>
      </c>
      <c r="G1142">
        <v>3</v>
      </c>
      <c r="H1142">
        <v>0</v>
      </c>
      <c r="I1142">
        <v>21.333333333333332</v>
      </c>
      <c r="J1142">
        <v>7.25</v>
      </c>
      <c r="K1142">
        <v>2.46875</v>
      </c>
      <c r="L1142">
        <v>21.861250000000002</v>
      </c>
    </row>
    <row r="1143" spans="1:12" x14ac:dyDescent="0.2">
      <c r="A1143">
        <v>1142</v>
      </c>
      <c r="B1143" t="s">
        <v>1218</v>
      </c>
      <c r="C1143" t="s">
        <v>38</v>
      </c>
      <c r="D1143">
        <v>22</v>
      </c>
      <c r="E1143" t="s">
        <v>1177</v>
      </c>
      <c r="F1143">
        <v>43835</v>
      </c>
      <c r="G1143">
        <v>5</v>
      </c>
      <c r="H1143">
        <v>0</v>
      </c>
      <c r="I1143">
        <v>26</v>
      </c>
      <c r="J1143">
        <v>6.9</v>
      </c>
      <c r="K1143">
        <v>2.3153846153846156</v>
      </c>
      <c r="L1143">
        <v>21.871538461538467</v>
      </c>
    </row>
    <row r="1144" spans="1:12" x14ac:dyDescent="0.2">
      <c r="A1144">
        <v>1143</v>
      </c>
      <c r="B1144" t="s">
        <v>1219</v>
      </c>
      <c r="C1144" t="s">
        <v>38</v>
      </c>
      <c r="D1144">
        <v>22</v>
      </c>
      <c r="E1144" t="s">
        <v>1177</v>
      </c>
      <c r="F1144">
        <v>43835</v>
      </c>
      <c r="G1144">
        <v>4</v>
      </c>
      <c r="H1144">
        <v>0</v>
      </c>
      <c r="I1144">
        <v>38.25</v>
      </c>
      <c r="J1144">
        <v>6.6732026143790852</v>
      </c>
      <c r="K1144">
        <v>2.1699346405228757</v>
      </c>
      <c r="L1144">
        <v>24.932728758169933</v>
      </c>
    </row>
    <row r="1145" spans="1:12" x14ac:dyDescent="0.2">
      <c r="A1145">
        <v>1144</v>
      </c>
      <c r="B1145" t="s">
        <v>1220</v>
      </c>
      <c r="C1145" t="s">
        <v>38</v>
      </c>
      <c r="D1145">
        <v>22</v>
      </c>
      <c r="E1145" t="s">
        <v>1177</v>
      </c>
      <c r="F1145">
        <v>43835</v>
      </c>
      <c r="G1145">
        <v>4</v>
      </c>
      <c r="H1145">
        <v>0</v>
      </c>
      <c r="I1145">
        <v>14</v>
      </c>
      <c r="J1145">
        <v>6.8035714285714288</v>
      </c>
      <c r="K1145">
        <v>2.1428571428571428</v>
      </c>
      <c r="L1145">
        <v>15.155714285714289</v>
      </c>
    </row>
    <row r="1146" spans="1:12" x14ac:dyDescent="0.2">
      <c r="A1146">
        <v>1145</v>
      </c>
      <c r="B1146" t="s">
        <v>1221</v>
      </c>
      <c r="C1146" t="s">
        <v>38</v>
      </c>
      <c r="D1146">
        <v>22</v>
      </c>
      <c r="E1146" t="s">
        <v>1177</v>
      </c>
      <c r="F1146">
        <v>43835</v>
      </c>
      <c r="G1146">
        <v>7</v>
      </c>
      <c r="H1146">
        <v>0</v>
      </c>
      <c r="I1146">
        <v>14.285714285714286</v>
      </c>
      <c r="J1146">
        <v>6.39</v>
      </c>
      <c r="K1146">
        <v>2.0499999999999998</v>
      </c>
      <c r="L1146">
        <v>14.171428571428571</v>
      </c>
    </row>
    <row r="1147" spans="1:12" x14ac:dyDescent="0.2">
      <c r="A1147">
        <v>1146</v>
      </c>
      <c r="B1147" t="s">
        <v>1222</v>
      </c>
      <c r="C1147" t="s">
        <v>38</v>
      </c>
      <c r="D1147">
        <v>22</v>
      </c>
      <c r="E1147" t="s">
        <v>1177</v>
      </c>
      <c r="F1147">
        <v>43835</v>
      </c>
      <c r="G1147">
        <v>7</v>
      </c>
      <c r="H1147">
        <v>0</v>
      </c>
      <c r="I1147">
        <v>19.142857142857142</v>
      </c>
      <c r="J1147">
        <v>6.9402985074626864</v>
      </c>
      <c r="K1147">
        <v>2.2313432835820897</v>
      </c>
      <c r="L1147">
        <v>18.205565031982946</v>
      </c>
    </row>
    <row r="1148" spans="1:12" x14ac:dyDescent="0.2">
      <c r="A1148">
        <v>1147</v>
      </c>
      <c r="B1148" t="s">
        <v>1223</v>
      </c>
      <c r="C1148" t="s">
        <v>38</v>
      </c>
      <c r="D1148">
        <v>22</v>
      </c>
      <c r="E1148" t="s">
        <v>1177</v>
      </c>
      <c r="F1148">
        <v>43835</v>
      </c>
      <c r="G1148">
        <v>6</v>
      </c>
      <c r="H1148">
        <v>0</v>
      </c>
      <c r="I1148">
        <v>18.666666666666668</v>
      </c>
      <c r="J1148">
        <v>5.6428571428571432</v>
      </c>
      <c r="K1148">
        <v>1.9375</v>
      </c>
      <c r="L1148">
        <v>14.552500000000002</v>
      </c>
    </row>
    <row r="1149" spans="1:12" x14ac:dyDescent="0.2">
      <c r="A1149">
        <v>1148</v>
      </c>
      <c r="B1149" t="s">
        <v>1224</v>
      </c>
      <c r="C1149" t="s">
        <v>38</v>
      </c>
      <c r="D1149">
        <v>22</v>
      </c>
      <c r="E1149" t="s">
        <v>1177</v>
      </c>
      <c r="F1149">
        <v>43835</v>
      </c>
      <c r="G1149">
        <v>8</v>
      </c>
      <c r="H1149">
        <v>0</v>
      </c>
      <c r="I1149">
        <v>23.625</v>
      </c>
      <c r="J1149">
        <v>6.7671957671957674</v>
      </c>
      <c r="K1149">
        <v>2.232804232804233</v>
      </c>
      <c r="L1149">
        <v>19.970839947089953</v>
      </c>
    </row>
    <row r="1150" spans="1:12" x14ac:dyDescent="0.2">
      <c r="A1150">
        <v>1149</v>
      </c>
      <c r="B1150" t="s">
        <v>1225</v>
      </c>
      <c r="C1150" t="s">
        <v>38</v>
      </c>
      <c r="D1150">
        <v>22</v>
      </c>
      <c r="E1150" t="s">
        <v>1177</v>
      </c>
      <c r="F1150">
        <v>43835</v>
      </c>
      <c r="G1150">
        <v>4</v>
      </c>
      <c r="H1150">
        <v>0</v>
      </c>
      <c r="I1150">
        <v>25</v>
      </c>
      <c r="J1150">
        <v>7.07</v>
      </c>
      <c r="K1150">
        <v>2.39</v>
      </c>
      <c r="L1150">
        <v>22.361999999999998</v>
      </c>
    </row>
    <row r="1151" spans="1:12" x14ac:dyDescent="0.2">
      <c r="A1151">
        <v>1150</v>
      </c>
      <c r="B1151" t="s">
        <v>1226</v>
      </c>
      <c r="C1151" t="s">
        <v>38</v>
      </c>
      <c r="D1151">
        <v>22</v>
      </c>
      <c r="E1151" t="s">
        <v>1177</v>
      </c>
      <c r="F1151">
        <v>43835</v>
      </c>
      <c r="G1151">
        <v>8</v>
      </c>
      <c r="H1151">
        <v>0</v>
      </c>
      <c r="I1151">
        <v>28.875</v>
      </c>
      <c r="J1151">
        <v>7.3549783549783552</v>
      </c>
      <c r="K1151">
        <v>2.4675324675324677</v>
      </c>
      <c r="L1151">
        <v>24.78813311688312</v>
      </c>
    </row>
    <row r="1152" spans="1:12" x14ac:dyDescent="0.2">
      <c r="A1152">
        <v>1151</v>
      </c>
      <c r="B1152" t="s">
        <v>1227</v>
      </c>
      <c r="C1152" t="s">
        <v>40</v>
      </c>
      <c r="D1152">
        <v>23</v>
      </c>
      <c r="E1152" t="s">
        <v>1228</v>
      </c>
      <c r="F1152">
        <v>43835</v>
      </c>
      <c r="G1152">
        <v>3</v>
      </c>
      <c r="H1152">
        <v>2</v>
      </c>
      <c r="I1152">
        <v>19.666666666666668</v>
      </c>
      <c r="J1152">
        <v>6.5593220338983054</v>
      </c>
      <c r="K1152">
        <v>2.152542372881356</v>
      </c>
      <c r="L1152">
        <v>17.48</v>
      </c>
    </row>
    <row r="1153" spans="1:12" x14ac:dyDescent="0.2">
      <c r="A1153">
        <v>1152</v>
      </c>
      <c r="B1153" t="s">
        <v>1229</v>
      </c>
      <c r="C1153" t="s">
        <v>40</v>
      </c>
      <c r="D1153">
        <v>23</v>
      </c>
      <c r="E1153" t="s">
        <v>1228</v>
      </c>
      <c r="F1153">
        <v>43835</v>
      </c>
      <c r="G1153">
        <v>3</v>
      </c>
      <c r="H1153">
        <v>3</v>
      </c>
      <c r="I1153">
        <v>28.666666666666668</v>
      </c>
      <c r="J1153">
        <v>6.4883720930232558</v>
      </c>
      <c r="K1153">
        <v>2.1279069767441858</v>
      </c>
      <c r="L1153">
        <v>20.699302325581396</v>
      </c>
    </row>
    <row r="1154" spans="1:12" x14ac:dyDescent="0.2">
      <c r="A1154">
        <v>1153</v>
      </c>
      <c r="B1154" t="s">
        <v>1230</v>
      </c>
      <c r="C1154" t="s">
        <v>40</v>
      </c>
      <c r="D1154">
        <v>23</v>
      </c>
      <c r="E1154" t="s">
        <v>1228</v>
      </c>
      <c r="F1154">
        <v>43835</v>
      </c>
      <c r="G1154">
        <v>7</v>
      </c>
      <c r="H1154">
        <v>7</v>
      </c>
      <c r="I1154">
        <v>19.285714285714285</v>
      </c>
      <c r="J1154">
        <v>5.8814814814814813</v>
      </c>
      <c r="K1154">
        <v>2.0222222222222221</v>
      </c>
      <c r="L1154">
        <v>15.793650793650794</v>
      </c>
    </row>
    <row r="1155" spans="1:12" x14ac:dyDescent="0.2">
      <c r="A1155">
        <v>1154</v>
      </c>
      <c r="B1155" t="s">
        <v>1231</v>
      </c>
      <c r="C1155" t="s">
        <v>40</v>
      </c>
      <c r="D1155">
        <v>23</v>
      </c>
      <c r="E1155" t="s">
        <v>1228</v>
      </c>
      <c r="F1155">
        <v>43835</v>
      </c>
      <c r="G1155">
        <v>8</v>
      </c>
      <c r="H1155">
        <v>5</v>
      </c>
      <c r="I1155">
        <v>18.875</v>
      </c>
      <c r="J1155">
        <v>5.8344370860927155</v>
      </c>
      <c r="K1155">
        <v>1.9072847682119205</v>
      </c>
      <c r="L1155">
        <v>14.277210264900663</v>
      </c>
    </row>
    <row r="1156" spans="1:12" x14ac:dyDescent="0.2">
      <c r="A1156">
        <v>1155</v>
      </c>
      <c r="B1156" t="s">
        <v>1232</v>
      </c>
      <c r="C1156" t="s">
        <v>40</v>
      </c>
      <c r="D1156">
        <v>23</v>
      </c>
      <c r="E1156" t="s">
        <v>1228</v>
      </c>
      <c r="F1156">
        <v>43835</v>
      </c>
      <c r="G1156">
        <v>7</v>
      </c>
      <c r="H1156">
        <v>7</v>
      </c>
      <c r="I1156">
        <v>16.714285714285715</v>
      </c>
      <c r="J1156">
        <v>5.6239316239316235</v>
      </c>
      <c r="K1156">
        <v>1.7008547008547008</v>
      </c>
      <c r="L1156">
        <v>10.9986568986569</v>
      </c>
    </row>
    <row r="1157" spans="1:12" x14ac:dyDescent="0.2">
      <c r="A1157">
        <v>1156</v>
      </c>
      <c r="B1157" t="s">
        <v>1233</v>
      </c>
      <c r="C1157" t="s">
        <v>40</v>
      </c>
      <c r="D1157">
        <v>23</v>
      </c>
      <c r="E1157" t="s">
        <v>1228</v>
      </c>
      <c r="F1157">
        <v>43835</v>
      </c>
      <c r="G1157">
        <v>5</v>
      </c>
      <c r="H1157">
        <v>5</v>
      </c>
      <c r="I1157">
        <v>22.6</v>
      </c>
      <c r="J1157">
        <v>5.5132743362831862</v>
      </c>
      <c r="K1157">
        <v>1.8761061946902655</v>
      </c>
      <c r="L1157">
        <v>15.362053097345136</v>
      </c>
    </row>
    <row r="1158" spans="1:12" x14ac:dyDescent="0.2">
      <c r="A1158">
        <v>1157</v>
      </c>
      <c r="B1158" t="s">
        <v>1234</v>
      </c>
      <c r="C1158" t="s">
        <v>40</v>
      </c>
      <c r="D1158">
        <v>23</v>
      </c>
      <c r="E1158" t="s">
        <v>1228</v>
      </c>
      <c r="F1158">
        <v>43835</v>
      </c>
      <c r="G1158">
        <v>4</v>
      </c>
      <c r="H1158">
        <v>4</v>
      </c>
      <c r="I1158">
        <v>16</v>
      </c>
      <c r="J1158">
        <v>6.046875</v>
      </c>
      <c r="K1158">
        <v>2.046875</v>
      </c>
      <c r="L1158">
        <v>14.803125000000005</v>
      </c>
    </row>
    <row r="1159" spans="1:12" x14ac:dyDescent="0.2">
      <c r="A1159">
        <v>1158</v>
      </c>
      <c r="B1159" t="s">
        <v>1235</v>
      </c>
      <c r="C1159" t="s">
        <v>40</v>
      </c>
      <c r="D1159">
        <v>23</v>
      </c>
      <c r="E1159" t="s">
        <v>1228</v>
      </c>
      <c r="F1159">
        <v>43835</v>
      </c>
      <c r="G1159">
        <v>6</v>
      </c>
      <c r="H1159">
        <v>0</v>
      </c>
      <c r="I1159">
        <v>13.333333333333334</v>
      </c>
      <c r="J1159">
        <v>6.375</v>
      </c>
      <c r="K1159">
        <v>2.0125000000000002</v>
      </c>
      <c r="L1159">
        <v>13.357500000000002</v>
      </c>
    </row>
    <row r="1160" spans="1:12" x14ac:dyDescent="0.2">
      <c r="A1160">
        <v>1159</v>
      </c>
      <c r="B1160" t="s">
        <v>1236</v>
      </c>
      <c r="C1160" t="s">
        <v>40</v>
      </c>
      <c r="D1160">
        <v>23</v>
      </c>
      <c r="E1160" t="s">
        <v>1228</v>
      </c>
      <c r="F1160">
        <v>43835</v>
      </c>
      <c r="G1160">
        <v>6</v>
      </c>
      <c r="H1160">
        <v>0</v>
      </c>
      <c r="I1160">
        <v>19.833333333333332</v>
      </c>
      <c r="J1160">
        <v>6.4957983193277311</v>
      </c>
      <c r="K1160">
        <v>2.1680672268907561</v>
      </c>
      <c r="L1160">
        <v>17.728193277310925</v>
      </c>
    </row>
    <row r="1161" spans="1:12" x14ac:dyDescent="0.2">
      <c r="A1161">
        <v>1160</v>
      </c>
      <c r="B1161" t="s">
        <v>1237</v>
      </c>
      <c r="C1161" t="s">
        <v>40</v>
      </c>
      <c r="D1161">
        <v>23</v>
      </c>
      <c r="E1161" t="s">
        <v>1228</v>
      </c>
      <c r="F1161">
        <v>43835</v>
      </c>
      <c r="G1161">
        <v>3</v>
      </c>
      <c r="H1161">
        <v>0</v>
      </c>
      <c r="I1161">
        <v>15.333333333333334</v>
      </c>
      <c r="J1161">
        <v>6.2391304347826084</v>
      </c>
      <c r="K1161">
        <v>2.0434782608695654</v>
      </c>
      <c r="L1161">
        <v>14.503043478260874</v>
      </c>
    </row>
    <row r="1162" spans="1:12" x14ac:dyDescent="0.2">
      <c r="A1162">
        <v>1161</v>
      </c>
      <c r="B1162" t="s">
        <v>1238</v>
      </c>
      <c r="C1162" t="s">
        <v>40</v>
      </c>
      <c r="D1162">
        <v>23</v>
      </c>
      <c r="E1162" t="s">
        <v>1228</v>
      </c>
      <c r="F1162">
        <v>43835</v>
      </c>
      <c r="G1162">
        <v>4</v>
      </c>
      <c r="H1162">
        <v>0</v>
      </c>
      <c r="I1162">
        <v>15</v>
      </c>
      <c r="J1162">
        <v>5.7666666666666666</v>
      </c>
      <c r="K1162">
        <v>1.8333333333333333</v>
      </c>
      <c r="L1162">
        <v>11.893333333333334</v>
      </c>
    </row>
    <row r="1163" spans="1:12" x14ac:dyDescent="0.2">
      <c r="A1163">
        <v>1162</v>
      </c>
      <c r="B1163" t="s">
        <v>1239</v>
      </c>
      <c r="C1163" t="s">
        <v>40</v>
      </c>
      <c r="D1163">
        <v>23</v>
      </c>
      <c r="E1163" t="s">
        <v>1228</v>
      </c>
      <c r="F1163">
        <v>43835</v>
      </c>
      <c r="G1163">
        <v>4</v>
      </c>
      <c r="H1163">
        <v>3</v>
      </c>
      <c r="I1163">
        <v>13.25</v>
      </c>
      <c r="J1163">
        <v>5.1886792452830193</v>
      </c>
      <c r="K1163">
        <v>1.8490566037735849</v>
      </c>
      <c r="L1163">
        <v>11.396367924528302</v>
      </c>
    </row>
    <row r="1164" spans="1:12" x14ac:dyDescent="0.2">
      <c r="A1164">
        <v>1163</v>
      </c>
      <c r="B1164" t="s">
        <v>1240</v>
      </c>
      <c r="C1164" t="s">
        <v>40</v>
      </c>
      <c r="D1164">
        <v>23</v>
      </c>
      <c r="E1164" t="s">
        <v>1228</v>
      </c>
      <c r="F1164">
        <v>43835</v>
      </c>
      <c r="G1164">
        <v>3</v>
      </c>
      <c r="H1164">
        <v>1</v>
      </c>
      <c r="I1164">
        <v>22</v>
      </c>
      <c r="J1164">
        <v>5.4848484848484844</v>
      </c>
      <c r="K1164">
        <v>1.893939393939394</v>
      </c>
      <c r="L1164">
        <v>15.33848484848485</v>
      </c>
    </row>
    <row r="1165" spans="1:12" x14ac:dyDescent="0.2">
      <c r="A1165">
        <v>1164</v>
      </c>
      <c r="B1165" t="s">
        <v>1241</v>
      </c>
      <c r="C1165" t="s">
        <v>40</v>
      </c>
      <c r="D1165">
        <v>23</v>
      </c>
      <c r="E1165" t="s">
        <v>1228</v>
      </c>
      <c r="F1165">
        <v>43835</v>
      </c>
      <c r="G1165">
        <v>4</v>
      </c>
      <c r="H1165">
        <v>0</v>
      </c>
      <c r="I1165">
        <v>14.75</v>
      </c>
      <c r="J1165">
        <v>6.6440677966101696</v>
      </c>
      <c r="K1165">
        <v>2.2203389830508473</v>
      </c>
      <c r="L1165">
        <v>16.362500000000001</v>
      </c>
    </row>
    <row r="1166" spans="1:12" x14ac:dyDescent="0.2">
      <c r="A1166">
        <v>1165</v>
      </c>
      <c r="B1166" t="s">
        <v>1242</v>
      </c>
      <c r="C1166" t="s">
        <v>40</v>
      </c>
      <c r="D1166">
        <v>23</v>
      </c>
      <c r="E1166" t="s">
        <v>1228</v>
      </c>
      <c r="F1166">
        <v>43835</v>
      </c>
      <c r="G1166">
        <v>3</v>
      </c>
      <c r="H1166">
        <v>0</v>
      </c>
      <c r="I1166">
        <v>19.333333333333332</v>
      </c>
      <c r="J1166">
        <v>5.8620689655172411</v>
      </c>
      <c r="K1166">
        <v>1.9137931034482758</v>
      </c>
      <c r="L1166">
        <v>14.532758620689656</v>
      </c>
    </row>
    <row r="1167" spans="1:12" x14ac:dyDescent="0.2">
      <c r="A1167">
        <v>1166</v>
      </c>
      <c r="B1167" t="s">
        <v>1243</v>
      </c>
      <c r="C1167" t="s">
        <v>40</v>
      </c>
      <c r="D1167">
        <v>23</v>
      </c>
      <c r="E1167" t="s">
        <v>1228</v>
      </c>
      <c r="F1167">
        <v>43835</v>
      </c>
      <c r="G1167">
        <v>7</v>
      </c>
      <c r="H1167">
        <v>0</v>
      </c>
      <c r="I1167">
        <v>18.142857142857142</v>
      </c>
      <c r="J1167">
        <v>6.0078740157480315</v>
      </c>
      <c r="K1167">
        <v>2.0393700787401574</v>
      </c>
      <c r="L1167">
        <v>15.550281214848145</v>
      </c>
    </row>
    <row r="1168" spans="1:12" x14ac:dyDescent="0.2">
      <c r="A1168">
        <v>1167</v>
      </c>
      <c r="B1168" t="s">
        <v>1244</v>
      </c>
      <c r="C1168" t="s">
        <v>40</v>
      </c>
      <c r="D1168">
        <v>23</v>
      </c>
      <c r="E1168" t="s">
        <v>1228</v>
      </c>
      <c r="F1168">
        <v>43835</v>
      </c>
      <c r="G1168">
        <v>9</v>
      </c>
      <c r="H1168">
        <v>0</v>
      </c>
      <c r="I1168">
        <v>18.888888888888889</v>
      </c>
      <c r="J1168">
        <v>5.9588235294117649</v>
      </c>
      <c r="K1168">
        <v>1.9764705882352942</v>
      </c>
      <c r="L1168">
        <v>15.09901960784314</v>
      </c>
    </row>
    <row r="1169" spans="1:12" x14ac:dyDescent="0.2">
      <c r="A1169">
        <v>1168</v>
      </c>
      <c r="B1169" t="s">
        <v>1245</v>
      </c>
      <c r="C1169" t="s">
        <v>40</v>
      </c>
      <c r="D1169">
        <v>23</v>
      </c>
      <c r="E1169" t="s">
        <v>1228</v>
      </c>
      <c r="F1169">
        <v>43835</v>
      </c>
      <c r="G1169">
        <v>7</v>
      </c>
      <c r="H1169">
        <v>0</v>
      </c>
      <c r="I1169">
        <v>18.857142857142858</v>
      </c>
      <c r="J1169">
        <v>5.3787878787878789</v>
      </c>
      <c r="K1169">
        <v>1.8636363636363635</v>
      </c>
      <c r="L1169">
        <v>13.755194805194808</v>
      </c>
    </row>
    <row r="1170" spans="1:12" x14ac:dyDescent="0.2">
      <c r="A1170">
        <v>1169</v>
      </c>
      <c r="B1170" t="s">
        <v>1246</v>
      </c>
      <c r="C1170" t="s">
        <v>40</v>
      </c>
      <c r="D1170">
        <v>23</v>
      </c>
      <c r="E1170" t="s">
        <v>1228</v>
      </c>
      <c r="F1170">
        <v>43835</v>
      </c>
      <c r="G1170">
        <v>4</v>
      </c>
      <c r="H1170">
        <v>0</v>
      </c>
      <c r="I1170">
        <v>22.5</v>
      </c>
      <c r="J1170">
        <v>5.7777777777777777</v>
      </c>
      <c r="K1170">
        <v>2.0222222222222221</v>
      </c>
      <c r="L1170">
        <v>17.047222222222221</v>
      </c>
    </row>
    <row r="1171" spans="1:12" x14ac:dyDescent="0.2">
      <c r="A1171">
        <v>1170</v>
      </c>
      <c r="B1171" t="s">
        <v>1247</v>
      </c>
      <c r="C1171" t="s">
        <v>40</v>
      </c>
      <c r="D1171">
        <v>23</v>
      </c>
      <c r="E1171" t="s">
        <v>1228</v>
      </c>
      <c r="F1171">
        <v>43835</v>
      </c>
      <c r="G1171">
        <v>7</v>
      </c>
      <c r="H1171">
        <v>0</v>
      </c>
      <c r="I1171">
        <v>16.285714285714285</v>
      </c>
      <c r="J1171">
        <v>6.0438596491228074</v>
      </c>
      <c r="K1171">
        <v>2.1052631578947367</v>
      </c>
      <c r="L1171">
        <v>15.603533834586464</v>
      </c>
    </row>
    <row r="1172" spans="1:12" x14ac:dyDescent="0.2">
      <c r="A1172">
        <v>1171</v>
      </c>
      <c r="B1172" t="s">
        <v>1248</v>
      </c>
      <c r="C1172" t="s">
        <v>40</v>
      </c>
      <c r="D1172">
        <v>23</v>
      </c>
      <c r="E1172" t="s">
        <v>1228</v>
      </c>
      <c r="F1172">
        <v>43835</v>
      </c>
      <c r="G1172">
        <v>8</v>
      </c>
      <c r="H1172">
        <v>0</v>
      </c>
      <c r="I1172">
        <v>19.875</v>
      </c>
      <c r="J1172">
        <v>6.1194968553459121</v>
      </c>
      <c r="K1172">
        <v>1.9937106918238994</v>
      </c>
      <c r="L1172">
        <v>15.687036163522013</v>
      </c>
    </row>
    <row r="1173" spans="1:12" x14ac:dyDescent="0.2">
      <c r="A1173">
        <v>1172</v>
      </c>
      <c r="B1173" t="s">
        <v>1249</v>
      </c>
      <c r="C1173" t="s">
        <v>40</v>
      </c>
      <c r="D1173">
        <v>23</v>
      </c>
      <c r="E1173" t="s">
        <v>1228</v>
      </c>
      <c r="F1173">
        <v>43835</v>
      </c>
      <c r="G1173">
        <v>8</v>
      </c>
      <c r="H1173">
        <v>0</v>
      </c>
      <c r="I1173">
        <v>16.25</v>
      </c>
      <c r="J1173">
        <v>6.1384615384615389</v>
      </c>
      <c r="K1173">
        <v>2</v>
      </c>
      <c r="L1173">
        <v>14.3475</v>
      </c>
    </row>
    <row r="1174" spans="1:12" x14ac:dyDescent="0.2">
      <c r="A1174">
        <v>1173</v>
      </c>
      <c r="B1174" t="s">
        <v>1250</v>
      </c>
      <c r="C1174" t="s">
        <v>40</v>
      </c>
      <c r="D1174">
        <v>23</v>
      </c>
      <c r="E1174" t="s">
        <v>1228</v>
      </c>
      <c r="F1174">
        <v>43835</v>
      </c>
      <c r="G1174">
        <v>6</v>
      </c>
      <c r="H1174">
        <v>0</v>
      </c>
      <c r="I1174">
        <v>15.333333333333334</v>
      </c>
      <c r="J1174">
        <v>5.5217391304347823</v>
      </c>
      <c r="K1174">
        <v>1.7608695652173914</v>
      </c>
      <c r="L1174">
        <v>11.16826086956522</v>
      </c>
    </row>
    <row r="1175" spans="1:12" x14ac:dyDescent="0.2">
      <c r="A1175">
        <v>1174</v>
      </c>
      <c r="B1175" t="s">
        <v>1251</v>
      </c>
      <c r="C1175" t="s">
        <v>40</v>
      </c>
      <c r="D1175">
        <v>23</v>
      </c>
      <c r="E1175" t="s">
        <v>1228</v>
      </c>
      <c r="F1175">
        <v>43835</v>
      </c>
      <c r="G1175">
        <v>8</v>
      </c>
      <c r="H1175">
        <v>0</v>
      </c>
      <c r="I1175">
        <v>23.25</v>
      </c>
      <c r="J1175">
        <v>6.413978494623656</v>
      </c>
      <c r="K1175">
        <v>2.1236559139784945</v>
      </c>
      <c r="L1175">
        <v>18.536639784946235</v>
      </c>
    </row>
    <row r="1176" spans="1:12" x14ac:dyDescent="0.2">
      <c r="A1176">
        <v>1175</v>
      </c>
      <c r="B1176" t="s">
        <v>1252</v>
      </c>
      <c r="C1176" t="s">
        <v>40</v>
      </c>
      <c r="D1176">
        <v>23</v>
      </c>
      <c r="E1176" t="s">
        <v>1228</v>
      </c>
      <c r="F1176">
        <v>43835</v>
      </c>
      <c r="G1176">
        <v>9</v>
      </c>
      <c r="H1176">
        <v>0</v>
      </c>
      <c r="I1176">
        <v>18.333333333333332</v>
      </c>
      <c r="J1176">
        <v>5.836363636363636</v>
      </c>
      <c r="K1176">
        <v>1.9393939393939394</v>
      </c>
      <c r="L1176">
        <v>14.444848484848485</v>
      </c>
    </row>
    <row r="1177" spans="1:12" x14ac:dyDescent="0.2">
      <c r="A1177">
        <v>1176</v>
      </c>
      <c r="B1177" t="s">
        <v>1253</v>
      </c>
      <c r="C1177" t="s">
        <v>40</v>
      </c>
      <c r="D1177">
        <v>23</v>
      </c>
      <c r="E1177" t="s">
        <v>1228</v>
      </c>
      <c r="F1177">
        <v>43835</v>
      </c>
      <c r="G1177">
        <v>3</v>
      </c>
      <c r="H1177">
        <v>0</v>
      </c>
      <c r="I1177">
        <v>20.666666666666668</v>
      </c>
      <c r="J1177">
        <v>6.725806451612903</v>
      </c>
      <c r="K1177">
        <v>2.1774193548387095</v>
      </c>
      <c r="L1177">
        <v>18.163548387096771</v>
      </c>
    </row>
    <row r="1178" spans="1:12" x14ac:dyDescent="0.2">
      <c r="A1178">
        <v>1177</v>
      </c>
      <c r="B1178" t="s">
        <v>1254</v>
      </c>
      <c r="C1178" t="s">
        <v>40</v>
      </c>
      <c r="D1178">
        <v>23</v>
      </c>
      <c r="E1178" t="s">
        <v>1228</v>
      </c>
      <c r="F1178">
        <v>43835</v>
      </c>
      <c r="G1178">
        <v>5</v>
      </c>
      <c r="H1178">
        <v>0</v>
      </c>
      <c r="I1178">
        <v>23</v>
      </c>
      <c r="J1178">
        <v>6.2782608695652176</v>
      </c>
      <c r="K1178">
        <v>2.1913043478260867</v>
      </c>
      <c r="L1178">
        <v>19.237391304347828</v>
      </c>
    </row>
    <row r="1179" spans="1:12" x14ac:dyDescent="0.2">
      <c r="A1179">
        <v>1178</v>
      </c>
      <c r="B1179" t="s">
        <v>1255</v>
      </c>
      <c r="C1179" t="s">
        <v>40</v>
      </c>
      <c r="D1179">
        <v>23</v>
      </c>
      <c r="E1179" t="s">
        <v>1228</v>
      </c>
      <c r="F1179">
        <v>43835</v>
      </c>
      <c r="G1179">
        <v>3</v>
      </c>
      <c r="H1179">
        <v>0</v>
      </c>
      <c r="I1179">
        <v>22.333333333333332</v>
      </c>
      <c r="J1179">
        <v>5.9402985074626864</v>
      </c>
      <c r="K1179">
        <v>2.0597014925373136</v>
      </c>
      <c r="L1179">
        <v>17.424477611940301</v>
      </c>
    </row>
    <row r="1180" spans="1:12" x14ac:dyDescent="0.2">
      <c r="A1180">
        <v>1179</v>
      </c>
      <c r="B1180" t="s">
        <v>1256</v>
      </c>
      <c r="C1180" t="s">
        <v>40</v>
      </c>
      <c r="D1180">
        <v>23</v>
      </c>
      <c r="E1180" t="s">
        <v>1228</v>
      </c>
      <c r="F1180">
        <v>43835</v>
      </c>
      <c r="G1180">
        <v>5</v>
      </c>
      <c r="H1180">
        <v>0</v>
      </c>
      <c r="I1180">
        <v>19.399999999999999</v>
      </c>
      <c r="J1180">
        <v>6.3092783505154637</v>
      </c>
      <c r="K1180">
        <v>2.1237113402061856</v>
      </c>
      <c r="L1180">
        <v>17.035793814432989</v>
      </c>
    </row>
    <row r="1181" spans="1:12" x14ac:dyDescent="0.2">
      <c r="A1181">
        <v>1180</v>
      </c>
      <c r="B1181" t="s">
        <v>1257</v>
      </c>
      <c r="C1181" t="s">
        <v>40</v>
      </c>
      <c r="D1181">
        <v>23</v>
      </c>
      <c r="E1181" t="s">
        <v>1228</v>
      </c>
      <c r="F1181">
        <v>43835</v>
      </c>
      <c r="G1181">
        <v>5</v>
      </c>
      <c r="H1181">
        <v>0</v>
      </c>
      <c r="I1181">
        <v>27.4</v>
      </c>
      <c r="J1181">
        <v>6.2773722627737225</v>
      </c>
      <c r="K1181">
        <v>2.0802919708029197</v>
      </c>
      <c r="L1181">
        <v>19.64344525547445</v>
      </c>
    </row>
    <row r="1182" spans="1:12" x14ac:dyDescent="0.2">
      <c r="A1182">
        <v>1181</v>
      </c>
      <c r="B1182" t="s">
        <v>1258</v>
      </c>
      <c r="C1182" t="s">
        <v>40</v>
      </c>
      <c r="D1182">
        <v>23</v>
      </c>
      <c r="E1182" t="s">
        <v>1228</v>
      </c>
      <c r="F1182">
        <v>43835</v>
      </c>
      <c r="G1182">
        <v>6</v>
      </c>
      <c r="H1182">
        <v>0</v>
      </c>
      <c r="I1182">
        <v>15.833333333333334</v>
      </c>
      <c r="J1182">
        <v>6.094736842105263</v>
      </c>
      <c r="K1182">
        <v>1.9473684210526316</v>
      </c>
      <c r="L1182">
        <v>13.563947368421054</v>
      </c>
    </row>
    <row r="1183" spans="1:12" x14ac:dyDescent="0.2">
      <c r="A1183">
        <v>1182</v>
      </c>
      <c r="B1183" t="s">
        <v>1259</v>
      </c>
      <c r="C1183" t="s">
        <v>40</v>
      </c>
      <c r="D1183">
        <v>23</v>
      </c>
      <c r="E1183" t="s">
        <v>1228</v>
      </c>
      <c r="F1183">
        <v>43835</v>
      </c>
      <c r="G1183">
        <v>3</v>
      </c>
      <c r="H1183">
        <v>0</v>
      </c>
      <c r="I1183">
        <v>11.666666666666666</v>
      </c>
      <c r="J1183">
        <v>5.8857142857142861</v>
      </c>
      <c r="K1183">
        <v>2.2285714285714286</v>
      </c>
      <c r="L1183">
        <v>15.25714285714286</v>
      </c>
    </row>
    <row r="1184" spans="1:12" x14ac:dyDescent="0.2">
      <c r="A1184">
        <v>1183</v>
      </c>
      <c r="B1184" t="s">
        <v>1260</v>
      </c>
      <c r="C1184" t="s">
        <v>40</v>
      </c>
      <c r="D1184">
        <v>23</v>
      </c>
      <c r="E1184" t="s">
        <v>1228</v>
      </c>
      <c r="F1184">
        <v>43835</v>
      </c>
      <c r="G1184">
        <v>6</v>
      </c>
      <c r="H1184">
        <v>0</v>
      </c>
      <c r="I1184">
        <v>21.166666666666668</v>
      </c>
      <c r="J1184">
        <v>6.1889763779527556</v>
      </c>
      <c r="K1184">
        <v>1.9921259842519685</v>
      </c>
      <c r="L1184">
        <v>16.172086614173228</v>
      </c>
    </row>
    <row r="1185" spans="1:12" x14ac:dyDescent="0.2">
      <c r="A1185">
        <v>1184</v>
      </c>
      <c r="B1185" t="s">
        <v>1261</v>
      </c>
      <c r="C1185" t="s">
        <v>40</v>
      </c>
      <c r="D1185">
        <v>23</v>
      </c>
      <c r="E1185" t="s">
        <v>1228</v>
      </c>
      <c r="F1185">
        <v>43835</v>
      </c>
      <c r="G1185">
        <v>3</v>
      </c>
      <c r="H1185">
        <v>0</v>
      </c>
      <c r="I1185">
        <v>23.333333333333332</v>
      </c>
      <c r="J1185">
        <v>6.2285714285714286</v>
      </c>
      <c r="K1185">
        <v>2.0285714285714285</v>
      </c>
      <c r="L1185">
        <v>17.447142857142854</v>
      </c>
    </row>
    <row r="1186" spans="1:12" x14ac:dyDescent="0.2">
      <c r="A1186">
        <v>1185</v>
      </c>
      <c r="B1186" t="s">
        <v>1262</v>
      </c>
      <c r="C1186" t="s">
        <v>40</v>
      </c>
      <c r="D1186">
        <v>23</v>
      </c>
      <c r="E1186" t="s">
        <v>1228</v>
      </c>
      <c r="F1186">
        <v>43835</v>
      </c>
      <c r="G1186">
        <v>5</v>
      </c>
      <c r="H1186">
        <v>0</v>
      </c>
      <c r="I1186">
        <v>22.4</v>
      </c>
      <c r="J1186">
        <v>6.1696428571428568</v>
      </c>
      <c r="K1186">
        <v>2.0178571428571428</v>
      </c>
      <c r="L1186">
        <v>16.956714285714288</v>
      </c>
    </row>
    <row r="1187" spans="1:12" x14ac:dyDescent="0.2">
      <c r="A1187">
        <v>1186</v>
      </c>
      <c r="B1187" t="s">
        <v>1263</v>
      </c>
      <c r="C1187" t="s">
        <v>40</v>
      </c>
      <c r="D1187">
        <v>23</v>
      </c>
      <c r="E1187" t="s">
        <v>1228</v>
      </c>
      <c r="F1187">
        <v>43835</v>
      </c>
      <c r="G1187">
        <v>6</v>
      </c>
      <c r="H1187">
        <v>0</v>
      </c>
      <c r="I1187">
        <v>19.5</v>
      </c>
      <c r="J1187">
        <v>6.4358974358974361</v>
      </c>
      <c r="K1187">
        <v>2.1025641025641026</v>
      </c>
      <c r="L1187">
        <v>16.825256410256411</v>
      </c>
    </row>
    <row r="1188" spans="1:12" x14ac:dyDescent="0.2">
      <c r="A1188">
        <v>1187</v>
      </c>
      <c r="B1188" t="s">
        <v>1264</v>
      </c>
      <c r="C1188" t="s">
        <v>40</v>
      </c>
      <c r="D1188">
        <v>23</v>
      </c>
      <c r="E1188" t="s">
        <v>1228</v>
      </c>
      <c r="F1188">
        <v>43835</v>
      </c>
      <c r="G1188">
        <v>6</v>
      </c>
      <c r="H1188">
        <v>0</v>
      </c>
      <c r="I1188">
        <v>19.5</v>
      </c>
      <c r="J1188">
        <v>6.3076923076923075</v>
      </c>
      <c r="K1188">
        <v>2.1965811965811968</v>
      </c>
      <c r="L1188">
        <v>17.934658119658128</v>
      </c>
    </row>
    <row r="1189" spans="1:12" x14ac:dyDescent="0.2">
      <c r="A1189">
        <v>1188</v>
      </c>
      <c r="B1189" t="s">
        <v>1265</v>
      </c>
      <c r="C1189" t="s">
        <v>40</v>
      </c>
      <c r="D1189">
        <v>23</v>
      </c>
      <c r="E1189" t="s">
        <v>1228</v>
      </c>
      <c r="F1189">
        <v>43835</v>
      </c>
      <c r="G1189">
        <v>5</v>
      </c>
      <c r="H1189">
        <v>0</v>
      </c>
      <c r="I1189">
        <v>15.6</v>
      </c>
      <c r="J1189">
        <v>7.833333333333333</v>
      </c>
      <c r="K1189">
        <v>2.5897435897435899</v>
      </c>
      <c r="L1189">
        <v>21.052974358974357</v>
      </c>
    </row>
    <row r="1190" spans="1:12" x14ac:dyDescent="0.2">
      <c r="A1190">
        <v>1189</v>
      </c>
      <c r="B1190" t="s">
        <v>1266</v>
      </c>
      <c r="C1190" t="s">
        <v>40</v>
      </c>
      <c r="D1190">
        <v>23</v>
      </c>
      <c r="E1190" t="s">
        <v>1228</v>
      </c>
      <c r="F1190">
        <v>43835</v>
      </c>
      <c r="G1190">
        <v>5</v>
      </c>
      <c r="H1190">
        <v>0</v>
      </c>
      <c r="I1190">
        <v>17.2</v>
      </c>
      <c r="J1190">
        <v>6.1046511627906979</v>
      </c>
      <c r="K1190">
        <v>2.0348837209302326</v>
      </c>
      <c r="L1190">
        <v>15.129627906976747</v>
      </c>
    </row>
    <row r="1191" spans="1:12" x14ac:dyDescent="0.2">
      <c r="A1191">
        <v>1190</v>
      </c>
      <c r="B1191" t="s">
        <v>1267</v>
      </c>
      <c r="C1191" t="s">
        <v>40</v>
      </c>
      <c r="D1191">
        <v>23</v>
      </c>
      <c r="E1191" t="s">
        <v>1228</v>
      </c>
      <c r="F1191">
        <v>43835</v>
      </c>
      <c r="G1191">
        <v>3</v>
      </c>
      <c r="H1191">
        <v>0</v>
      </c>
      <c r="I1191">
        <v>26.333333333333332</v>
      </c>
      <c r="J1191">
        <v>5.8987341772151902</v>
      </c>
      <c r="K1191">
        <v>1.9873417721518987</v>
      </c>
      <c r="L1191">
        <v>18.1306329113924</v>
      </c>
    </row>
    <row r="1192" spans="1:12" x14ac:dyDescent="0.2">
      <c r="A1192">
        <v>1191</v>
      </c>
      <c r="B1192" t="s">
        <v>1268</v>
      </c>
      <c r="C1192" t="s">
        <v>40</v>
      </c>
      <c r="D1192">
        <v>23</v>
      </c>
      <c r="E1192" t="s">
        <v>1228</v>
      </c>
      <c r="F1192">
        <v>43835</v>
      </c>
      <c r="G1192">
        <v>3</v>
      </c>
      <c r="H1192">
        <v>0</v>
      </c>
      <c r="I1192">
        <v>24</v>
      </c>
      <c r="J1192">
        <v>6.0277777777777777</v>
      </c>
      <c r="K1192">
        <v>2.1388888888888888</v>
      </c>
      <c r="L1192">
        <v>19.008888888888894</v>
      </c>
    </row>
    <row r="1193" spans="1:12" x14ac:dyDescent="0.2">
      <c r="A1193">
        <v>1192</v>
      </c>
      <c r="B1193" t="s">
        <v>1269</v>
      </c>
      <c r="C1193" t="s">
        <v>40</v>
      </c>
      <c r="D1193">
        <v>23</v>
      </c>
      <c r="E1193" t="s">
        <v>1228</v>
      </c>
      <c r="F1193">
        <v>43835</v>
      </c>
      <c r="G1193">
        <v>7</v>
      </c>
      <c r="H1193">
        <v>0</v>
      </c>
      <c r="I1193">
        <v>24.285714285714285</v>
      </c>
      <c r="J1193">
        <v>6.0941176470588232</v>
      </c>
      <c r="K1193">
        <v>2.0411764705882351</v>
      </c>
      <c r="L1193">
        <v>17.967310924369745</v>
      </c>
    </row>
    <row r="1194" spans="1:12" x14ac:dyDescent="0.2">
      <c r="A1194">
        <v>1193</v>
      </c>
      <c r="B1194" t="s">
        <v>1270</v>
      </c>
      <c r="C1194" t="s">
        <v>40</v>
      </c>
      <c r="D1194">
        <v>23</v>
      </c>
      <c r="E1194" t="s">
        <v>1228</v>
      </c>
      <c r="F1194">
        <v>43835</v>
      </c>
      <c r="G1194">
        <v>3</v>
      </c>
      <c r="H1194">
        <v>0</v>
      </c>
      <c r="I1194">
        <v>22</v>
      </c>
      <c r="J1194">
        <v>5.3636363636363633</v>
      </c>
      <c r="K1194">
        <v>1.803030303030303</v>
      </c>
      <c r="L1194">
        <v>14.265757575757579</v>
      </c>
    </row>
    <row r="1195" spans="1:12" x14ac:dyDescent="0.2">
      <c r="A1195">
        <v>1194</v>
      </c>
      <c r="B1195" t="s">
        <v>1271</v>
      </c>
      <c r="C1195" t="s">
        <v>40</v>
      </c>
      <c r="D1195">
        <v>23</v>
      </c>
      <c r="E1195" t="s">
        <v>1228</v>
      </c>
      <c r="F1195">
        <v>43835</v>
      </c>
      <c r="G1195">
        <v>4</v>
      </c>
      <c r="H1195">
        <v>0</v>
      </c>
      <c r="I1195">
        <v>29.75</v>
      </c>
      <c r="J1195">
        <v>5.1260504201680677</v>
      </c>
      <c r="K1195">
        <v>1.7394957983193278</v>
      </c>
      <c r="L1195">
        <v>16.538550420168068</v>
      </c>
    </row>
    <row r="1196" spans="1:12" x14ac:dyDescent="0.2">
      <c r="A1196">
        <v>1195</v>
      </c>
      <c r="B1196" t="s">
        <v>1272</v>
      </c>
      <c r="C1196" t="s">
        <v>40</v>
      </c>
      <c r="D1196">
        <v>23</v>
      </c>
      <c r="E1196" t="s">
        <v>1228</v>
      </c>
      <c r="F1196">
        <v>43835</v>
      </c>
      <c r="G1196">
        <v>5</v>
      </c>
      <c r="H1196">
        <v>0</v>
      </c>
      <c r="I1196">
        <v>19.2</v>
      </c>
      <c r="J1196">
        <v>5.572916666666667</v>
      </c>
      <c r="K1196">
        <v>1.8541666666666667</v>
      </c>
      <c r="L1196">
        <v>13.77716666666667</v>
      </c>
    </row>
    <row r="1197" spans="1:12" x14ac:dyDescent="0.2">
      <c r="A1197">
        <v>1196</v>
      </c>
      <c r="B1197" t="s">
        <v>1273</v>
      </c>
      <c r="C1197" t="s">
        <v>40</v>
      </c>
      <c r="D1197">
        <v>23</v>
      </c>
      <c r="E1197" t="s">
        <v>1228</v>
      </c>
      <c r="F1197">
        <v>43835</v>
      </c>
      <c r="G1197">
        <v>10</v>
      </c>
      <c r="H1197">
        <v>0</v>
      </c>
      <c r="I1197">
        <v>9.9</v>
      </c>
      <c r="J1197">
        <v>4.9494949494949498</v>
      </c>
      <c r="K1197">
        <v>1.606060606060606</v>
      </c>
      <c r="L1197">
        <v>7.2225151515151538</v>
      </c>
    </row>
    <row r="1198" spans="1:12" x14ac:dyDescent="0.2">
      <c r="A1198">
        <v>1197</v>
      </c>
      <c r="B1198" t="s">
        <v>1274</v>
      </c>
      <c r="C1198" t="s">
        <v>40</v>
      </c>
      <c r="D1198">
        <v>23</v>
      </c>
      <c r="E1198" t="s">
        <v>1228</v>
      </c>
      <c r="F1198">
        <v>43835</v>
      </c>
      <c r="G1198">
        <v>3</v>
      </c>
      <c r="H1198">
        <v>0</v>
      </c>
      <c r="I1198">
        <v>13.333333333333334</v>
      </c>
      <c r="J1198">
        <v>6</v>
      </c>
      <c r="K1198">
        <v>2.0249999999999999</v>
      </c>
      <c r="L1198">
        <v>13.504999999999999</v>
      </c>
    </row>
    <row r="1199" spans="1:12" x14ac:dyDescent="0.2">
      <c r="A1199">
        <v>1198</v>
      </c>
      <c r="B1199" t="s">
        <v>1275</v>
      </c>
      <c r="C1199" t="s">
        <v>40</v>
      </c>
      <c r="D1199">
        <v>23</v>
      </c>
      <c r="E1199" t="s">
        <v>1228</v>
      </c>
      <c r="F1199">
        <v>43835</v>
      </c>
      <c r="G1199">
        <v>3</v>
      </c>
      <c r="H1199">
        <v>0</v>
      </c>
      <c r="I1199">
        <v>22.666666666666668</v>
      </c>
      <c r="J1199">
        <v>6.3235294117647056</v>
      </c>
      <c r="K1199">
        <v>2.2205882352941178</v>
      </c>
      <c r="L1199">
        <v>19.452941176470592</v>
      </c>
    </row>
    <row r="1200" spans="1:12" x14ac:dyDescent="0.2">
      <c r="A1200">
        <v>1199</v>
      </c>
      <c r="B1200" t="s">
        <v>1276</v>
      </c>
      <c r="C1200" t="s">
        <v>40</v>
      </c>
      <c r="D1200">
        <v>23</v>
      </c>
      <c r="E1200" t="s">
        <v>1228</v>
      </c>
      <c r="F1200">
        <v>43835</v>
      </c>
      <c r="G1200">
        <v>5</v>
      </c>
      <c r="H1200">
        <v>0</v>
      </c>
      <c r="I1200">
        <v>17.399999999999999</v>
      </c>
      <c r="J1200">
        <v>6.7241379310344831</v>
      </c>
      <c r="K1200">
        <v>2.3218390804597702</v>
      </c>
      <c r="L1200">
        <v>18.593701149425289</v>
      </c>
    </row>
    <row r="1201" spans="1:12" x14ac:dyDescent="0.2">
      <c r="A1201">
        <v>1200</v>
      </c>
      <c r="B1201" t="s">
        <v>1277</v>
      </c>
      <c r="C1201" t="s">
        <v>40</v>
      </c>
      <c r="D1201">
        <v>23</v>
      </c>
      <c r="E1201" t="s">
        <v>1228</v>
      </c>
      <c r="F1201">
        <v>43835</v>
      </c>
      <c r="G1201">
        <v>4</v>
      </c>
      <c r="H1201">
        <v>0</v>
      </c>
      <c r="I1201">
        <v>29.25</v>
      </c>
      <c r="J1201">
        <v>5.8547008547008543</v>
      </c>
      <c r="K1201">
        <v>2.0085470085470085</v>
      </c>
      <c r="L1201">
        <v>19.518354700854704</v>
      </c>
    </row>
    <row r="1202" spans="1:12" x14ac:dyDescent="0.2">
      <c r="A1202">
        <v>1201</v>
      </c>
      <c r="B1202" t="s">
        <v>1278</v>
      </c>
      <c r="C1202" t="s">
        <v>40</v>
      </c>
      <c r="D1202">
        <v>23</v>
      </c>
      <c r="E1202" t="s">
        <v>1228</v>
      </c>
      <c r="F1202">
        <v>43835</v>
      </c>
      <c r="G1202">
        <v>4</v>
      </c>
      <c r="H1202">
        <v>0</v>
      </c>
      <c r="I1202">
        <v>18.25</v>
      </c>
      <c r="J1202">
        <v>6.9589041095890414</v>
      </c>
      <c r="K1202">
        <v>2.3013698630136985</v>
      </c>
      <c r="L1202">
        <v>18.683664383561645</v>
      </c>
    </row>
    <row r="1203" spans="1:12" x14ac:dyDescent="0.2">
      <c r="A1203">
        <v>1202</v>
      </c>
      <c r="B1203" t="s">
        <v>1279</v>
      </c>
      <c r="C1203" t="s">
        <v>40</v>
      </c>
      <c r="D1203">
        <v>23</v>
      </c>
      <c r="E1203" t="s">
        <v>1228</v>
      </c>
      <c r="F1203">
        <v>43835</v>
      </c>
      <c r="G1203">
        <v>5</v>
      </c>
      <c r="H1203">
        <v>0</v>
      </c>
      <c r="I1203">
        <v>23</v>
      </c>
      <c r="J1203">
        <v>6.1913043478260867</v>
      </c>
      <c r="K1203">
        <v>2.0521739130434784</v>
      </c>
      <c r="L1203">
        <v>17.595652173913049</v>
      </c>
    </row>
    <row r="1204" spans="1:12" x14ac:dyDescent="0.2">
      <c r="A1204">
        <v>1203</v>
      </c>
      <c r="B1204" t="s">
        <v>1280</v>
      </c>
      <c r="C1204" t="s">
        <v>40</v>
      </c>
      <c r="D1204">
        <v>23</v>
      </c>
      <c r="E1204" t="s">
        <v>1228</v>
      </c>
      <c r="F1204">
        <v>43835</v>
      </c>
      <c r="G1204">
        <v>3</v>
      </c>
      <c r="H1204">
        <v>0</v>
      </c>
      <c r="I1204">
        <v>19</v>
      </c>
      <c r="J1204">
        <v>5.5789473684210522</v>
      </c>
      <c r="K1204">
        <v>1.8245614035087718</v>
      </c>
      <c r="L1204">
        <v>13.349824561403508</v>
      </c>
    </row>
    <row r="1205" spans="1:12" x14ac:dyDescent="0.2">
      <c r="A1205">
        <v>1204</v>
      </c>
      <c r="B1205" t="s">
        <v>1281</v>
      </c>
      <c r="C1205" t="s">
        <v>40</v>
      </c>
      <c r="D1205">
        <v>23</v>
      </c>
      <c r="E1205" t="s">
        <v>1228</v>
      </c>
      <c r="F1205">
        <v>43835</v>
      </c>
      <c r="G1205">
        <v>4</v>
      </c>
      <c r="H1205">
        <v>0</v>
      </c>
      <c r="I1205">
        <v>22</v>
      </c>
      <c r="J1205">
        <v>6.9886363636363633</v>
      </c>
      <c r="K1205">
        <v>2.2613636363636362</v>
      </c>
      <c r="L1205">
        <v>19.674090909090911</v>
      </c>
    </row>
    <row r="1206" spans="1:12" x14ac:dyDescent="0.2">
      <c r="A1206">
        <v>1205</v>
      </c>
      <c r="B1206" t="s">
        <v>1282</v>
      </c>
      <c r="C1206" t="s">
        <v>40</v>
      </c>
      <c r="D1206">
        <v>23</v>
      </c>
      <c r="E1206" t="s">
        <v>1228</v>
      </c>
      <c r="F1206">
        <v>43835</v>
      </c>
      <c r="G1206">
        <v>3</v>
      </c>
      <c r="H1206">
        <v>0</v>
      </c>
      <c r="I1206">
        <v>32.666666666666664</v>
      </c>
      <c r="J1206">
        <v>7.1122448979591839</v>
      </c>
      <c r="K1206">
        <v>2.3163265306122449</v>
      </c>
      <c r="L1206">
        <v>24.482653061224493</v>
      </c>
    </row>
    <row r="1207" spans="1:12" x14ac:dyDescent="0.2">
      <c r="A1207">
        <v>1206</v>
      </c>
      <c r="B1207" t="s">
        <v>1283</v>
      </c>
      <c r="C1207" t="s">
        <v>40</v>
      </c>
      <c r="D1207">
        <v>23</v>
      </c>
      <c r="E1207" t="s">
        <v>1228</v>
      </c>
      <c r="F1207">
        <v>43835</v>
      </c>
      <c r="G1207">
        <v>5</v>
      </c>
      <c r="H1207">
        <v>0</v>
      </c>
      <c r="I1207">
        <v>23.8</v>
      </c>
      <c r="J1207">
        <v>6.2268907563025211</v>
      </c>
      <c r="K1207">
        <v>2.0588235294117645</v>
      </c>
      <c r="L1207">
        <v>17.986117647058823</v>
      </c>
    </row>
    <row r="1208" spans="1:12" x14ac:dyDescent="0.2">
      <c r="A1208">
        <v>1207</v>
      </c>
      <c r="B1208" t="s">
        <v>1284</v>
      </c>
      <c r="C1208" t="s">
        <v>40</v>
      </c>
      <c r="D1208">
        <v>23</v>
      </c>
      <c r="E1208" t="s">
        <v>1228</v>
      </c>
      <c r="F1208">
        <v>43835</v>
      </c>
      <c r="G1208">
        <v>4</v>
      </c>
      <c r="H1208">
        <v>0</v>
      </c>
      <c r="I1208">
        <v>16.75</v>
      </c>
      <c r="J1208">
        <v>5.5970149253731343</v>
      </c>
      <c r="K1208">
        <v>1.791044776119403</v>
      </c>
      <c r="L1208">
        <v>12.07682835820896</v>
      </c>
    </row>
    <row r="1209" spans="1:12" x14ac:dyDescent="0.2">
      <c r="A1209">
        <v>1208</v>
      </c>
      <c r="B1209" t="s">
        <v>1285</v>
      </c>
      <c r="C1209" t="s">
        <v>40</v>
      </c>
      <c r="D1209">
        <v>23</v>
      </c>
      <c r="E1209" t="s">
        <v>1228</v>
      </c>
      <c r="F1209">
        <v>43835</v>
      </c>
      <c r="G1209">
        <v>3</v>
      </c>
      <c r="H1209">
        <v>0</v>
      </c>
      <c r="I1209">
        <v>14.666666666666666</v>
      </c>
      <c r="J1209">
        <v>5.7045454545454541</v>
      </c>
      <c r="K1209">
        <v>1.8409090909090908</v>
      </c>
      <c r="L1209">
        <v>11.852727272727272</v>
      </c>
    </row>
    <row r="1210" spans="1:12" x14ac:dyDescent="0.2">
      <c r="A1210">
        <v>1209</v>
      </c>
      <c r="B1210" t="s">
        <v>1286</v>
      </c>
      <c r="C1210" t="s">
        <v>40</v>
      </c>
      <c r="D1210">
        <v>23</v>
      </c>
      <c r="E1210" t="s">
        <v>1228</v>
      </c>
      <c r="F1210">
        <v>43835</v>
      </c>
      <c r="G1210">
        <v>3</v>
      </c>
      <c r="H1210">
        <v>0</v>
      </c>
      <c r="I1210">
        <v>19</v>
      </c>
      <c r="J1210">
        <v>5.5438596491228074</v>
      </c>
      <c r="K1210">
        <v>1.8245614035087718</v>
      </c>
      <c r="L1210">
        <v>13.349824561403508</v>
      </c>
    </row>
    <row r="1211" spans="1:12" x14ac:dyDescent="0.2">
      <c r="A1211">
        <v>1210</v>
      </c>
      <c r="B1211" t="s">
        <v>1287</v>
      </c>
      <c r="C1211" t="s">
        <v>40</v>
      </c>
      <c r="D1211">
        <v>23</v>
      </c>
      <c r="E1211" t="s">
        <v>1228</v>
      </c>
      <c r="F1211">
        <v>43835</v>
      </c>
      <c r="G1211">
        <v>3</v>
      </c>
      <c r="H1211">
        <v>0</v>
      </c>
      <c r="I1211">
        <v>26.666666666666668</v>
      </c>
      <c r="J1211">
        <v>5.7249999999999996</v>
      </c>
      <c r="K1211">
        <v>2.0499999999999998</v>
      </c>
      <c r="L1211">
        <v>18.999999999999996</v>
      </c>
    </row>
    <row r="1212" spans="1:12" x14ac:dyDescent="0.2">
      <c r="A1212">
        <v>1211</v>
      </c>
      <c r="B1212" t="s">
        <v>1288</v>
      </c>
      <c r="C1212" t="s">
        <v>40</v>
      </c>
      <c r="D1212">
        <v>23</v>
      </c>
      <c r="E1212" t="s">
        <v>1228</v>
      </c>
      <c r="F1212">
        <v>43835</v>
      </c>
      <c r="G1212">
        <v>4</v>
      </c>
      <c r="H1212">
        <v>0</v>
      </c>
      <c r="I1212">
        <v>26.75</v>
      </c>
      <c r="J1212">
        <v>5.5794392523364484</v>
      </c>
      <c r="K1212">
        <v>1.8224299065420562</v>
      </c>
      <c r="L1212">
        <v>16.347172897196266</v>
      </c>
    </row>
    <row r="1213" spans="1:12" x14ac:dyDescent="0.2">
      <c r="A1213">
        <v>1212</v>
      </c>
      <c r="B1213" t="s">
        <v>1289</v>
      </c>
      <c r="C1213" t="s">
        <v>40</v>
      </c>
      <c r="D1213">
        <v>23</v>
      </c>
      <c r="E1213" t="s">
        <v>1228</v>
      </c>
      <c r="F1213">
        <v>43835</v>
      </c>
      <c r="G1213">
        <v>6</v>
      </c>
      <c r="H1213">
        <v>0</v>
      </c>
      <c r="I1213">
        <v>22.166666666666668</v>
      </c>
      <c r="J1213">
        <v>6.2255639097744364</v>
      </c>
      <c r="K1213">
        <v>2.0977443609022557</v>
      </c>
      <c r="L1213">
        <v>17.80838345864662</v>
      </c>
    </row>
    <row r="1214" spans="1:12" x14ac:dyDescent="0.2">
      <c r="A1214">
        <v>1213</v>
      </c>
      <c r="B1214" t="s">
        <v>1290</v>
      </c>
      <c r="C1214" t="s">
        <v>40</v>
      </c>
      <c r="D1214">
        <v>23</v>
      </c>
      <c r="E1214" t="s">
        <v>1228</v>
      </c>
      <c r="F1214">
        <v>43835</v>
      </c>
      <c r="G1214">
        <v>5</v>
      </c>
      <c r="H1214">
        <v>0</v>
      </c>
      <c r="I1214">
        <v>22</v>
      </c>
      <c r="J1214">
        <v>6.581818181818182</v>
      </c>
      <c r="K1214">
        <v>2.1727272727272728</v>
      </c>
      <c r="L1214">
        <v>18.628181818181819</v>
      </c>
    </row>
    <row r="1215" spans="1:12" x14ac:dyDescent="0.2">
      <c r="A1215">
        <v>1214</v>
      </c>
      <c r="B1215" t="s">
        <v>1291</v>
      </c>
      <c r="C1215" t="s">
        <v>40</v>
      </c>
      <c r="D1215">
        <v>23</v>
      </c>
      <c r="E1215" t="s">
        <v>1228</v>
      </c>
      <c r="F1215">
        <v>43835</v>
      </c>
      <c r="G1215">
        <v>3</v>
      </c>
      <c r="H1215">
        <v>0</v>
      </c>
      <c r="I1215">
        <v>15.666666666666666</v>
      </c>
      <c r="J1215">
        <v>6.042553191489362</v>
      </c>
      <c r="K1215">
        <v>2.021276595744681</v>
      </c>
      <c r="L1215">
        <v>14.371063829787236</v>
      </c>
    </row>
    <row r="1216" spans="1:12" x14ac:dyDescent="0.2">
      <c r="A1216">
        <v>1215</v>
      </c>
      <c r="B1216" t="s">
        <v>1292</v>
      </c>
      <c r="C1216" t="s">
        <v>40</v>
      </c>
      <c r="D1216">
        <v>23</v>
      </c>
      <c r="E1216" t="s">
        <v>1228</v>
      </c>
      <c r="F1216">
        <v>43835</v>
      </c>
      <c r="G1216">
        <v>3</v>
      </c>
      <c r="H1216">
        <v>0</v>
      </c>
      <c r="I1216">
        <v>18</v>
      </c>
      <c r="J1216">
        <v>5.2407407407407405</v>
      </c>
      <c r="K1216">
        <v>1.7777777777777777</v>
      </c>
      <c r="L1216">
        <v>12.407777777777778</v>
      </c>
    </row>
  </sheetData>
  <pageMargins left="0.7" right="0.7" top="0.75" bottom="0.75" header="0.3" footer="0.3"/>
  <ignoredErrors>
    <ignoredError sqref="A1:L1216"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8:H8"/>
  <sheetViews>
    <sheetView workbookViewId="0"/>
  </sheetViews>
  <sheetFormatPr baseColWidth="10" defaultRowHeight="16" x14ac:dyDescent="0.2"/>
  <sheetData>
    <row r="8" spans="2:8" x14ac:dyDescent="0.2">
      <c r="B8" t="s">
        <v>1293</v>
      </c>
      <c r="C8">
        <f>COUNT(paragraphs!A1:A2000)</f>
        <v>1215</v>
      </c>
      <c r="D8" t="s">
        <v>1294</v>
      </c>
      <c r="E8">
        <f>SUM(paragraphs!G2:G2000)</f>
        <v>6413</v>
      </c>
      <c r="F8" t="s">
        <v>1295</v>
      </c>
      <c r="G8">
        <f>SUM(paragraphs!H2:H2000)</f>
        <v>811</v>
      </c>
      <c r="H8" t="s">
        <v>1296</v>
      </c>
    </row>
  </sheetData>
  <pageMargins left="0.7" right="0.7" top="0.75" bottom="0.75" header="0.3" footer="0.3"/>
  <ignoredErrors>
    <ignoredError sqref="B8:H8"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meta data</vt:lpstr>
      <vt:lpstr>paragraphs</vt:lpstr>
      <vt:lpstr>counts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2020-01-04T12:53:38Z</dcterms:created>
  <dcterms:modified xsi:type="dcterms:W3CDTF">2020-01-26T15:24:57Z</dcterms:modified>
</cp:coreProperties>
</file>