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Jonn\Documents\git\qutms\QUTMS_Radio\"/>
    </mc:Choice>
  </mc:AlternateContent>
  <xr:revisionPtr revIDLastSave="0" documentId="8_{EFCB77B9-76A7-4DF9-825E-2DF02974161A}" xr6:coauthVersionLast="46" xr6:coauthVersionMax="46" xr10:uidLastSave="{00000000-0000-0000-0000-000000000000}"/>
  <bookViews>
    <workbookView xWindow="-110" yWindow="-110" windowWidth="38620" windowHeight="21220" xr2:uid="{01C984C0-BFA5-4548-B0DA-674BDD9CE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12" i="1"/>
  <c r="G20" i="1"/>
  <c r="G19" i="1"/>
  <c r="G22" i="1"/>
  <c r="G23" i="1"/>
  <c r="G24" i="1"/>
  <c r="G25" i="1"/>
  <c r="G26" i="1"/>
  <c r="G27" i="1"/>
  <c r="G28" i="1"/>
  <c r="G29" i="1"/>
  <c r="G18" i="1"/>
  <c r="G11" i="1"/>
  <c r="G12" i="1"/>
  <c r="G13" i="1"/>
  <c r="G14" i="1"/>
  <c r="G15" i="1"/>
  <c r="G16" i="1"/>
  <c r="G17" i="1"/>
  <c r="G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9" i="1"/>
  <c r="G21" i="1" l="1"/>
</calcChain>
</file>

<file path=xl/sharedStrings.xml><?xml version="1.0" encoding="utf-8"?>
<sst xmlns="http://schemas.openxmlformats.org/spreadsheetml/2006/main" count="13" uniqueCount="13">
  <si>
    <t>LTSpice Sim</t>
  </si>
  <si>
    <t>Xbee RSSI Circuit (RC Filter)</t>
  </si>
  <si>
    <t>120Hz input, variable duty cycle</t>
  </si>
  <si>
    <t>Hz</t>
  </si>
  <si>
    <t>Tperiod</t>
  </si>
  <si>
    <t>Ton</t>
  </si>
  <si>
    <t>Duty</t>
  </si>
  <si>
    <t>R</t>
  </si>
  <si>
    <t>C</t>
  </si>
  <si>
    <t>1uF</t>
  </si>
  <si>
    <t>100k</t>
  </si>
  <si>
    <t>Resultant Voltage (mV)</t>
  </si>
  <si>
    <t>ASSUMPTION PROVED: Linear progression from 0 to 3V3 in respect to duty cycle!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</si>
</sst>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957F-459F-498D-A9D1-A65932CC6D5A}">
  <dimension ref="B2:I32"/>
  <sheetViews>
    <sheetView tabSelected="1" topLeftCell="A2" zoomScale="160" zoomScaleNormal="160" workbookViewId="0">
      <selection activeCell="I28" sqref="I28"/>
    </sheetView>
  </sheetViews>
  <sheetFormatPr defaultRowHeight="14.5" x14ac:dyDescent="0.35"/>
  <cols>
    <col min="5" max="5" width="2.54296875" customWidth="1"/>
    <col min="6" max="6" width="19.90625" bestFit="1" customWidth="1"/>
    <col min="7" max="7" width="17.7265625" bestFit="1" customWidth="1"/>
    <col min="8" max="8" width="3.08984375" customWidth="1"/>
  </cols>
  <sheetData>
    <row r="2" spans="2:9" x14ac:dyDescent="0.35">
      <c r="B2" t="s">
        <v>0</v>
      </c>
      <c r="E2" t="s">
        <v>7</v>
      </c>
      <c r="F2" t="s">
        <v>10</v>
      </c>
    </row>
    <row r="3" spans="2:9" x14ac:dyDescent="0.35">
      <c r="B3" t="s">
        <v>1</v>
      </c>
      <c r="E3" t="s">
        <v>8</v>
      </c>
      <c r="F3" t="s">
        <v>9</v>
      </c>
    </row>
    <row r="4" spans="2:9" x14ac:dyDescent="0.35">
      <c r="B4" t="s">
        <v>2</v>
      </c>
    </row>
    <row r="6" spans="2:9" x14ac:dyDescent="0.35">
      <c r="B6">
        <v>120</v>
      </c>
      <c r="C6" t="s">
        <v>3</v>
      </c>
    </row>
    <row r="8" spans="2:9" x14ac:dyDescent="0.35">
      <c r="B8" t="s">
        <v>6</v>
      </c>
      <c r="C8" t="s">
        <v>4</v>
      </c>
      <c r="D8" t="s">
        <v>5</v>
      </c>
      <c r="F8" t="s">
        <v>11</v>
      </c>
    </row>
    <row r="9" spans="2:9" x14ac:dyDescent="0.35">
      <c r="B9">
        <v>0</v>
      </c>
      <c r="C9">
        <f>1/$B$6</f>
        <v>8.3333333333333332E-3</v>
      </c>
      <c r="D9">
        <f>C9*(B9/100)</f>
        <v>0</v>
      </c>
      <c r="F9">
        <v>0</v>
      </c>
    </row>
    <row r="10" spans="2:9" x14ac:dyDescent="0.35">
      <c r="B10">
        <v>5</v>
      </c>
      <c r="C10">
        <f t="shared" ref="C10:C29" si="0">1/$B$6</f>
        <v>8.3333333333333332E-3</v>
      </c>
      <c r="D10">
        <f t="shared" ref="D10:D29" si="1">C10*(B10/100)</f>
        <v>4.1666666666666669E-4</v>
      </c>
      <c r="F10">
        <v>175</v>
      </c>
      <c r="G10">
        <f>F10-F9</f>
        <v>175</v>
      </c>
    </row>
    <row r="11" spans="2:9" x14ac:dyDescent="0.35">
      <c r="B11">
        <v>10</v>
      </c>
      <c r="C11">
        <f t="shared" si="0"/>
        <v>8.3333333333333332E-3</v>
      </c>
      <c r="D11">
        <f t="shared" si="1"/>
        <v>8.3333333333333339E-4</v>
      </c>
      <c r="F11">
        <v>360</v>
      </c>
      <c r="G11">
        <f t="shared" ref="G11:G29" si="2">F11-F10</f>
        <v>185</v>
      </c>
    </row>
    <row r="12" spans="2:9" x14ac:dyDescent="0.35">
      <c r="B12">
        <v>15</v>
      </c>
      <c r="C12">
        <f t="shared" si="0"/>
        <v>8.3333333333333332E-3</v>
      </c>
      <c r="D12">
        <f t="shared" si="1"/>
        <v>1.25E-3</v>
      </c>
      <c r="F12">
        <v>540</v>
      </c>
      <c r="G12">
        <f t="shared" si="2"/>
        <v>180</v>
      </c>
      <c r="I12">
        <f>G12/5</f>
        <v>36</v>
      </c>
    </row>
    <row r="13" spans="2:9" x14ac:dyDescent="0.35">
      <c r="B13">
        <v>20</v>
      </c>
      <c r="C13">
        <f t="shared" si="0"/>
        <v>8.3333333333333332E-3</v>
      </c>
      <c r="D13">
        <f t="shared" si="1"/>
        <v>1.6666666666666668E-3</v>
      </c>
      <c r="F13">
        <v>720</v>
      </c>
      <c r="G13">
        <f t="shared" si="2"/>
        <v>180</v>
      </c>
    </row>
    <row r="14" spans="2:9" x14ac:dyDescent="0.35">
      <c r="B14">
        <v>25</v>
      </c>
      <c r="C14">
        <f t="shared" si="0"/>
        <v>8.3333333333333332E-3</v>
      </c>
      <c r="D14">
        <f t="shared" si="1"/>
        <v>2.0833333333333333E-3</v>
      </c>
      <c r="F14">
        <v>900</v>
      </c>
      <c r="G14">
        <f t="shared" si="2"/>
        <v>180</v>
      </c>
    </row>
    <row r="15" spans="2:9" x14ac:dyDescent="0.35">
      <c r="B15">
        <v>30</v>
      </c>
      <c r="C15">
        <f t="shared" si="0"/>
        <v>8.3333333333333332E-3</v>
      </c>
      <c r="D15">
        <f t="shared" si="1"/>
        <v>2.5000000000000001E-3</v>
      </c>
      <c r="F15">
        <v>1080</v>
      </c>
      <c r="G15">
        <f t="shared" si="2"/>
        <v>180</v>
      </c>
    </row>
    <row r="16" spans="2:9" x14ac:dyDescent="0.35">
      <c r="B16">
        <v>35</v>
      </c>
      <c r="C16">
        <f t="shared" si="0"/>
        <v>8.3333333333333332E-3</v>
      </c>
      <c r="D16">
        <f t="shared" si="1"/>
        <v>2.9166666666666664E-3</v>
      </c>
      <c r="F16">
        <v>1260</v>
      </c>
      <c r="G16">
        <f t="shared" si="2"/>
        <v>180</v>
      </c>
    </row>
    <row r="17" spans="2:9" x14ac:dyDescent="0.35">
      <c r="B17">
        <v>40</v>
      </c>
      <c r="C17">
        <f t="shared" si="0"/>
        <v>8.3333333333333332E-3</v>
      </c>
      <c r="D17">
        <f t="shared" si="1"/>
        <v>3.3333333333333335E-3</v>
      </c>
      <c r="F17">
        <v>1440</v>
      </c>
      <c r="G17">
        <f t="shared" si="2"/>
        <v>180</v>
      </c>
    </row>
    <row r="18" spans="2:9" x14ac:dyDescent="0.35">
      <c r="B18">
        <v>45</v>
      </c>
      <c r="C18">
        <f t="shared" si="0"/>
        <v>8.3333333333333332E-3</v>
      </c>
      <c r="D18">
        <f t="shared" si="1"/>
        <v>3.7499999999999999E-3</v>
      </c>
      <c r="F18">
        <v>1620</v>
      </c>
      <c r="G18">
        <f t="shared" si="2"/>
        <v>180</v>
      </c>
    </row>
    <row r="19" spans="2:9" x14ac:dyDescent="0.35">
      <c r="B19">
        <v>50</v>
      </c>
      <c r="C19">
        <f t="shared" si="0"/>
        <v>8.3333333333333332E-3</v>
      </c>
      <c r="D19">
        <f t="shared" si="1"/>
        <v>4.1666666666666666E-3</v>
      </c>
      <c r="F19">
        <v>1800</v>
      </c>
      <c r="G19">
        <f t="shared" si="2"/>
        <v>180</v>
      </c>
    </row>
    <row r="20" spans="2:9" x14ac:dyDescent="0.35">
      <c r="B20">
        <v>55</v>
      </c>
      <c r="C20">
        <f t="shared" si="0"/>
        <v>8.3333333333333332E-3</v>
      </c>
      <c r="D20">
        <f t="shared" si="1"/>
        <v>4.5833333333333334E-3</v>
      </c>
      <c r="F20">
        <v>1960</v>
      </c>
      <c r="G20">
        <f t="shared" si="2"/>
        <v>160</v>
      </c>
    </row>
    <row r="21" spans="2:9" x14ac:dyDescent="0.35">
      <c r="B21">
        <v>60</v>
      </c>
      <c r="C21">
        <f t="shared" si="0"/>
        <v>8.3333333333333332E-3</v>
      </c>
      <c r="D21">
        <f t="shared" si="1"/>
        <v>5.0000000000000001E-3</v>
      </c>
      <c r="F21">
        <v>2100</v>
      </c>
      <c r="G21">
        <f t="shared" si="2"/>
        <v>140</v>
      </c>
    </row>
    <row r="22" spans="2:9" x14ac:dyDescent="0.35">
      <c r="B22">
        <v>65</v>
      </c>
      <c r="C22">
        <f t="shared" si="0"/>
        <v>8.3333333333333332E-3</v>
      </c>
      <c r="D22">
        <f t="shared" si="1"/>
        <v>5.4166666666666669E-3</v>
      </c>
      <c r="F22">
        <v>2250</v>
      </c>
      <c r="G22">
        <f t="shared" si="2"/>
        <v>150</v>
      </c>
    </row>
    <row r="23" spans="2:9" x14ac:dyDescent="0.35">
      <c r="B23">
        <v>70</v>
      </c>
      <c r="C23">
        <f t="shared" si="0"/>
        <v>8.3333333333333332E-3</v>
      </c>
      <c r="D23">
        <f t="shared" si="1"/>
        <v>5.8333333333333327E-3</v>
      </c>
      <c r="F23">
        <v>2400</v>
      </c>
      <c r="G23">
        <f t="shared" si="2"/>
        <v>150</v>
      </c>
    </row>
    <row r="24" spans="2:9" x14ac:dyDescent="0.35">
      <c r="B24">
        <v>75</v>
      </c>
      <c r="C24">
        <f t="shared" si="0"/>
        <v>8.3333333333333332E-3</v>
      </c>
      <c r="D24">
        <f t="shared" si="1"/>
        <v>6.2500000000000003E-3</v>
      </c>
      <c r="F24">
        <v>2540</v>
      </c>
      <c r="G24">
        <f t="shared" si="2"/>
        <v>140</v>
      </c>
    </row>
    <row r="25" spans="2:9" x14ac:dyDescent="0.35">
      <c r="B25">
        <v>80</v>
      </c>
      <c r="C25">
        <f t="shared" si="0"/>
        <v>8.3333333333333332E-3</v>
      </c>
      <c r="D25">
        <f t="shared" si="1"/>
        <v>6.6666666666666671E-3</v>
      </c>
      <c r="F25">
        <v>2690</v>
      </c>
      <c r="G25">
        <f t="shared" si="2"/>
        <v>150</v>
      </c>
      <c r="I25">
        <f>G25/5</f>
        <v>30</v>
      </c>
    </row>
    <row r="26" spans="2:9" x14ac:dyDescent="0.35">
      <c r="B26">
        <v>85</v>
      </c>
      <c r="C26">
        <f t="shared" si="0"/>
        <v>8.3333333333333332E-3</v>
      </c>
      <c r="D26">
        <f t="shared" si="1"/>
        <v>7.083333333333333E-3</v>
      </c>
      <c r="F26">
        <v>2840</v>
      </c>
      <c r="G26">
        <f t="shared" si="2"/>
        <v>150</v>
      </c>
    </row>
    <row r="27" spans="2:9" x14ac:dyDescent="0.35">
      <c r="B27">
        <v>90</v>
      </c>
      <c r="C27">
        <f t="shared" si="0"/>
        <v>8.3333333333333332E-3</v>
      </c>
      <c r="D27">
        <f t="shared" si="1"/>
        <v>7.4999999999999997E-3</v>
      </c>
      <c r="F27">
        <v>2990</v>
      </c>
      <c r="G27">
        <f t="shared" si="2"/>
        <v>150</v>
      </c>
    </row>
    <row r="28" spans="2:9" x14ac:dyDescent="0.35">
      <c r="B28">
        <v>95</v>
      </c>
      <c r="C28">
        <f t="shared" si="0"/>
        <v>8.3333333333333332E-3</v>
      </c>
      <c r="D28">
        <f t="shared" si="1"/>
        <v>7.9166666666666656E-3</v>
      </c>
      <c r="F28">
        <v>3150</v>
      </c>
      <c r="G28">
        <f t="shared" si="2"/>
        <v>160</v>
      </c>
    </row>
    <row r="29" spans="2:9" x14ac:dyDescent="0.35">
      <c r="B29">
        <v>100</v>
      </c>
      <c r="C29">
        <f t="shared" si="0"/>
        <v>8.3333333333333332E-3</v>
      </c>
      <c r="D29">
        <f t="shared" si="1"/>
        <v>8.3333333333333332E-3</v>
      </c>
      <c r="F29">
        <v>3300</v>
      </c>
      <c r="G29">
        <f t="shared" si="2"/>
        <v>150</v>
      </c>
    </row>
    <row r="32" spans="2:9" ht="21" x14ac:dyDescent="0.5">
      <c r="B32" s="1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Jonn</cp:lastModifiedBy>
  <dcterms:created xsi:type="dcterms:W3CDTF">2021-02-03T04:20:37Z</dcterms:created>
  <dcterms:modified xsi:type="dcterms:W3CDTF">2021-02-03T04:43:09Z</dcterms:modified>
</cp:coreProperties>
</file>