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5432497D-551F-4E8C-9B62-46A11EA1901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0" i="1"/>
  <c r="C39" i="1"/>
  <c r="C32" i="1"/>
  <c r="C24" i="1"/>
  <c r="C2" i="1"/>
</calcChain>
</file>

<file path=xl/sharedStrings.xml><?xml version="1.0" encoding="utf-8"?>
<sst xmlns="http://schemas.openxmlformats.org/spreadsheetml/2006/main" count="69" uniqueCount="60">
  <si>
    <t>Pôles</t>
  </si>
  <si>
    <t>Produit</t>
  </si>
  <si>
    <t>Nbr de produit</t>
  </si>
  <si>
    <t>Date d'achat</t>
  </si>
  <si>
    <t>Recherches et Développement</t>
  </si>
  <si>
    <t>Bureau équipé (chaise, bureau, lampe)</t>
  </si>
  <si>
    <t>Ordinateur de bureau</t>
  </si>
  <si>
    <t>MacBooks ou ordinateurs compatibles</t>
  </si>
  <si>
    <t>Écrans</t>
  </si>
  <si>
    <t>Logiciels de gestion de projet et de collaboration</t>
  </si>
  <si>
    <t>Environnement de développement intégré (IDE)</t>
  </si>
  <si>
    <t>Serveurs de développement et de test</t>
  </si>
  <si>
    <t>Licences de logiciels et outils</t>
  </si>
  <si>
    <t>Dispositifs mobiles de test</t>
  </si>
  <si>
    <t>Connexion internet haut débit</t>
  </si>
  <si>
    <t>Logiciels de communication en ligne</t>
  </si>
  <si>
    <t>Outils de gestion de code source</t>
  </si>
  <si>
    <t>Infrastructure de sauvegarde des données</t>
  </si>
  <si>
    <t>Ingénierie et Fabrication</t>
  </si>
  <si>
    <t>Équipement de fabrication :                                           -Postes de soudure, outils de soudage (soudure à l'arc, soudure par points, soudure MIG/TIG);
- Outils de découpe (scies, cisailles, découpe au laser si nécessaire);
- Établis, supports de travail, équipements de levage si besoin;</t>
  </si>
  <si>
    <t>Équipement d'assemblage :                                           -Outils de montage (tournevis, clés, pinces, etc.)
-Stations de travail pour l'assemblage des composants du robot</t>
  </si>
  <si>
    <t>Équipement spécifique à la robotique :                         -Stations de test et de validation pour les composants électroniques et mécaniques
-Bancs de contrôle pour les capteurs et les actionneurs du robot
-Équipement de programmation et de test des logiciels embarqués</t>
  </si>
  <si>
    <t>Matériel de protection et sécurité :                               -Équipement de protection individuelle pour les opérateurs
-Dispositifs de sécurité pour les machines et les postes de travail</t>
  </si>
  <si>
    <t>Équipement informatique et logiciel :                           -Ordinateurs, logiciels de modélisation 3D, outils de conception assistée par ordinateur (CAO)
-Logiciels de programmation, simulateurs pour tester le comportement du robot</t>
  </si>
  <si>
    <t>Couts généraux :                                                               -Frais liés à l'électricité, à l'eau, à l'entretien des machines
-Éventuellement, des frais de formation pour les employés pour l'utilisation de certains équipements ou logiciels spécialisés</t>
  </si>
  <si>
    <t>Marketing et Communication</t>
  </si>
  <si>
    <t>MacBooks</t>
  </si>
  <si>
    <t>Logiciels (Suite ADOBE Pro)</t>
  </si>
  <si>
    <t>Smartphone</t>
  </si>
  <si>
    <t>Ventes et Distribution</t>
  </si>
  <si>
    <t>Logiciels de reporting/CRM/Suivi de commande...</t>
  </si>
  <si>
    <t>Voitures Pro</t>
  </si>
  <si>
    <t>Service Après-Vente (et Maintenance)</t>
  </si>
  <si>
    <t>Stocks de pièces pour réparations</t>
  </si>
  <si>
    <t>Logistique</t>
  </si>
  <si>
    <t>Bureau équipé pour la gestion</t>
  </si>
  <si>
    <t>Logiciels de suivi logistique</t>
  </si>
  <si>
    <t>Materiel manutention</t>
  </si>
  <si>
    <t>Fenwick</t>
  </si>
  <si>
    <t>Cartons, Emballages, palettes</t>
  </si>
  <si>
    <t>Entreprise / Local</t>
  </si>
  <si>
    <t>Bureau, Espace, Entrepôt</t>
  </si>
  <si>
    <t>m²</t>
  </si>
  <si>
    <t>Pôle Après-vente</t>
  </si>
  <si>
    <t>Pôle Vente et Distribution</t>
  </si>
  <si>
    <t>Pôle Logistique</t>
  </si>
  <si>
    <t>Pôle R&amp;D et Développement</t>
  </si>
  <si>
    <t>Pôle Marketing et Communication</t>
  </si>
  <si>
    <t>Pôle Administratif</t>
  </si>
  <si>
    <t>Pôle R&amp;D Assemblage</t>
  </si>
  <si>
    <t>Formations</t>
  </si>
  <si>
    <t>Formation avancée en Système Embarquée</t>
  </si>
  <si>
    <t>Formation sur les méthodes agiles</t>
  </si>
  <si>
    <t>2023/2024</t>
  </si>
  <si>
    <t>Formation en Gestion de marques (Marketing)</t>
  </si>
  <si>
    <t>Formation au CRM</t>
  </si>
  <si>
    <t>Formation CACES pour la Logistique</t>
  </si>
  <si>
    <t>Formation Sociale pour l'équipe ADM</t>
  </si>
  <si>
    <t>Formation à l'utilisation du robot (futur opérateur)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</si>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</sst>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2" fillId="0" borderId="1" xfId="0" applyFont="1" applyBorder="1"/>
    <xf numFmtId="14" fontId="3" fillId="0" borderId="2" xfId="0" applyNumberFormat="1" applyFont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4" fillId="0" borderId="2" xfId="0" applyFont="1" applyBorder="1"/>
    <xf numFmtId="0" fontId="3" fillId="0" borderId="2" xfId="0" applyFont="1" applyBorder="1"/>
    <xf numFmtId="0" fontId="5" fillId="0" borderId="1" xfId="0" applyFont="1" applyBorder="1"/>
    <xf numFmtId="0" fontId="5" fillId="3" borderId="1" xfId="0" applyFont="1" applyFill="1" applyBorder="1"/>
    <xf numFmtId="1" fontId="0" fillId="0" borderId="2" xfId="0" applyNumberFormat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0" fontId="3" fillId="3" borderId="2" xfId="0" applyFont="1" applyFill="1" applyBorder="1"/>
    <xf numFmtId="0" fontId="0" fillId="3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3" borderId="2" xfId="0" applyNumberFormat="1" applyFill="1" applyBorder="1" applyAlignment="1">
      <alignment vertical="center"/>
    </xf>
    <xf numFmtId="14" fontId="0" fillId="3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tabSelected="1" topLeftCell="A46" workbookViewId="0">
      <selection activeCell="D71" sqref="D71"/>
    </sheetView>
  </sheetViews>
  <sheetFormatPr defaultRowHeight="15"/>
  <cols>
    <col min="1" max="1" width="28.140625" customWidth="1"/>
    <col min="2" max="2" width="45.7109375" customWidth="1"/>
    <col min="3" max="3" width="24.28515625" customWidth="1"/>
    <col min="4" max="4" width="25.7109375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/>
      <c r="C2" s="6">
        <f>SUM(C3:C15)</f>
        <v>54</v>
      </c>
      <c r="D2" s="7"/>
    </row>
    <row r="3" spans="1:4">
      <c r="A3" s="8"/>
      <c r="B3" s="9" t="s">
        <v>5</v>
      </c>
      <c r="C3" s="9">
        <v>9</v>
      </c>
      <c r="D3" s="10">
        <v>45261</v>
      </c>
    </row>
    <row r="4" spans="1:4">
      <c r="A4" s="11"/>
      <c r="B4" s="12" t="s">
        <v>6</v>
      </c>
      <c r="C4" s="12">
        <v>7</v>
      </c>
      <c r="D4" s="13">
        <v>45261</v>
      </c>
    </row>
    <row r="5" spans="1:4">
      <c r="A5" s="8"/>
      <c r="B5" s="9" t="s">
        <v>7</v>
      </c>
      <c r="C5" s="9">
        <v>2</v>
      </c>
      <c r="D5" s="10">
        <v>45261</v>
      </c>
    </row>
    <row r="6" spans="1:4">
      <c r="A6" s="11"/>
      <c r="B6" s="12" t="s">
        <v>8</v>
      </c>
      <c r="C6" s="12">
        <v>18</v>
      </c>
      <c r="D6" s="13">
        <v>45261</v>
      </c>
    </row>
    <row r="7" spans="1:4">
      <c r="A7" s="8"/>
      <c r="B7" s="9" t="s">
        <v>9</v>
      </c>
      <c r="C7" s="9">
        <v>1</v>
      </c>
      <c r="D7" s="10">
        <v>45261</v>
      </c>
    </row>
    <row r="8" spans="1:4">
      <c r="A8" s="11"/>
      <c r="B8" s="12" t="s">
        <v>10</v>
      </c>
      <c r="C8" s="12">
        <v>2</v>
      </c>
      <c r="D8" s="13">
        <v>45261</v>
      </c>
    </row>
    <row r="9" spans="1:4">
      <c r="A9" s="8"/>
      <c r="B9" s="9" t="s">
        <v>11</v>
      </c>
      <c r="C9" s="9">
        <v>1</v>
      </c>
      <c r="D9" s="10">
        <v>45261</v>
      </c>
    </row>
    <row r="10" spans="1:4">
      <c r="A10" s="11"/>
      <c r="B10" s="12" t="s">
        <v>12</v>
      </c>
      <c r="C10" s="12">
        <v>9</v>
      </c>
      <c r="D10" s="13">
        <v>45261</v>
      </c>
    </row>
    <row r="11" spans="1:4">
      <c r="A11" s="8"/>
      <c r="B11" s="9" t="s">
        <v>13</v>
      </c>
      <c r="C11" s="9">
        <v>1</v>
      </c>
      <c r="D11" s="10">
        <v>45261</v>
      </c>
    </row>
    <row r="12" spans="1:4">
      <c r="A12" s="11"/>
      <c r="B12" s="12" t="s">
        <v>14</v>
      </c>
      <c r="C12" s="12">
        <v>1</v>
      </c>
      <c r="D12" s="13">
        <v>45261</v>
      </c>
    </row>
    <row r="13" spans="1:4">
      <c r="A13" s="8"/>
      <c r="B13" s="9" t="s">
        <v>15</v>
      </c>
      <c r="C13" s="9">
        <v>1</v>
      </c>
      <c r="D13" s="10">
        <v>45261</v>
      </c>
    </row>
    <row r="14" spans="1:4">
      <c r="A14" s="11"/>
      <c r="B14" s="12" t="s">
        <v>16</v>
      </c>
      <c r="C14" s="12">
        <v>1</v>
      </c>
      <c r="D14" s="13">
        <v>45261</v>
      </c>
    </row>
    <row r="15" spans="1:4">
      <c r="A15" s="8"/>
      <c r="B15" s="9" t="s">
        <v>17</v>
      </c>
      <c r="C15" s="9">
        <v>1</v>
      </c>
      <c r="D15" s="10">
        <v>45261</v>
      </c>
    </row>
    <row r="16" spans="1:4">
      <c r="A16" s="4" t="s">
        <v>18</v>
      </c>
      <c r="B16" s="12"/>
      <c r="C16" s="12">
        <v>0</v>
      </c>
      <c r="D16" s="13"/>
    </row>
    <row r="17" spans="1:4" ht="106.5">
      <c r="A17" s="14"/>
      <c r="B17" s="27" t="s">
        <v>19</v>
      </c>
      <c r="C17" s="30">
        <v>1</v>
      </c>
      <c r="D17" s="29">
        <v>45261</v>
      </c>
    </row>
    <row r="18" spans="1:4" ht="60.75">
      <c r="A18" s="4"/>
      <c r="B18" s="28" t="s">
        <v>20</v>
      </c>
      <c r="C18" s="31">
        <v>1</v>
      </c>
      <c r="D18" s="32">
        <v>45261</v>
      </c>
    </row>
    <row r="19" spans="1:4" ht="106.5">
      <c r="A19" s="14"/>
      <c r="B19" s="27" t="s">
        <v>21</v>
      </c>
      <c r="C19" s="30">
        <v>1</v>
      </c>
      <c r="D19" s="29">
        <v>45261</v>
      </c>
    </row>
    <row r="20" spans="1:4" ht="76.5">
      <c r="A20" s="4"/>
      <c r="B20" s="28" t="s">
        <v>22</v>
      </c>
      <c r="C20" s="31">
        <v>1</v>
      </c>
      <c r="D20" s="32">
        <v>45261</v>
      </c>
    </row>
    <row r="21" spans="1:4" ht="76.5">
      <c r="A21" s="14"/>
      <c r="B21" s="27" t="s">
        <v>23</v>
      </c>
      <c r="C21" s="30">
        <v>1</v>
      </c>
      <c r="D21" s="29">
        <v>45261</v>
      </c>
    </row>
    <row r="22" spans="1:4" ht="91.5">
      <c r="A22" s="14"/>
      <c r="B22" s="27" t="s">
        <v>24</v>
      </c>
      <c r="C22" s="30">
        <v>1</v>
      </c>
      <c r="D22" s="29">
        <v>45261</v>
      </c>
    </row>
    <row r="23" spans="1:4">
      <c r="A23" s="11"/>
      <c r="B23" s="12"/>
      <c r="C23" s="12"/>
      <c r="D23" s="13"/>
    </row>
    <row r="24" spans="1:4">
      <c r="A24" s="14" t="s">
        <v>25</v>
      </c>
      <c r="B24" s="9"/>
      <c r="C24" s="9">
        <f>SUM(C25:C30)</f>
        <v>36</v>
      </c>
      <c r="D24" s="10"/>
    </row>
    <row r="25" spans="1:4">
      <c r="A25" s="11"/>
      <c r="B25" s="12" t="s">
        <v>5</v>
      </c>
      <c r="C25" s="12">
        <v>8</v>
      </c>
      <c r="D25" s="13">
        <v>45383</v>
      </c>
    </row>
    <row r="26" spans="1:4">
      <c r="A26" s="8"/>
      <c r="B26" s="9" t="s">
        <v>26</v>
      </c>
      <c r="C26" s="9">
        <v>8</v>
      </c>
      <c r="D26" s="10">
        <v>45383</v>
      </c>
    </row>
    <row r="27" spans="1:4">
      <c r="A27" s="11"/>
      <c r="B27" s="12" t="s">
        <v>8</v>
      </c>
      <c r="C27" s="12">
        <v>16</v>
      </c>
      <c r="D27" s="13">
        <v>45383</v>
      </c>
    </row>
    <row r="28" spans="1:4">
      <c r="A28" s="8"/>
      <c r="B28" s="9" t="s">
        <v>27</v>
      </c>
      <c r="C28" s="9">
        <v>1</v>
      </c>
      <c r="D28" s="15">
        <v>45383</v>
      </c>
    </row>
    <row r="29" spans="1:4">
      <c r="A29" s="11"/>
      <c r="B29" s="16" t="s">
        <v>28</v>
      </c>
      <c r="C29" s="12">
        <v>2</v>
      </c>
      <c r="D29" s="17">
        <v>45383</v>
      </c>
    </row>
    <row r="30" spans="1:4">
      <c r="A30" s="8"/>
      <c r="B30" s="18" t="s">
        <v>15</v>
      </c>
      <c r="C30" s="9">
        <v>1</v>
      </c>
      <c r="D30" s="10">
        <v>45383</v>
      </c>
    </row>
    <row r="31" spans="1:4">
      <c r="A31" s="11"/>
      <c r="B31" s="16"/>
      <c r="C31" s="12"/>
      <c r="D31" s="13"/>
    </row>
    <row r="32" spans="1:4">
      <c r="A32" s="14" t="s">
        <v>29</v>
      </c>
      <c r="B32" s="9"/>
      <c r="C32" s="9">
        <f>SUM(C33:C37)</f>
        <v>19</v>
      </c>
      <c r="D32" s="10"/>
    </row>
    <row r="33" spans="1:4">
      <c r="A33" s="4"/>
      <c r="B33" s="12" t="s">
        <v>5</v>
      </c>
      <c r="C33" s="12">
        <v>4</v>
      </c>
      <c r="D33" s="13">
        <v>45383</v>
      </c>
    </row>
    <row r="34" spans="1:4">
      <c r="A34" s="14"/>
      <c r="B34" s="18" t="s">
        <v>28</v>
      </c>
      <c r="C34" s="9">
        <v>4</v>
      </c>
      <c r="D34" s="15">
        <v>45383</v>
      </c>
    </row>
    <row r="35" spans="1:4">
      <c r="A35" s="4"/>
      <c r="B35" s="12" t="s">
        <v>26</v>
      </c>
      <c r="C35" s="12">
        <v>4</v>
      </c>
      <c r="D35" s="13">
        <v>45383</v>
      </c>
    </row>
    <row r="36" spans="1:4">
      <c r="A36" s="14"/>
      <c r="B36" s="9" t="s">
        <v>30</v>
      </c>
      <c r="C36" s="19">
        <v>5</v>
      </c>
      <c r="D36" s="10">
        <v>45383</v>
      </c>
    </row>
    <row r="37" spans="1:4">
      <c r="A37" s="4"/>
      <c r="B37" s="12" t="s">
        <v>31</v>
      </c>
      <c r="C37" s="12">
        <v>2</v>
      </c>
      <c r="D37" s="13">
        <v>45383</v>
      </c>
    </row>
    <row r="38" spans="1:4">
      <c r="A38" s="8"/>
      <c r="B38" s="9"/>
      <c r="C38" s="9"/>
      <c r="D38" s="10"/>
    </row>
    <row r="39" spans="1:4">
      <c r="A39" s="4" t="s">
        <v>32</v>
      </c>
      <c r="B39" s="12"/>
      <c r="C39" s="12">
        <f>SUM(C40:C42)</f>
        <v>14</v>
      </c>
      <c r="D39" s="13"/>
    </row>
    <row r="40" spans="1:4">
      <c r="A40" s="20"/>
      <c r="B40" s="9" t="str">
        <f>B3</f>
        <v>Bureau équipé (chaise, bureau, lampe)</v>
      </c>
      <c r="C40" s="9">
        <v>2</v>
      </c>
      <c r="D40" s="10">
        <v>45505</v>
      </c>
    </row>
    <row r="41" spans="1:4">
      <c r="A41" s="21"/>
      <c r="B41" s="12" t="s">
        <v>33</v>
      </c>
      <c r="C41" s="12">
        <v>10</v>
      </c>
      <c r="D41" s="13">
        <v>45505</v>
      </c>
    </row>
    <row r="42" spans="1:4">
      <c r="A42" s="20"/>
      <c r="B42" s="9" t="s">
        <v>26</v>
      </c>
      <c r="C42" s="22">
        <v>2</v>
      </c>
      <c r="D42" s="10">
        <v>45505</v>
      </c>
    </row>
    <row r="43" spans="1:4">
      <c r="A43" s="21"/>
      <c r="B43" s="12"/>
      <c r="C43" s="23"/>
      <c r="D43" s="13"/>
    </row>
    <row r="44" spans="1:4">
      <c r="A44" s="14" t="s">
        <v>34</v>
      </c>
      <c r="B44" s="9"/>
      <c r="C44" s="9">
        <f>SUM(C45:C60)</f>
        <v>2339</v>
      </c>
      <c r="D44" s="10"/>
    </row>
    <row r="45" spans="1:4">
      <c r="A45" s="4"/>
      <c r="B45" s="12" t="s">
        <v>35</v>
      </c>
      <c r="C45" s="12">
        <v>5</v>
      </c>
      <c r="D45" s="13">
        <v>45383</v>
      </c>
    </row>
    <row r="46" spans="1:4">
      <c r="A46" s="14"/>
      <c r="B46" s="18" t="s">
        <v>28</v>
      </c>
      <c r="C46" s="9">
        <v>5</v>
      </c>
      <c r="D46" s="15">
        <v>45383</v>
      </c>
    </row>
    <row r="47" spans="1:4">
      <c r="A47" s="4"/>
      <c r="B47" s="12" t="s">
        <v>26</v>
      </c>
      <c r="C47" s="12">
        <v>5</v>
      </c>
      <c r="D47" s="13">
        <v>45383</v>
      </c>
    </row>
    <row r="48" spans="1:4">
      <c r="A48" s="14"/>
      <c r="B48" s="9" t="s">
        <v>36</v>
      </c>
      <c r="C48" s="19">
        <v>2</v>
      </c>
      <c r="D48" s="10">
        <v>45383</v>
      </c>
    </row>
    <row r="49" spans="1:4">
      <c r="A49" s="4"/>
      <c r="B49" s="12" t="s">
        <v>37</v>
      </c>
      <c r="C49" s="24">
        <v>10</v>
      </c>
      <c r="D49" s="13">
        <v>45383</v>
      </c>
    </row>
    <row r="50" spans="1:4">
      <c r="A50" s="14"/>
      <c r="B50" s="9" t="s">
        <v>38</v>
      </c>
      <c r="C50" s="19">
        <v>2</v>
      </c>
      <c r="D50" s="10">
        <v>45383</v>
      </c>
    </row>
    <row r="51" spans="1:4">
      <c r="A51" s="4"/>
      <c r="B51" s="12" t="s">
        <v>39</v>
      </c>
      <c r="C51" s="24">
        <v>10</v>
      </c>
      <c r="D51" s="13">
        <v>45383</v>
      </c>
    </row>
    <row r="52" spans="1:4">
      <c r="A52" s="14"/>
      <c r="B52" s="9"/>
      <c r="C52" s="19"/>
      <c r="D52" s="10"/>
    </row>
    <row r="53" spans="1:4">
      <c r="A53" s="4" t="s">
        <v>40</v>
      </c>
      <c r="B53" s="12" t="s">
        <v>41</v>
      </c>
      <c r="C53" s="25" t="s">
        <v>42</v>
      </c>
      <c r="D53" s="13"/>
    </row>
    <row r="54" spans="1:4">
      <c r="A54" s="14"/>
      <c r="B54" s="9" t="s">
        <v>43</v>
      </c>
      <c r="C54" s="26">
        <v>100</v>
      </c>
      <c r="D54" s="10">
        <v>45261</v>
      </c>
    </row>
    <row r="55" spans="1:4">
      <c r="A55" s="4"/>
      <c r="B55" s="12" t="s">
        <v>44</v>
      </c>
      <c r="C55" s="25">
        <v>300</v>
      </c>
      <c r="D55" s="13">
        <v>45261</v>
      </c>
    </row>
    <row r="56" spans="1:4">
      <c r="A56" s="14"/>
      <c r="B56" s="9" t="s">
        <v>45</v>
      </c>
      <c r="C56" s="26">
        <v>500</v>
      </c>
      <c r="D56" s="10">
        <v>45261</v>
      </c>
    </row>
    <row r="57" spans="1:4">
      <c r="A57" s="4"/>
      <c r="B57" s="12" t="s">
        <v>46</v>
      </c>
      <c r="C57" s="25">
        <v>600</v>
      </c>
      <c r="D57" s="13">
        <v>45261</v>
      </c>
    </row>
    <row r="58" spans="1:4">
      <c r="A58" s="14"/>
      <c r="B58" s="9" t="s">
        <v>47</v>
      </c>
      <c r="C58" s="26">
        <v>200</v>
      </c>
      <c r="D58" s="10">
        <v>45261</v>
      </c>
    </row>
    <row r="59" spans="1:4">
      <c r="A59" s="4"/>
      <c r="B59" s="12" t="s">
        <v>48</v>
      </c>
      <c r="C59" s="25">
        <v>200</v>
      </c>
      <c r="D59" s="13">
        <v>45261</v>
      </c>
    </row>
    <row r="60" spans="1:4">
      <c r="A60" s="14"/>
      <c r="B60" s="9" t="s">
        <v>49</v>
      </c>
      <c r="C60" s="26">
        <v>400</v>
      </c>
      <c r="D60" s="10">
        <v>45261</v>
      </c>
    </row>
    <row r="61" spans="1:4">
      <c r="A61" s="4" t="s">
        <v>50</v>
      </c>
      <c r="B61" s="12"/>
      <c r="C61" s="25"/>
      <c r="D61" s="13"/>
    </row>
    <row r="62" spans="1:4">
      <c r="A62" s="14"/>
      <c r="B62" s="9" t="s">
        <v>51</v>
      </c>
      <c r="C62" s="26">
        <v>1</v>
      </c>
      <c r="D62" s="10">
        <v>45323</v>
      </c>
    </row>
    <row r="63" spans="1:4">
      <c r="A63" s="4"/>
      <c r="B63" s="12" t="s">
        <v>52</v>
      </c>
      <c r="C63" s="25">
        <v>3</v>
      </c>
      <c r="D63" s="33" t="s">
        <v>53</v>
      </c>
    </row>
    <row r="64" spans="1:4">
      <c r="A64" s="14"/>
      <c r="B64" s="9" t="s">
        <v>54</v>
      </c>
      <c r="C64" s="26">
        <v>1</v>
      </c>
      <c r="D64" s="10">
        <v>45383</v>
      </c>
    </row>
    <row r="65" spans="1:4">
      <c r="A65" s="4"/>
      <c r="B65" s="12" t="s">
        <v>55</v>
      </c>
      <c r="C65" s="25">
        <v>2</v>
      </c>
      <c r="D65" s="13">
        <v>45446</v>
      </c>
    </row>
    <row r="66" spans="1:4">
      <c r="A66" s="14"/>
      <c r="B66" s="9" t="s">
        <v>56</v>
      </c>
      <c r="C66" s="26">
        <v>3</v>
      </c>
      <c r="D66" s="10">
        <v>45413</v>
      </c>
    </row>
    <row r="67" spans="1:4">
      <c r="A67" s="4"/>
      <c r="B67" s="12" t="s">
        <v>57</v>
      </c>
      <c r="C67" s="25">
        <v>2</v>
      </c>
      <c r="D67" s="13">
        <v>45292</v>
      </c>
    </row>
    <row r="68" spans="1:4">
      <c r="A68" s="14"/>
      <c r="B68" s="9" t="s">
        <v>58</v>
      </c>
      <c r="C68" s="26" t="s">
        <v>59</v>
      </c>
      <c r="D68" s="10">
        <v>45466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2023-11-25T13:36:42Z</dcterms:created>
  <dcterms:modified xsi:type="dcterms:W3CDTF">2023-11-25T14:02:53Z</dcterms:modified>
  <cp:category/>
  <cp:contentStatus/>
</cp:coreProperties>
</file>