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khachew2/Desktop/For_twist/"/>
    </mc:Choice>
  </mc:AlternateContent>
  <xr:revisionPtr revIDLastSave="0" documentId="13_ncr:1_{FDF96461-C954-BE4E-A80E-A27F8C53E7EA}" xr6:coauthVersionLast="47" xr6:coauthVersionMax="47" xr10:uidLastSave="{00000000-0000-0000-0000-000000000000}"/>
  <bookViews>
    <workbookView xWindow="0" yWindow="0" windowWidth="35840" windowHeight="22400" xr2:uid="{CDCB3ABC-71D1-A14D-A31D-BE41BD15FB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" l="1"/>
  <c r="Q19" i="1"/>
  <c r="H20" i="1"/>
  <c r="H21" i="1"/>
  <c r="H19" i="1"/>
  <c r="Q27" i="1"/>
  <c r="Q26" i="1"/>
  <c r="H27" i="1"/>
  <c r="H26" i="1"/>
  <c r="Q31" i="1"/>
  <c r="H31" i="1"/>
  <c r="Q16" i="1"/>
  <c r="H16" i="1"/>
  <c r="H15" i="1"/>
  <c r="Q13" i="1"/>
  <c r="H12" i="1"/>
  <c r="Q10" i="1"/>
  <c r="Q8" i="1"/>
  <c r="Q9" i="1"/>
  <c r="Q7" i="1"/>
  <c r="H7" i="1"/>
  <c r="H8" i="1"/>
  <c r="H9" i="1"/>
  <c r="H6" i="1"/>
</calcChain>
</file>

<file path=xl/sharedStrings.xml><?xml version="1.0" encoding="utf-8"?>
<sst xmlns="http://schemas.openxmlformats.org/spreadsheetml/2006/main" count="149" uniqueCount="49">
  <si>
    <t>insPos_v</t>
  </si>
  <si>
    <t>n</t>
  </si>
  <si>
    <t>Insertion</t>
  </si>
  <si>
    <t>2A</t>
  </si>
  <si>
    <t>3D HA</t>
  </si>
  <si>
    <t>Replication proteins: Top 2/3 hits: HA tag</t>
  </si>
  <si>
    <t>Replication proteins: Top 2/3 hits: Flag tag</t>
  </si>
  <si>
    <t>Insertions to order</t>
  </si>
  <si>
    <t>repAtop1</t>
  </si>
  <si>
    <t>repAtop2</t>
  </si>
  <si>
    <t>repAtop3</t>
  </si>
  <si>
    <t>repBtop2</t>
  </si>
  <si>
    <t>repBtop1</t>
  </si>
  <si>
    <t>repBtop4-5</t>
  </si>
  <si>
    <t>repBtop13</t>
  </si>
  <si>
    <t>n_repA</t>
  </si>
  <si>
    <t>n_repB</t>
  </si>
  <si>
    <t>n_total</t>
  </si>
  <si>
    <t>n_RepA</t>
  </si>
  <si>
    <t>n_RepB</t>
  </si>
  <si>
    <t>repBtop18</t>
  </si>
  <si>
    <t>repBtop7</t>
  </si>
  <si>
    <t>repAtop9</t>
  </si>
  <si>
    <t>2B</t>
  </si>
  <si>
    <t>3A</t>
  </si>
  <si>
    <t>3B</t>
  </si>
  <si>
    <t>3C</t>
  </si>
  <si>
    <t>3D</t>
  </si>
  <si>
    <t>2C</t>
  </si>
  <si>
    <t>2A-Flag</t>
  </si>
  <si>
    <t>2B-Flag</t>
  </si>
  <si>
    <t>2C-Flag</t>
  </si>
  <si>
    <t>3D-Flag</t>
  </si>
  <si>
    <t>3A-Flag</t>
  </si>
  <si>
    <t>3B-Flag</t>
  </si>
  <si>
    <t>3C-Flag</t>
  </si>
  <si>
    <t>2A-HA</t>
  </si>
  <si>
    <t>2B-HA</t>
  </si>
  <si>
    <t>2C-HA</t>
  </si>
  <si>
    <t>3A-HA</t>
  </si>
  <si>
    <t>3C-HA</t>
  </si>
  <si>
    <t>3B-HA</t>
  </si>
  <si>
    <t>N/A</t>
  </si>
  <si>
    <t>repB(N/A)</t>
  </si>
  <si>
    <t>repA(N/A)</t>
  </si>
  <si>
    <t>Replication proteins: mNeonGreen</t>
  </si>
  <si>
    <t>Replication proteins: mRuby3</t>
  </si>
  <si>
    <t>2A-mNeonGreen</t>
  </si>
  <si>
    <t>2A-mRuby3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</si>
</sst>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209A-73A9-684C-AFD5-133A02D3A21E}">
  <dimension ref="C2:V45"/>
  <sheetViews>
    <sheetView tabSelected="1" topLeftCell="J1" workbookViewId="0">
      <selection activeCell="V28" sqref="V28"/>
    </sheetView>
  </sheetViews>
  <sheetFormatPr baseColWidth="10" defaultRowHeight="16" x14ac:dyDescent="0.2"/>
  <cols>
    <col min="5" max="5" width="15" bestFit="1" customWidth="1"/>
    <col min="10" max="10" width="35.5" bestFit="1" customWidth="1"/>
    <col min="14" max="14" width="36.6640625" bestFit="1" customWidth="1"/>
    <col min="22" max="22" width="16.33203125" bestFit="1" customWidth="1"/>
  </cols>
  <sheetData>
    <row r="2" spans="3:22" x14ac:dyDescent="0.2">
      <c r="E2" s="9" t="s">
        <v>5</v>
      </c>
      <c r="F2" s="10"/>
      <c r="G2" s="10"/>
      <c r="H2" s="10"/>
    </row>
    <row r="3" spans="3:22" x14ac:dyDescent="0.2">
      <c r="N3" s="9" t="s">
        <v>6</v>
      </c>
      <c r="O3" s="10"/>
      <c r="P3" s="10"/>
      <c r="Q3" s="10"/>
      <c r="V3" t="s">
        <v>7</v>
      </c>
    </row>
    <row r="4" spans="3:22" x14ac:dyDescent="0.2">
      <c r="E4" s="3" t="s">
        <v>36</v>
      </c>
      <c r="V4" s="2" t="s">
        <v>3</v>
      </c>
    </row>
    <row r="5" spans="3:22" x14ac:dyDescent="0.2">
      <c r="E5" t="s">
        <v>0</v>
      </c>
      <c r="F5" t="s">
        <v>15</v>
      </c>
      <c r="G5" t="s">
        <v>16</v>
      </c>
      <c r="H5" t="s">
        <v>17</v>
      </c>
      <c r="I5" t="s">
        <v>2</v>
      </c>
      <c r="N5" s="3" t="s">
        <v>29</v>
      </c>
      <c r="V5" s="7">
        <v>2</v>
      </c>
    </row>
    <row r="6" spans="3:22" x14ac:dyDescent="0.2">
      <c r="C6" t="s">
        <v>8</v>
      </c>
      <c r="D6" t="s">
        <v>11</v>
      </c>
      <c r="E6">
        <v>3346</v>
      </c>
      <c r="F6">
        <v>60309</v>
      </c>
      <c r="G6">
        <v>2823</v>
      </c>
      <c r="H6" s="7">
        <f>F6+G6</f>
        <v>63132</v>
      </c>
      <c r="I6" s="1">
        <v>5</v>
      </c>
      <c r="N6" t="s">
        <v>0</v>
      </c>
      <c r="O6" t="s">
        <v>18</v>
      </c>
      <c r="P6" t="s">
        <v>19</v>
      </c>
      <c r="Q6" t="s">
        <v>17</v>
      </c>
      <c r="R6" t="s">
        <v>2</v>
      </c>
      <c r="V6" s="7">
        <v>4</v>
      </c>
    </row>
    <row r="7" spans="3:22" x14ac:dyDescent="0.2">
      <c r="C7" t="s">
        <v>9</v>
      </c>
      <c r="D7" t="s">
        <v>12</v>
      </c>
      <c r="E7">
        <v>3349</v>
      </c>
      <c r="F7">
        <v>30890</v>
      </c>
      <c r="G7">
        <v>29918</v>
      </c>
      <c r="H7" s="7">
        <f>F7+G7</f>
        <v>60808</v>
      </c>
      <c r="I7" s="1">
        <v>6</v>
      </c>
      <c r="L7" t="s">
        <v>8</v>
      </c>
      <c r="M7" t="s">
        <v>11</v>
      </c>
      <c r="N7">
        <v>3337</v>
      </c>
      <c r="O7">
        <v>69100</v>
      </c>
      <c r="P7">
        <v>8355</v>
      </c>
      <c r="Q7" s="7">
        <f>O7+P7</f>
        <v>77455</v>
      </c>
      <c r="R7" s="1">
        <v>2</v>
      </c>
      <c r="V7" s="7">
        <v>5</v>
      </c>
    </row>
    <row r="8" spans="3:22" x14ac:dyDescent="0.2">
      <c r="C8" t="s">
        <v>14</v>
      </c>
      <c r="D8" t="s">
        <v>10</v>
      </c>
      <c r="E8">
        <v>3352</v>
      </c>
      <c r="F8">
        <v>5113</v>
      </c>
      <c r="G8">
        <v>25939</v>
      </c>
      <c r="H8" s="7">
        <f t="shared" ref="H8:H9" si="0">F8+G8</f>
        <v>31052</v>
      </c>
      <c r="I8" s="1">
        <v>7</v>
      </c>
      <c r="L8" t="s">
        <v>9</v>
      </c>
      <c r="M8" t="s">
        <v>20</v>
      </c>
      <c r="N8">
        <v>3349</v>
      </c>
      <c r="O8">
        <v>27291</v>
      </c>
      <c r="P8">
        <v>877</v>
      </c>
      <c r="Q8" s="7">
        <f t="shared" ref="Q8:Q10" si="1">O8+P8</f>
        <v>28168</v>
      </c>
      <c r="R8" s="1">
        <v>6</v>
      </c>
      <c r="V8" s="7">
        <v>6</v>
      </c>
    </row>
    <row r="9" spans="3:22" x14ac:dyDescent="0.2">
      <c r="C9" t="s">
        <v>10</v>
      </c>
      <c r="D9" t="s">
        <v>13</v>
      </c>
      <c r="E9">
        <v>3343</v>
      </c>
      <c r="F9">
        <v>21570</v>
      </c>
      <c r="G9">
        <v>7557</v>
      </c>
      <c r="H9" s="7">
        <f t="shared" si="0"/>
        <v>29127</v>
      </c>
      <c r="I9" s="1">
        <v>4</v>
      </c>
      <c r="L9" t="s">
        <v>10</v>
      </c>
      <c r="M9" t="s">
        <v>12</v>
      </c>
      <c r="N9">
        <v>3346</v>
      </c>
      <c r="O9">
        <v>14705</v>
      </c>
      <c r="P9">
        <v>9565</v>
      </c>
      <c r="Q9" s="7">
        <f t="shared" si="1"/>
        <v>24270</v>
      </c>
      <c r="R9" s="1">
        <v>5</v>
      </c>
      <c r="V9" s="7">
        <v>7</v>
      </c>
    </row>
    <row r="10" spans="3:22" x14ac:dyDescent="0.2">
      <c r="E10" s="3" t="s">
        <v>37</v>
      </c>
      <c r="L10" t="s">
        <v>22</v>
      </c>
      <c r="M10" t="s">
        <v>21</v>
      </c>
      <c r="N10">
        <v>3352</v>
      </c>
      <c r="O10">
        <v>11777</v>
      </c>
      <c r="P10">
        <v>1892</v>
      </c>
      <c r="Q10" s="7">
        <f t="shared" si="1"/>
        <v>13669</v>
      </c>
      <c r="R10" s="1">
        <v>7</v>
      </c>
      <c r="V10" s="7">
        <v>1</v>
      </c>
    </row>
    <row r="11" spans="3:22" x14ac:dyDescent="0.2">
      <c r="E11" t="s">
        <v>0</v>
      </c>
      <c r="F11" t="s">
        <v>15</v>
      </c>
      <c r="G11" t="s">
        <v>16</v>
      </c>
      <c r="H11" t="s">
        <v>17</v>
      </c>
      <c r="I11" t="s">
        <v>2</v>
      </c>
      <c r="N11" s="3" t="s">
        <v>30</v>
      </c>
      <c r="V11" s="7">
        <v>3</v>
      </c>
    </row>
    <row r="12" spans="3:22" x14ac:dyDescent="0.2">
      <c r="C12" s="8" t="s">
        <v>8</v>
      </c>
      <c r="D12" s="8" t="s">
        <v>12</v>
      </c>
      <c r="E12" s="8">
        <v>4006</v>
      </c>
      <c r="F12" s="8">
        <v>2</v>
      </c>
      <c r="G12" s="8">
        <v>4</v>
      </c>
      <c r="H12" s="8">
        <f>F12+G12</f>
        <v>6</v>
      </c>
      <c r="I12" s="8">
        <v>225</v>
      </c>
      <c r="N12" t="s">
        <v>0</v>
      </c>
      <c r="O12" t="s">
        <v>18</v>
      </c>
      <c r="P12" t="s">
        <v>19</v>
      </c>
      <c r="Q12" t="s">
        <v>17</v>
      </c>
      <c r="R12" t="s">
        <v>2</v>
      </c>
      <c r="V12" s="2" t="s">
        <v>23</v>
      </c>
    </row>
    <row r="13" spans="3:22" x14ac:dyDescent="0.2">
      <c r="E13" s="3" t="s">
        <v>38</v>
      </c>
      <c r="L13" s="8" t="s">
        <v>8</v>
      </c>
      <c r="M13" s="8" t="s">
        <v>12</v>
      </c>
      <c r="N13" s="8">
        <v>3823</v>
      </c>
      <c r="O13" s="8">
        <v>2</v>
      </c>
      <c r="P13" s="8">
        <v>3</v>
      </c>
      <c r="Q13" s="8">
        <f>O13+P13</f>
        <v>5</v>
      </c>
      <c r="R13" s="8">
        <v>164</v>
      </c>
      <c r="V13" s="8">
        <v>225</v>
      </c>
    </row>
    <row r="14" spans="3:22" x14ac:dyDescent="0.2">
      <c r="E14" t="s">
        <v>0</v>
      </c>
      <c r="F14" t="s">
        <v>15</v>
      </c>
      <c r="G14" t="s">
        <v>16</v>
      </c>
      <c r="H14" t="s">
        <v>17</v>
      </c>
      <c r="I14" t="s">
        <v>2</v>
      </c>
      <c r="N14" s="3" t="s">
        <v>31</v>
      </c>
      <c r="V14" s="8">
        <v>164</v>
      </c>
    </row>
    <row r="15" spans="3:22" x14ac:dyDescent="0.2">
      <c r="C15" t="s">
        <v>8</v>
      </c>
      <c r="D15" t="s">
        <v>12</v>
      </c>
      <c r="E15">
        <v>5065</v>
      </c>
      <c r="F15">
        <v>257</v>
      </c>
      <c r="G15">
        <v>59</v>
      </c>
      <c r="H15">
        <f>G15+F15</f>
        <v>316</v>
      </c>
      <c r="I15" s="7">
        <v>578</v>
      </c>
      <c r="N15" t="s">
        <v>0</v>
      </c>
      <c r="O15" t="s">
        <v>18</v>
      </c>
      <c r="P15" t="s">
        <v>19</v>
      </c>
      <c r="Q15" t="s">
        <v>17</v>
      </c>
      <c r="R15" t="s">
        <v>2</v>
      </c>
      <c r="V15" s="2" t="s">
        <v>28</v>
      </c>
    </row>
    <row r="16" spans="3:22" x14ac:dyDescent="0.2">
      <c r="C16" t="s">
        <v>9</v>
      </c>
      <c r="D16" t="s">
        <v>12</v>
      </c>
      <c r="E16">
        <v>5062</v>
      </c>
      <c r="F16">
        <v>58</v>
      </c>
      <c r="G16">
        <v>20</v>
      </c>
      <c r="H16">
        <f>G16+F16</f>
        <v>78</v>
      </c>
      <c r="I16" s="7">
        <v>577</v>
      </c>
      <c r="N16">
        <v>5065</v>
      </c>
      <c r="O16">
        <v>6</v>
      </c>
      <c r="P16">
        <v>2</v>
      </c>
      <c r="Q16">
        <f>O16+P16</f>
        <v>8</v>
      </c>
      <c r="R16" s="1">
        <v>578</v>
      </c>
      <c r="V16" s="7">
        <v>577</v>
      </c>
    </row>
    <row r="17" spans="3:22" x14ac:dyDescent="0.2">
      <c r="E17" s="3" t="s">
        <v>39</v>
      </c>
      <c r="N17" s="3" t="s">
        <v>33</v>
      </c>
      <c r="V17" s="7">
        <v>578</v>
      </c>
    </row>
    <row r="18" spans="3:22" x14ac:dyDescent="0.2">
      <c r="E18" t="s">
        <v>0</v>
      </c>
      <c r="F18" t="s">
        <v>15</v>
      </c>
      <c r="G18" t="s">
        <v>16</v>
      </c>
      <c r="H18" t="s">
        <v>17</v>
      </c>
      <c r="I18" t="s">
        <v>2</v>
      </c>
      <c r="N18" t="s">
        <v>0</v>
      </c>
      <c r="O18" t="s">
        <v>18</v>
      </c>
      <c r="P18" t="s">
        <v>19</v>
      </c>
      <c r="Q18" t="s">
        <v>17</v>
      </c>
      <c r="R18" t="s">
        <v>2</v>
      </c>
      <c r="V18" s="2" t="s">
        <v>24</v>
      </c>
    </row>
    <row r="19" spans="3:22" x14ac:dyDescent="0.2">
      <c r="C19" t="s">
        <v>8</v>
      </c>
      <c r="D19" t="s">
        <v>11</v>
      </c>
      <c r="E19">
        <v>5071</v>
      </c>
      <c r="F19">
        <v>3246</v>
      </c>
      <c r="G19">
        <v>869</v>
      </c>
      <c r="H19" s="7">
        <f>F19+G19</f>
        <v>4115</v>
      </c>
      <c r="I19" s="1">
        <v>580</v>
      </c>
      <c r="L19" t="s">
        <v>8</v>
      </c>
      <c r="M19" t="s">
        <v>12</v>
      </c>
      <c r="N19" s="5">
        <v>5071</v>
      </c>
      <c r="O19" s="5">
        <v>285</v>
      </c>
      <c r="P19">
        <v>89</v>
      </c>
      <c r="Q19" s="7">
        <f>O19+P19</f>
        <v>374</v>
      </c>
      <c r="R19" s="4">
        <v>580</v>
      </c>
      <c r="V19" s="7">
        <v>580</v>
      </c>
    </row>
    <row r="20" spans="3:22" x14ac:dyDescent="0.2">
      <c r="C20" t="s">
        <v>9</v>
      </c>
      <c r="D20" t="s">
        <v>43</v>
      </c>
      <c r="E20">
        <v>5068</v>
      </c>
      <c r="F20">
        <v>992</v>
      </c>
      <c r="G20">
        <v>262</v>
      </c>
      <c r="H20" s="7">
        <f t="shared" ref="H20:H21" si="2">F20+G20</f>
        <v>1254</v>
      </c>
      <c r="I20" s="1">
        <v>579</v>
      </c>
      <c r="L20" t="s">
        <v>9</v>
      </c>
      <c r="M20" t="s">
        <v>11</v>
      </c>
      <c r="N20">
        <v>5068</v>
      </c>
      <c r="O20">
        <v>60</v>
      </c>
      <c r="P20">
        <v>17</v>
      </c>
      <c r="Q20" s="7">
        <f>O20+P20</f>
        <v>77</v>
      </c>
      <c r="R20" s="1">
        <v>579</v>
      </c>
      <c r="V20" s="7">
        <v>579</v>
      </c>
    </row>
    <row r="21" spans="3:22" x14ac:dyDescent="0.2">
      <c r="C21" t="s">
        <v>44</v>
      </c>
      <c r="D21" t="s">
        <v>12</v>
      </c>
      <c r="E21">
        <v>5122</v>
      </c>
      <c r="F21">
        <v>5</v>
      </c>
      <c r="G21">
        <v>2705</v>
      </c>
      <c r="H21" s="7">
        <f t="shared" si="2"/>
        <v>2710</v>
      </c>
      <c r="I21" s="1">
        <v>597</v>
      </c>
      <c r="V21" s="7">
        <v>597</v>
      </c>
    </row>
    <row r="22" spans="3:22" x14ac:dyDescent="0.2">
      <c r="E22" s="3" t="s">
        <v>41</v>
      </c>
      <c r="N22" s="3" t="s">
        <v>34</v>
      </c>
      <c r="V22" s="2" t="s">
        <v>25</v>
      </c>
    </row>
    <row r="23" spans="3:22" x14ac:dyDescent="0.2">
      <c r="E23" t="s">
        <v>0</v>
      </c>
      <c r="F23" t="s">
        <v>15</v>
      </c>
      <c r="G23" t="s">
        <v>16</v>
      </c>
      <c r="H23" t="s">
        <v>17</v>
      </c>
      <c r="I23" t="s">
        <v>2</v>
      </c>
      <c r="N23" t="s">
        <v>0</v>
      </c>
      <c r="O23" t="s">
        <v>1</v>
      </c>
      <c r="P23" t="s">
        <v>16</v>
      </c>
      <c r="Q23" t="s">
        <v>17</v>
      </c>
      <c r="R23" t="s">
        <v>2</v>
      </c>
      <c r="V23" s="8" t="s">
        <v>42</v>
      </c>
    </row>
    <row r="24" spans="3:22" x14ac:dyDescent="0.2">
      <c r="E24" s="3" t="s">
        <v>40</v>
      </c>
      <c r="N24" s="3" t="s">
        <v>35</v>
      </c>
      <c r="V24" s="2" t="s">
        <v>26</v>
      </c>
    </row>
    <row r="25" spans="3:22" x14ac:dyDescent="0.2">
      <c r="E25" t="s">
        <v>0</v>
      </c>
      <c r="F25" t="s">
        <v>15</v>
      </c>
      <c r="G25" t="s">
        <v>16</v>
      </c>
      <c r="H25" t="s">
        <v>17</v>
      </c>
      <c r="I25" t="s">
        <v>2</v>
      </c>
      <c r="N25" t="s">
        <v>0</v>
      </c>
      <c r="O25" t="s">
        <v>18</v>
      </c>
      <c r="P25" t="s">
        <v>19</v>
      </c>
      <c r="Q25" t="s">
        <v>17</v>
      </c>
      <c r="R25" t="s">
        <v>2</v>
      </c>
      <c r="V25" s="7">
        <v>867</v>
      </c>
    </row>
    <row r="26" spans="3:22" x14ac:dyDescent="0.2">
      <c r="C26" t="s">
        <v>8</v>
      </c>
      <c r="D26" t="s">
        <v>12</v>
      </c>
      <c r="E26">
        <v>5935</v>
      </c>
      <c r="F26">
        <v>338</v>
      </c>
      <c r="G26">
        <v>58</v>
      </c>
      <c r="H26" s="7">
        <f>F26+G26</f>
        <v>396</v>
      </c>
      <c r="I26" s="1">
        <v>868</v>
      </c>
      <c r="L26" t="s">
        <v>8</v>
      </c>
      <c r="M26" t="s">
        <v>43</v>
      </c>
      <c r="N26">
        <v>5926</v>
      </c>
      <c r="O26">
        <v>81</v>
      </c>
      <c r="P26">
        <v>1</v>
      </c>
      <c r="Q26" s="7">
        <f>O26+P26</f>
        <v>82</v>
      </c>
      <c r="R26" s="1">
        <v>865</v>
      </c>
      <c r="V26" s="7">
        <v>868</v>
      </c>
    </row>
    <row r="27" spans="3:22" x14ac:dyDescent="0.2">
      <c r="C27" t="s">
        <v>9</v>
      </c>
      <c r="D27" t="s">
        <v>11</v>
      </c>
      <c r="E27">
        <v>5932</v>
      </c>
      <c r="F27">
        <v>101</v>
      </c>
      <c r="G27">
        <v>14</v>
      </c>
      <c r="H27" s="7">
        <f>F27+G27</f>
        <v>115</v>
      </c>
      <c r="I27" s="1">
        <v>867</v>
      </c>
      <c r="L27" t="s">
        <v>9</v>
      </c>
      <c r="M27" t="s">
        <v>43</v>
      </c>
      <c r="N27">
        <v>5923</v>
      </c>
      <c r="O27">
        <v>20</v>
      </c>
      <c r="P27">
        <v>0</v>
      </c>
      <c r="Q27">
        <f>O27+P27</f>
        <v>20</v>
      </c>
      <c r="R27" s="1">
        <v>864</v>
      </c>
      <c r="V27" s="7">
        <v>865</v>
      </c>
    </row>
    <row r="28" spans="3:22" x14ac:dyDescent="0.2">
      <c r="V28" s="7">
        <v>864</v>
      </c>
    </row>
    <row r="29" spans="3:22" x14ac:dyDescent="0.2">
      <c r="E29" s="3" t="s">
        <v>4</v>
      </c>
      <c r="N29" s="3" t="s">
        <v>32</v>
      </c>
      <c r="V29" s="3" t="s">
        <v>27</v>
      </c>
    </row>
    <row r="30" spans="3:22" x14ac:dyDescent="0.2">
      <c r="E30" t="s">
        <v>0</v>
      </c>
      <c r="F30" t="s">
        <v>15</v>
      </c>
      <c r="G30" t="s">
        <v>16</v>
      </c>
      <c r="H30" t="s">
        <v>17</v>
      </c>
      <c r="I30" t="s">
        <v>2</v>
      </c>
      <c r="N30" t="s">
        <v>0</v>
      </c>
      <c r="O30" t="s">
        <v>18</v>
      </c>
      <c r="P30" t="s">
        <v>19</v>
      </c>
      <c r="Q30" t="s">
        <v>17</v>
      </c>
      <c r="R30" t="s">
        <v>2</v>
      </c>
      <c r="V30" s="8">
        <v>1126</v>
      </c>
    </row>
    <row r="31" spans="3:22" x14ac:dyDescent="0.2">
      <c r="C31" s="8" t="s">
        <v>8</v>
      </c>
      <c r="D31" s="8" t="s">
        <v>12</v>
      </c>
      <c r="E31" s="8">
        <v>6709</v>
      </c>
      <c r="F31" s="8">
        <v>6</v>
      </c>
      <c r="G31" s="8">
        <v>7</v>
      </c>
      <c r="H31" s="8">
        <f>F31+G31</f>
        <v>13</v>
      </c>
      <c r="I31" s="8">
        <v>1126</v>
      </c>
      <c r="N31" s="8">
        <v>6424</v>
      </c>
      <c r="O31" s="8">
        <v>3</v>
      </c>
      <c r="P31" s="8">
        <v>2</v>
      </c>
      <c r="Q31" s="8">
        <f>O31+P31</f>
        <v>5</v>
      </c>
      <c r="R31" s="8">
        <v>1031</v>
      </c>
      <c r="V31" s="8">
        <v>1031</v>
      </c>
    </row>
    <row r="33" spans="5:18" x14ac:dyDescent="0.2">
      <c r="E33" s="9" t="s">
        <v>45</v>
      </c>
      <c r="F33" s="10"/>
      <c r="G33" s="10"/>
      <c r="H33" s="10"/>
      <c r="O33" s="9" t="s">
        <v>46</v>
      </c>
      <c r="P33" s="10"/>
      <c r="Q33" s="10"/>
      <c r="R33" s="10"/>
    </row>
    <row r="34" spans="5:18" x14ac:dyDescent="0.2">
      <c r="E34" s="3" t="s">
        <v>47</v>
      </c>
      <c r="O34" s="3" t="s">
        <v>48</v>
      </c>
    </row>
    <row r="35" spans="5:18" x14ac:dyDescent="0.2">
      <c r="E35" t="s">
        <v>0</v>
      </c>
      <c r="F35" t="s">
        <v>15</v>
      </c>
      <c r="G35" t="s">
        <v>2</v>
      </c>
      <c r="O35" t="s">
        <v>0</v>
      </c>
      <c r="P35" t="s">
        <v>15</v>
      </c>
      <c r="Q35" t="s">
        <v>2</v>
      </c>
    </row>
    <row r="36" spans="5:18" x14ac:dyDescent="0.2">
      <c r="E36">
        <v>3337</v>
      </c>
      <c r="F36">
        <v>15</v>
      </c>
      <c r="G36" s="1">
        <v>2</v>
      </c>
      <c r="O36">
        <v>3346</v>
      </c>
      <c r="P36">
        <v>17</v>
      </c>
      <c r="Q36" s="1">
        <v>5</v>
      </c>
    </row>
    <row r="37" spans="5:18" x14ac:dyDescent="0.2">
      <c r="E37">
        <v>3346</v>
      </c>
      <c r="F37">
        <v>13</v>
      </c>
      <c r="G37" s="1">
        <v>5</v>
      </c>
      <c r="O37">
        <v>3334</v>
      </c>
      <c r="P37">
        <v>10</v>
      </c>
      <c r="Q37" s="1">
        <v>1</v>
      </c>
    </row>
    <row r="38" spans="5:18" x14ac:dyDescent="0.2">
      <c r="E38">
        <v>3343</v>
      </c>
      <c r="F38">
        <v>10</v>
      </c>
      <c r="G38" s="1">
        <v>4</v>
      </c>
      <c r="O38">
        <v>3340</v>
      </c>
      <c r="P38">
        <v>9</v>
      </c>
      <c r="Q38" s="1">
        <v>3</v>
      </c>
    </row>
    <row r="45" spans="5:18" x14ac:dyDescent="0.2">
      <c r="R45" s="6"/>
    </row>
  </sheetData>
  <mergeCells count="4">
    <mergeCell ref="E2:H2"/>
    <mergeCell ref="N3:Q3"/>
    <mergeCell ref="E33:H33"/>
    <mergeCell ref="O33:R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2023-03-29T14:07:38Z</dcterms:created>
  <dcterms:modified xsi:type="dcterms:W3CDTF">2023-04-03T15:29:41Z</dcterms:modified>
</cp:coreProperties>
</file>