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Source\Abaqus-J-integral\Example 3\"/>
    </mc:Choice>
  </mc:AlternateContent>
  <xr:revisionPtr revIDLastSave="0" documentId="8_{A0944FC2-48B1-4ED4-BAD8-CE4B32BEA02F}" xr6:coauthVersionLast="44" xr6:coauthVersionMax="44" xr10:uidLastSave="{00000000-0000-0000-0000-000000000000}"/>
  <bookViews>
    <workbookView xWindow="-110" yWindow="-110" windowWidth="34620" windowHeight="14020" xr2:uid="{17E34899-F92A-43A6-9B4D-86FA2EB12B23}"/>
  </bookViews>
  <sheets>
    <sheet name="Layered 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C13" i="1"/>
  <c r="C14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<sst xmlns="http://schemas.openxmlformats.org/spreadsheetml/2006/main" count="10" uniqueCount="6">
  <si>
    <t>mp</t>
  </si>
  <si>
    <t>pp</t>
  </si>
  <si>
    <t>k dan's</t>
  </si>
  <si>
    <t>k abaqus</t>
  </si>
  <si>
    <t>Beam-B-lowest-crack-final-micron</t>
  </si>
  <si>
    <t>Homogeneous-lowest-micron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</si>
</sst>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layered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'Layered material'!$C$3:$C$14</c:f>
              <c:numCache>
                <c:formatCode>General</c:formatCode>
                <c:ptCount val="12"/>
                <c:pt idx="0">
                  <c:v>0</c:v>
                </c:pt>
                <c:pt idx="1">
                  <c:v>6.8199099999999996E-7</c:v>
                </c:pt>
                <c:pt idx="2">
                  <c:v>1.72694E-6</c:v>
                </c:pt>
                <c:pt idx="3">
                  <c:v>3.9655899999999999E-6</c:v>
                </c:pt>
                <c:pt idx="4">
                  <c:v>7.5770599999999996E-6</c:v>
                </c:pt>
                <c:pt idx="5">
                  <c:v>1.4049299999999999E-5</c:v>
                </c:pt>
                <c:pt idx="6">
                  <c:v>2.5549099999999999E-5</c:v>
                </c:pt>
                <c:pt idx="7">
                  <c:v>4.473E-5</c:v>
                </c:pt>
                <c:pt idx="8">
                  <c:v>7.5028699999999995E-5</c:v>
                </c:pt>
                <c:pt idx="9">
                  <c:v>1.23934E-4</c:v>
                </c:pt>
                <c:pt idx="10">
                  <c:v>2.0022E-4</c:v>
                </c:pt>
                <c:pt idx="11">
                  <c:v>2.8223400000000002E-4</c:v>
                </c:pt>
              </c:numCache>
            </c:numRef>
          </c:xVal>
          <c:yVal>
            <c:numRef>
              <c:f>'Layered material'!$D$3:$D$14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0</c:v>
                </c:pt>
                <c:pt idx="2">
                  <c:v>3.1992780000000002E-5</c:v>
                </c:pt>
                <c:pt idx="3">
                  <c:v>7.0125650000000002E-5</c:v>
                </c:pt>
                <c:pt idx="4">
                  <c:v>1.431317E-4</c:v>
                </c:pt>
                <c:pt idx="5">
                  <c:v>2.667662E-4</c:v>
                </c:pt>
                <c:pt idx="6">
                  <c:v>4.7247579999999998E-4</c:v>
                </c:pt>
                <c:pt idx="7">
                  <c:v>8.1784429999999997E-4</c:v>
                </c:pt>
                <c:pt idx="8">
                  <c:v>1.388963E-3</c:v>
                </c:pt>
                <c:pt idx="9">
                  <c:v>2.320992E-3</c:v>
                </c:pt>
                <c:pt idx="10">
                  <c:v>3.8365259999999998E-3</c:v>
                </c:pt>
                <c:pt idx="11">
                  <c:v>5.3481529999999996E-3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2-4F2D-A4FE-64E038C8E753}"/>
            </c:ext>
          </c:extLst>
        </c:ser>
        <c:ser>
          <c:idx val="2"/>
          <c:order val="1"/>
          <c:tx>
            <c:v>homo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'Layered material'!$H$3:$H$14</c:f>
              <c:numCache>
                <c:formatCode>General</c:formatCode>
                <c:ptCount val="12"/>
                <c:pt idx="0">
                  <c:v>0</c:v>
                </c:pt>
                <c:pt idx="1">
                  <c:v>5.1183999999999996E-7</c:v>
                </c:pt>
                <c:pt idx="2">
                  <c:v>1.02267E-6</c:v>
                </c:pt>
                <c:pt idx="3">
                  <c:v>2.16833E-6</c:v>
                </c:pt>
                <c:pt idx="4">
                  <c:v>4.25436E-6</c:v>
                </c:pt>
                <c:pt idx="5">
                  <c:v>7.62579E-6</c:v>
                </c:pt>
                <c:pt idx="6">
                  <c:v>1.3443E-5</c:v>
                </c:pt>
                <c:pt idx="7">
                  <c:v>2.2287399999999999E-5</c:v>
                </c:pt>
                <c:pt idx="8">
                  <c:v>3.8355300000000002E-5</c:v>
                </c:pt>
                <c:pt idx="9">
                  <c:v>6.3154899999999994E-5</c:v>
                </c:pt>
                <c:pt idx="10">
                  <c:v>1.02305E-4</c:v>
                </c:pt>
                <c:pt idx="11">
                  <c:v>1.3653E-4</c:v>
                </c:pt>
              </c:numCache>
            </c:numRef>
          </c:xVal>
          <c:yVal>
            <c:numRef>
              <c:f>'Layered material'!$I$3:$I$14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0</c:v>
                </c:pt>
                <c:pt idx="2">
                  <c:v>3.1169320000000001E-5</c:v>
                </c:pt>
                <c:pt idx="3">
                  <c:v>6.5929739999999996E-5</c:v>
                </c:pt>
                <c:pt idx="4">
                  <c:v>1.2844749999999999E-4</c:v>
                </c:pt>
                <c:pt idx="5">
                  <c:v>2.3436029999999999E-4</c:v>
                </c:pt>
                <c:pt idx="6">
                  <c:v>4.1128379999999997E-4</c:v>
                </c:pt>
                <c:pt idx="7">
                  <c:v>7.0238970000000001E-4</c:v>
                </c:pt>
                <c:pt idx="8">
                  <c:v>1.171603E-3</c:v>
                </c:pt>
                <c:pt idx="9">
                  <c:v>1.931496E-3</c:v>
                </c:pt>
                <c:pt idx="10">
                  <c:v>3.1503479999999999E-3</c:v>
                </c:pt>
                <c:pt idx="11">
                  <c:v>4.3665609999999997E-3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12-4F2D-A4FE-64E038C8E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626480"/>
        <c:axId val="2038238352"/>
      </c:scatterChart>
      <c:valAx>
        <c:axId val="18106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38352"/>
        <c:crosses val="autoZero"/>
        <c:crossBetween val="midCat"/>
      </c:valAx>
      <c:valAx>
        <c:axId val="20382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from Dan's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layered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'Layered material'!$C$3:$C$14</c:f>
              <c:numCache>
                <c:formatCode>General</c:formatCode>
                <c:ptCount val="12"/>
                <c:pt idx="0">
                  <c:v>0</c:v>
                </c:pt>
                <c:pt idx="1">
                  <c:v>6.8199099999999996E-7</c:v>
                </c:pt>
                <c:pt idx="2">
                  <c:v>1.72694E-6</c:v>
                </c:pt>
                <c:pt idx="3">
                  <c:v>3.9655899999999999E-6</c:v>
                </c:pt>
                <c:pt idx="4">
                  <c:v>7.5770599999999996E-6</c:v>
                </c:pt>
                <c:pt idx="5">
                  <c:v>1.4049299999999999E-5</c:v>
                </c:pt>
                <c:pt idx="6">
                  <c:v>2.5549099999999999E-5</c:v>
                </c:pt>
                <c:pt idx="7">
                  <c:v>4.473E-5</c:v>
                </c:pt>
                <c:pt idx="8">
                  <c:v>7.5028699999999995E-5</c:v>
                </c:pt>
                <c:pt idx="9">
                  <c:v>1.23934E-4</c:v>
                </c:pt>
                <c:pt idx="10">
                  <c:v>2.0022E-4</c:v>
                </c:pt>
                <c:pt idx="11">
                  <c:v>2.8223400000000002E-4</c:v>
                </c:pt>
              </c:numCache>
            </c:numRef>
          </c:xVal>
          <c:yVal>
            <c:numRef>
              <c:f>'Layered material'!$E$3:$E$14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3.2051899999999999E-7</c:v>
                </c:pt>
                <c:pt idx="2">
                  <c:v>1.0109600000000001E-6</c:v>
                </c:pt>
                <c:pt idx="3">
                  <c:v>2.2147900000000001E-6</c:v>
                </c:pt>
                <c:pt idx="4">
                  <c:v>4.5158900000000004E-6</c:v>
                </c:pt>
                <c:pt idx="5">
                  <c:v>8.4020899999999997E-6</c:v>
                </c:pt>
                <c:pt idx="6">
                  <c:v>1.4838700000000001E-5</c:v>
                </c:pt>
                <c:pt idx="7">
                  <c:v>2.55648E-5</c:v>
                </c:pt>
                <c:pt idx="8">
                  <c:v>4.3077000000000001E-5</c:v>
                </c:pt>
                <c:pt idx="9">
                  <c:v>4.6664099999999999E-5</c:v>
                </c:pt>
                <c:pt idx="10">
                  <c:v>5.5197600000000002E-5</c:v>
                </c:pt>
                <c:pt idx="11">
                  <c:v>6.3629700000000005E-5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E-4089-9A39-5FD60F8E5549}"/>
            </c:ext>
          </c:extLst>
        </c:ser>
        <c:ser>
          <c:idx val="2"/>
          <c:order val="1"/>
          <c:tx>
            <c:v>homo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'Layered material'!$H$3:$H$14</c:f>
              <c:numCache>
                <c:formatCode>General</c:formatCode>
                <c:ptCount val="12"/>
                <c:pt idx="0">
                  <c:v>0</c:v>
                </c:pt>
                <c:pt idx="1">
                  <c:v>5.1183999999999996E-7</c:v>
                </c:pt>
                <c:pt idx="2">
                  <c:v>1.02267E-6</c:v>
                </c:pt>
                <c:pt idx="3">
                  <c:v>2.16833E-6</c:v>
                </c:pt>
                <c:pt idx="4">
                  <c:v>4.25436E-6</c:v>
                </c:pt>
                <c:pt idx="5">
                  <c:v>7.62579E-6</c:v>
                </c:pt>
                <c:pt idx="6">
                  <c:v>1.3443E-5</c:v>
                </c:pt>
                <c:pt idx="7">
                  <c:v>2.2287399999999999E-5</c:v>
                </c:pt>
                <c:pt idx="8">
                  <c:v>3.8355300000000002E-5</c:v>
                </c:pt>
                <c:pt idx="9">
                  <c:v>6.3154899999999994E-5</c:v>
                </c:pt>
                <c:pt idx="10">
                  <c:v>1.02305E-4</c:v>
                </c:pt>
                <c:pt idx="11">
                  <c:v>1.3653E-4</c:v>
                </c:pt>
              </c:numCache>
            </c:numRef>
          </c:xVal>
          <c:yVal>
            <c:numRef>
              <c:f>'Layered material'!$J$3:$J$14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3.0218399999999997E-7</c:v>
                </c:pt>
                <c:pt idx="2">
                  <c:v>9.8568200000000008E-7</c:v>
                </c:pt>
                <c:pt idx="3">
                  <c:v>2.0843999999999999E-6</c:v>
                </c:pt>
                <c:pt idx="4">
                  <c:v>4.0602700000000003E-6</c:v>
                </c:pt>
                <c:pt idx="5">
                  <c:v>7.4042600000000002E-6</c:v>
                </c:pt>
                <c:pt idx="6">
                  <c:v>1.29847E-5</c:v>
                </c:pt>
                <c:pt idx="7">
                  <c:v>2.2150999999999998E-5</c:v>
                </c:pt>
                <c:pt idx="8">
                  <c:v>3.6961200000000001E-5</c:v>
                </c:pt>
                <c:pt idx="9">
                  <c:v>3.7419799999999997E-5</c:v>
                </c:pt>
                <c:pt idx="10">
                  <c:v>4.4372999999999997E-5</c:v>
                </c:pt>
                <c:pt idx="11">
                  <c:v>5.1003700000000001E-5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3E-4089-9A39-5FD60F8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626480"/>
        <c:axId val="2038238352"/>
      </c:scatterChart>
      <c:valAx>
        <c:axId val="18106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38352"/>
        <c:crosses val="autoZero"/>
        <c:crossBetween val="midCat"/>
      </c:valAx>
      <c:valAx>
        <c:axId val="20382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from Abaqus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403225</xdr:colOff>
      <xdr:row>15</xdr:row>
      <xdr:rowOff>165100</xdr:rowOff>
    </xdr:from>
    <xdr:to>
      <xdr:col>8</xdr:col>
      <xdr:colOff>98425</xdr:colOff>
      <xdr:row>30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1B420-48CB-4CBF-9803-A97CD03A0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16</xdr:col>
      <xdr:colOff>304800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DED6B5-5EB5-4CE6-B400-459BEDA56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35AD-5BF0-439A-B35C-94E0E2B3D825}">
  <dimension ref="B1:J14"/>
  <sheetViews>
    <sheetView tabSelected="1" zoomScale="85" zoomScaleNormal="85" workbookViewId="0">
      <selection activeCell="AB17" sqref="AB17"/>
    </sheetView>
  </sheetViews>
  <sheetFormatPr defaultRowHeight="14.5" x14ac:dyDescent="0.35"/>
  <cols>
    <col min="2" max="2" width="9.7265625" customWidth="1"/>
    <col min="7" max="7" width="10.36328125" customWidth="1"/>
  </cols>
  <sheetData>
    <row r="1" spans="2:10" x14ac:dyDescent="0.35">
      <c r="B1" s="2" t="s">
        <v>4</v>
      </c>
      <c r="C1" s="2"/>
      <c r="D1" s="2"/>
      <c r="E1" s="2"/>
      <c r="G1" s="2" t="s">
        <v>5</v>
      </c>
      <c r="H1" s="2"/>
      <c r="I1" s="2"/>
      <c r="J1" s="2"/>
    </row>
    <row r="2" spans="2:10" x14ac:dyDescent="0.3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2:10" x14ac:dyDescent="0.35">
      <c r="B3">
        <v>0</v>
      </c>
      <c r="C3">
        <f>-B3</f>
        <v>0</v>
      </c>
      <c r="D3">
        <v>0</v>
      </c>
      <c r="E3">
        <v>0</v>
      </c>
      <c r="G3">
        <v>0</v>
      </c>
      <c r="H3">
        <f>-G3</f>
        <v>0</v>
      </c>
      <c r="I3">
        <v>0</v>
      </c>
      <c r="J3">
        <v>0</v>
      </c>
    </row>
    <row r="4" spans="2:10" x14ac:dyDescent="0.35">
      <c r="B4" s="1">
        <v>-6.8199099999999996E-7</v>
      </c>
      <c r="C4">
        <f t="shared" ref="C4:C14" si="0">-B4</f>
        <v>6.8199099999999996E-7</v>
      </c>
      <c r="D4" s="1">
        <v>0</v>
      </c>
      <c r="E4" s="1">
        <v>3.2051899999999999E-7</v>
      </c>
      <c r="G4" s="1">
        <v>-5.1183999999999996E-7</v>
      </c>
      <c r="H4">
        <f t="shared" ref="H4:H14" si="1">-G4</f>
        <v>5.1183999999999996E-7</v>
      </c>
      <c r="I4" s="1">
        <v>0</v>
      </c>
      <c r="J4" s="1">
        <v>3.0218399999999997E-7</v>
      </c>
    </row>
    <row r="5" spans="2:10" x14ac:dyDescent="0.35">
      <c r="B5" s="1">
        <v>-1.72694E-6</v>
      </c>
      <c r="C5">
        <f t="shared" si="0"/>
        <v>1.72694E-6</v>
      </c>
      <c r="D5" s="1">
        <v>3.1992780000000002E-5</v>
      </c>
      <c r="E5" s="1">
        <v>1.0109600000000001E-6</v>
      </c>
      <c r="G5" s="1">
        <v>-1.02267E-6</v>
      </c>
      <c r="H5">
        <f t="shared" si="1"/>
        <v>1.02267E-6</v>
      </c>
      <c r="I5" s="1">
        <v>3.1169320000000001E-5</v>
      </c>
      <c r="J5" s="1">
        <v>9.8568200000000008E-7</v>
      </c>
    </row>
    <row r="6" spans="2:10" x14ac:dyDescent="0.35">
      <c r="B6" s="1">
        <v>-3.9655899999999999E-6</v>
      </c>
      <c r="C6">
        <f t="shared" si="0"/>
        <v>3.9655899999999999E-6</v>
      </c>
      <c r="D6" s="1">
        <v>7.0125650000000002E-5</v>
      </c>
      <c r="E6" s="1">
        <v>2.2147900000000001E-6</v>
      </c>
      <c r="G6" s="1">
        <v>-2.16833E-6</v>
      </c>
      <c r="H6">
        <f t="shared" si="1"/>
        <v>2.16833E-6</v>
      </c>
      <c r="I6" s="1">
        <v>6.5929739999999996E-5</v>
      </c>
      <c r="J6" s="1">
        <v>2.0843999999999999E-6</v>
      </c>
    </row>
    <row r="7" spans="2:10" x14ac:dyDescent="0.35">
      <c r="B7" s="1">
        <v>-7.5770599999999996E-6</v>
      </c>
      <c r="C7">
        <f t="shared" si="0"/>
        <v>7.5770599999999996E-6</v>
      </c>
      <c r="D7" s="1">
        <v>1.431317E-4</v>
      </c>
      <c r="E7" s="1">
        <v>4.5158900000000004E-6</v>
      </c>
      <c r="G7" s="1">
        <v>-4.25436E-6</v>
      </c>
      <c r="H7">
        <f t="shared" si="1"/>
        <v>4.25436E-6</v>
      </c>
      <c r="I7" s="1">
        <v>1.2844749999999999E-4</v>
      </c>
      <c r="J7" s="1">
        <v>4.0602700000000003E-6</v>
      </c>
    </row>
    <row r="8" spans="2:10" x14ac:dyDescent="0.35">
      <c r="B8" s="1">
        <v>-1.4049299999999999E-5</v>
      </c>
      <c r="C8">
        <f t="shared" si="0"/>
        <v>1.4049299999999999E-5</v>
      </c>
      <c r="D8" s="1">
        <v>2.667662E-4</v>
      </c>
      <c r="E8" s="1">
        <v>8.4020899999999997E-6</v>
      </c>
      <c r="G8" s="1">
        <v>-7.62579E-6</v>
      </c>
      <c r="H8">
        <f t="shared" si="1"/>
        <v>7.62579E-6</v>
      </c>
      <c r="I8" s="1">
        <v>2.3436029999999999E-4</v>
      </c>
      <c r="J8" s="1">
        <v>7.4042600000000002E-6</v>
      </c>
    </row>
    <row r="9" spans="2:10" x14ac:dyDescent="0.35">
      <c r="B9" s="1">
        <v>-2.5549099999999999E-5</v>
      </c>
      <c r="C9">
        <f t="shared" si="0"/>
        <v>2.5549099999999999E-5</v>
      </c>
      <c r="D9" s="1">
        <v>4.7247579999999998E-4</v>
      </c>
      <c r="E9" s="1">
        <v>1.4838700000000001E-5</v>
      </c>
      <c r="G9" s="1">
        <v>-1.3443E-5</v>
      </c>
      <c r="H9">
        <f t="shared" si="1"/>
        <v>1.3443E-5</v>
      </c>
      <c r="I9" s="1">
        <v>4.1128379999999997E-4</v>
      </c>
      <c r="J9" s="1">
        <v>1.29847E-5</v>
      </c>
    </row>
    <row r="10" spans="2:10" x14ac:dyDescent="0.35">
      <c r="B10" s="1">
        <v>-4.473E-5</v>
      </c>
      <c r="C10">
        <f t="shared" si="0"/>
        <v>4.473E-5</v>
      </c>
      <c r="D10" s="1">
        <v>8.1784429999999997E-4</v>
      </c>
      <c r="E10" s="1">
        <v>2.55648E-5</v>
      </c>
      <c r="G10" s="1">
        <v>-2.2287399999999999E-5</v>
      </c>
      <c r="H10">
        <f t="shared" si="1"/>
        <v>2.2287399999999999E-5</v>
      </c>
      <c r="I10" s="1">
        <v>7.0238970000000001E-4</v>
      </c>
      <c r="J10" s="1">
        <v>2.2150999999999998E-5</v>
      </c>
    </row>
    <row r="11" spans="2:10" x14ac:dyDescent="0.35">
      <c r="B11" s="1">
        <v>-7.5028699999999995E-5</v>
      </c>
      <c r="C11">
        <f t="shared" si="0"/>
        <v>7.5028699999999995E-5</v>
      </c>
      <c r="D11" s="1">
        <v>1.388963E-3</v>
      </c>
      <c r="E11" s="1">
        <v>4.3077000000000001E-5</v>
      </c>
      <c r="G11" s="1">
        <v>-3.8355300000000002E-5</v>
      </c>
      <c r="H11">
        <f t="shared" si="1"/>
        <v>3.8355300000000002E-5</v>
      </c>
      <c r="I11" s="1">
        <v>1.171603E-3</v>
      </c>
      <c r="J11" s="1">
        <v>3.6961200000000001E-5</v>
      </c>
    </row>
    <row r="12" spans="2:10" x14ac:dyDescent="0.35">
      <c r="B12">
        <v>-1.23934E-4</v>
      </c>
      <c r="C12">
        <f t="shared" si="0"/>
        <v>1.23934E-4</v>
      </c>
      <c r="D12" s="1">
        <v>2.320992E-3</v>
      </c>
      <c r="E12" s="1">
        <v>4.6664099999999999E-5</v>
      </c>
      <c r="G12" s="1">
        <v>-6.3154899999999994E-5</v>
      </c>
      <c r="H12">
        <f t="shared" si="1"/>
        <v>6.3154899999999994E-5</v>
      </c>
      <c r="I12" s="1">
        <v>1.931496E-3</v>
      </c>
      <c r="J12" s="1">
        <v>3.7419799999999997E-5</v>
      </c>
    </row>
    <row r="13" spans="2:10" x14ac:dyDescent="0.35">
      <c r="B13">
        <v>-2.0022E-4</v>
      </c>
      <c r="C13">
        <f t="shared" si="0"/>
        <v>2.0022E-4</v>
      </c>
      <c r="D13" s="1">
        <v>3.8365259999999998E-3</v>
      </c>
      <c r="E13" s="1">
        <v>5.5197600000000002E-5</v>
      </c>
      <c r="G13" s="1">
        <v>-1.02305E-4</v>
      </c>
      <c r="H13">
        <f t="shared" si="1"/>
        <v>1.02305E-4</v>
      </c>
      <c r="I13" s="1">
        <v>3.1503479999999999E-3</v>
      </c>
      <c r="J13" s="1">
        <v>4.4372999999999997E-5</v>
      </c>
    </row>
    <row r="14" spans="2:10" x14ac:dyDescent="0.35">
      <c r="B14">
        <v>-2.8223400000000002E-4</v>
      </c>
      <c r="C14">
        <f t="shared" si="0"/>
        <v>2.8223400000000002E-4</v>
      </c>
      <c r="D14" s="1">
        <v>5.3481529999999996E-3</v>
      </c>
      <c r="E14" s="1">
        <v>6.3629700000000005E-5</v>
      </c>
      <c r="G14" s="1">
        <v>-1.3653E-4</v>
      </c>
      <c r="H14">
        <f t="shared" si="1"/>
        <v>1.3653E-4</v>
      </c>
      <c r="I14" s="1">
        <v>4.3665609999999997E-3</v>
      </c>
      <c r="J14" s="1">
        <v>5.1003700000000001E-5</v>
      </c>
    </row>
  </sheetData>
  <mergeCells count="2">
    <mergeCell ref="B1:E1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Layered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Savage</dc:creator>
  <cp:lastModifiedBy>Daniel Savage</cp:lastModifiedBy>
  <dcterms:created xsi:type="dcterms:W3CDTF">2019-09-27T04:02:50Z</dcterms:created>
  <dcterms:modified xsi:type="dcterms:W3CDTF">2019-09-27T06:15:08Z</dcterms:modified>
</cp:coreProperties>
</file>