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ensity Measures" sheetId="1" r:id="rId1"/>
    <sheet name="Sheet1" sheetId="2" r:id="rId2"/>
  </sheets>
  <definedNames>
    <definedName name="NearUser_Code_network_structralHole" localSheetId="1">Sheet1!$A$1:$M$117</definedName>
    <definedName name="temp_1" localSheetId="0">'Density Measures'!$A$2:$S$116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14" i="2"/>
  <c r="J20" i="2"/>
  <c r="J45" i="2"/>
  <c r="J71" i="2"/>
  <c r="J86" i="2"/>
  <c r="J87" i="2"/>
  <c r="J88" i="2"/>
  <c r="J91" i="2"/>
  <c r="J111" i="2"/>
  <c r="J112" i="2"/>
  <c r="J113" i="2"/>
  <c r="J114" i="2"/>
  <c r="J115" i="2"/>
  <c r="J116" i="2"/>
  <c r="J117" i="2"/>
</calcChain>
</file>

<file path=xl/connections.xml><?xml version="1.0" encoding="utf-8"?>
<connections xmlns="http://schemas.openxmlformats.org/spreadsheetml/2006/main">
  <connection id="1" name="NearUser_Code_network_structralHole" type="6" refreshedVersion="6" background="1" saveData="1">
    <textPr codePage="936" sourceFile="F:\SuzhouProjects\ComplexNetwork\Ucinet-suzhou\Data\NearUser_network\NearUser_Code_network_structralHole.txt" delimited="0">
      <textFields count="12">
        <textField/>
        <textField position="3"/>
        <textField position="7"/>
        <textField position="18"/>
        <textField position="28"/>
        <textField position="38"/>
        <textField position="48"/>
        <textField position="58"/>
        <textField position="68"/>
        <textField position="78"/>
        <textField position="88"/>
        <textField position="98"/>
      </textFields>
    </textPr>
  </connection>
  <connection id="2" name="temp" type="6" refreshedVersion="6" background="1" saveData="1">
    <textPr codePage="936" sourceFile="F:\SuzhouProjects\ComplexNetwork\Ucinet-suzhou\Data\NearUser_network\temp.txt" delimited="0">
      <textFields count="18">
        <textField/>
        <textField position="6"/>
        <textField position="11"/>
        <textField position="18"/>
        <textField position="25"/>
        <textField position="32"/>
        <textField position="40"/>
        <textField position="47"/>
        <textField position="54"/>
        <textField position="60"/>
        <textField position="67"/>
        <textField position="74"/>
        <textField position="81"/>
        <textField position="88"/>
        <textField position="96"/>
        <textField position="102"/>
        <textField position="109"/>
        <textField position="116"/>
      </textFields>
    </textPr>
  </connection>
</connections>
</file>

<file path=xl/sharedStrings.xml><?xml version="1.0" encoding="utf-8"?>
<sst xmlns="http://schemas.openxmlformats.org/spreadsheetml/2006/main" count="293" uniqueCount="169">
  <si>
    <t xml:space="preserve">Ties  </t>
  </si>
  <si>
    <t xml:space="preserve">Size   </t>
    <phoneticPr fontId="1" type="noConversion"/>
  </si>
  <si>
    <t xml:space="preserve">Pairs </t>
  </si>
  <si>
    <t xml:space="preserve">Densit </t>
  </si>
  <si>
    <t xml:space="preserve">AvgDis </t>
  </si>
  <si>
    <t xml:space="preserve">Diamet </t>
    <phoneticPr fontId="1" type="noConversion"/>
  </si>
  <si>
    <t xml:space="preserve">nWeakC </t>
  </si>
  <si>
    <t xml:space="preserve">pWeakC </t>
    <phoneticPr fontId="1" type="noConversion"/>
  </si>
  <si>
    <t xml:space="preserve">2StepR </t>
    <phoneticPr fontId="1" type="noConversion"/>
  </si>
  <si>
    <t xml:space="preserve">2StepP </t>
  </si>
  <si>
    <t xml:space="preserve">ReachE </t>
    <phoneticPr fontId="1" type="noConversion"/>
  </si>
  <si>
    <t xml:space="preserve">Broker </t>
  </si>
  <si>
    <t xml:space="preserve">nBroke </t>
    <phoneticPr fontId="1" type="noConversion"/>
  </si>
  <si>
    <t xml:space="preserve">nClose </t>
    <phoneticPr fontId="1" type="noConversion"/>
  </si>
  <si>
    <t xml:space="preserve">EgoBet </t>
  </si>
  <si>
    <t>nEgoBe</t>
  </si>
  <si>
    <t>Number</t>
    <phoneticPr fontId="1" type="noConversion"/>
  </si>
  <si>
    <t>IdCode</t>
    <phoneticPr fontId="1" type="noConversion"/>
  </si>
  <si>
    <t>WARNING: Data matrix was dichotomized.</t>
  </si>
  <si>
    <t>1.  Size. Size of ego network.</t>
  </si>
  <si>
    <t>2.  Ties. Number of directed ties.</t>
  </si>
  <si>
    <t>3.  Pairs. Number of ordered pairs.</t>
  </si>
  <si>
    <t>4.  Density. Ties divided by Pairs.</t>
  </si>
  <si>
    <t>5.  AvgDist. Average geodesic distance.</t>
  </si>
  <si>
    <t>6.  Diameter. Longest distance in egonet.</t>
  </si>
  <si>
    <t>7.  nWeakComp. Number of weak components.</t>
  </si>
  <si>
    <t>8.  pWeakComp. NWeakComp divided by Size.</t>
  </si>
  <si>
    <t>9.  2StepReach. # of nodes within 2 links of ego.</t>
  </si>
  <si>
    <t>10. 2StepPct. 2stepreach/(N-1).</t>
  </si>
  <si>
    <t>11. ReachEffic. 2StepReach divided max possible given degrees of alters.</t>
  </si>
  <si>
    <t>12. Broker. # of pairs not directly connected.</t>
  </si>
  <si>
    <t>13. Normalized Broker. Broker divided by number of pairs.</t>
  </si>
  <si>
    <t>14. nClosed. The number of closed triads ego is involved in.</t>
  </si>
  <si>
    <t>15. Ego Betweenness. Betweenness of ego in own network.</t>
  </si>
  <si>
    <t>16. Normalized Ego Betweenness. Betweenness of ego in own network.</t>
  </si>
  <si>
    <t>Name</t>
    <phoneticPr fontId="1" type="noConversion"/>
  </si>
  <si>
    <t>黎里古镇</t>
  </si>
  <si>
    <t>黎里公园</t>
  </si>
  <si>
    <t>香山</t>
  </si>
  <si>
    <t>静思园</t>
  </si>
  <si>
    <t>震泽</t>
  </si>
  <si>
    <t>阳澄湖度假</t>
  </si>
  <si>
    <t>镇湖刺绣</t>
  </si>
  <si>
    <t>锦溪</t>
  </si>
  <si>
    <t>金鸡湖</t>
  </si>
  <si>
    <t>金凤凰</t>
  </si>
  <si>
    <t>金仓湖</t>
  </si>
  <si>
    <t>重元寺</t>
  </si>
  <si>
    <t>郑和公园</t>
  </si>
  <si>
    <t>运河公园</t>
  </si>
  <si>
    <t>观前街</t>
  </si>
  <si>
    <t>西山</t>
  </si>
  <si>
    <t>西园</t>
  </si>
  <si>
    <t>虞园</t>
  </si>
  <si>
    <t>虎丘山</t>
  </si>
  <si>
    <t>藏书镇</t>
  </si>
  <si>
    <t>蒋巷</t>
  </si>
  <si>
    <t>荷塘月色</t>
  </si>
  <si>
    <t>苏州湾</t>
  </si>
  <si>
    <t>苏州水上乐园</t>
  </si>
  <si>
    <t>苏州博物馆</t>
  </si>
  <si>
    <t>苏州公园</t>
  </si>
  <si>
    <t>苏州乐园</t>
  </si>
  <si>
    <t>花溪公园</t>
  </si>
  <si>
    <t>胥门</t>
  </si>
  <si>
    <t>肖甸湖</t>
  </si>
  <si>
    <t>聚沙园</t>
  </si>
  <si>
    <t>耦园</t>
  </si>
  <si>
    <t>网师园</t>
  </si>
  <si>
    <t>穹窿山</t>
  </si>
  <si>
    <t>石路</t>
  </si>
  <si>
    <t>石湖</t>
  </si>
  <si>
    <t>相城阳澄湖</t>
  </si>
  <si>
    <t>盘门</t>
  </si>
  <si>
    <t>白马涧</t>
  </si>
  <si>
    <t>白塘</t>
  </si>
  <si>
    <t>留园</t>
  </si>
  <si>
    <t>甪直</t>
  </si>
  <si>
    <t>珍珠宝石城</t>
  </si>
  <si>
    <t>狮子林</t>
  </si>
  <si>
    <t>灵岩山</t>
  </si>
  <si>
    <t>渔洋山</t>
  </si>
  <si>
    <t>沧浪亭</t>
  </si>
  <si>
    <t>沙溪</t>
  </si>
  <si>
    <t>沙湖</t>
  </si>
  <si>
    <t>沙家浜</t>
  </si>
  <si>
    <t>永联</t>
  </si>
  <si>
    <t>槽湖湿地公园</t>
  </si>
  <si>
    <t>梁丰生态园</t>
  </si>
  <si>
    <t>桐泾公园</t>
  </si>
  <si>
    <t>格林乡村公园</t>
  </si>
  <si>
    <t>树山</t>
  </si>
  <si>
    <t>杨舍</t>
  </si>
  <si>
    <t>木渎</t>
  </si>
  <si>
    <t>暨阳湖</t>
  </si>
  <si>
    <t>昆承湖</t>
  </si>
  <si>
    <t>昆山森林公园</t>
  </si>
  <si>
    <t>旺山</t>
  </si>
  <si>
    <t>方塔</t>
  </si>
  <si>
    <t>新区公园</t>
  </si>
  <si>
    <t>文庙</t>
  </si>
  <si>
    <t>拙政园</t>
  </si>
  <si>
    <t>张家港公园</t>
  </si>
  <si>
    <t>平江路</t>
  </si>
  <si>
    <t>常阴沙</t>
  </si>
  <si>
    <t>常熟服装城</t>
  </si>
  <si>
    <t>巴城阳澄湖</t>
  </si>
  <si>
    <t>山塘</t>
  </si>
  <si>
    <t>尚湖虞山</t>
  </si>
  <si>
    <t>寒山寺</t>
  </si>
  <si>
    <t>定园</t>
  </si>
  <si>
    <t>太湖湿地</t>
  </si>
  <si>
    <t>太湖度假</t>
  </si>
  <si>
    <t>太仓农业</t>
  </si>
  <si>
    <t>太仓公园</t>
  </si>
  <si>
    <t>天池山</t>
  </si>
  <si>
    <t>天平山</t>
  </si>
  <si>
    <t>大阳山</t>
  </si>
  <si>
    <t>大自然国际游艇</t>
  </si>
  <si>
    <t>大白荡</t>
  </si>
  <si>
    <t>大渠荡</t>
  </si>
  <si>
    <t>圆通寺</t>
  </si>
  <si>
    <t>唐寅园</t>
  </si>
  <si>
    <t>周庄</t>
  </si>
  <si>
    <t>吴江青少年科技文化活动中心</t>
  </si>
  <si>
    <t>同里</t>
  </si>
  <si>
    <t>古运河夜游</t>
  </si>
  <si>
    <t>双山岛</t>
  </si>
  <si>
    <t>南园</t>
  </si>
  <si>
    <t>千灯</t>
  </si>
  <si>
    <t>十梓街</t>
  </si>
  <si>
    <t>十全街</t>
  </si>
  <si>
    <t>北寺塔</t>
  </si>
  <si>
    <t>北塔报恩寺</t>
  </si>
  <si>
    <t>动物园</t>
  </si>
  <si>
    <t>凤凰街</t>
  </si>
  <si>
    <t>凤凰山</t>
  </si>
  <si>
    <t>光福</t>
  </si>
  <si>
    <t>亭林园</t>
  </si>
  <si>
    <t>中央公园</t>
  </si>
  <si>
    <t>中国花卉</t>
  </si>
  <si>
    <t>东渡苑</t>
  </si>
  <si>
    <t>东山</t>
  </si>
  <si>
    <t>东园</t>
  </si>
  <si>
    <t>上方山</t>
  </si>
  <si>
    <t>城隍庙</t>
  </si>
  <si>
    <t>怡园</t>
  </si>
  <si>
    <t>何山公园</t>
  </si>
  <si>
    <t>盛泽湖</t>
  </si>
  <si>
    <t>张溥故居</t>
  </si>
  <si>
    <t>五谷丰登</t>
  </si>
  <si>
    <t>Degree</t>
  </si>
  <si>
    <t>EffSize</t>
  </si>
  <si>
    <t>Efficienc</t>
  </si>
  <si>
    <t>Constrain</t>
  </si>
  <si>
    <t>Hierarchy</t>
  </si>
  <si>
    <t>EgoBet</t>
  </si>
  <si>
    <t>Ln(Constr</t>
  </si>
  <si>
    <t>Indirects</t>
  </si>
  <si>
    <t>Density</t>
  </si>
  <si>
    <t>Numholes</t>
  </si>
  <si>
    <t>---------</t>
  </si>
  <si>
    <t>Name</t>
    <phoneticPr fontId="1" type="noConversion"/>
  </si>
  <si>
    <t>IdCode</t>
    <phoneticPr fontId="1" type="noConversion"/>
  </si>
  <si>
    <t>No.</t>
    <phoneticPr fontId="1" type="noConversion"/>
  </si>
  <si>
    <r>
      <t>effsize</t>
    </r>
    <r>
      <rPr>
        <sz val="12"/>
        <color rgb="FF000000"/>
        <rFont val="Times New Roman"/>
        <family val="1"/>
      </rPr>
      <t>. Burt's measure of the effective size of ego's network (essentially, the number of alters minus the average degree of alters within the ego network, not counting ties to ego). </t>
    </r>
  </si>
  <si>
    <r>
      <t>efficiency</t>
    </r>
    <r>
      <rPr>
        <sz val="12"/>
        <color rgb="FF000000"/>
        <rFont val="Times New Roman"/>
        <family val="1"/>
      </rPr>
      <t>. The effective size divided by the number of alters in ego's network.</t>
    </r>
  </si>
  <si>
    <r>
      <t>constraint</t>
    </r>
    <r>
      <rPr>
        <sz val="12"/>
        <color rgb="FF000000"/>
        <rFont val="Times New Roman"/>
        <family val="1"/>
      </rPr>
      <t>. Burt's constraint measure (equation 2.4, pg. 55 of Burt, 1992). Essentially a measure of the extent to which ego is invested in people who are invested in other of ego's alters. </t>
    </r>
  </si>
  <si>
    <r>
      <t>hierarchy</t>
    </r>
    <r>
      <rPr>
        <sz val="12"/>
        <color rgb="FF000000"/>
        <rFont val="Times New Roman"/>
        <family val="1"/>
      </rPr>
      <t>. Burt's adjustment of constraint (equation 2.9, pg 71), indicating the extent to which constraint on ego is concentrated in a single alter.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</si>
</sst>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.3"/>
      <color theme="1"/>
      <name val="宋体"/>
      <family val="3"/>
      <charset val="134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Font="1"/>
    <xf numFmtId="0" fontId="3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mp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arUser_Code_network_structralHo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tabSelected="1" workbookViewId="0">
      <selection activeCell="H118" sqref="H118"/>
    </sheetView>
  </sheetViews>
  <sheetFormatPr defaultRowHeight="14.25" x14ac:dyDescent="0.2"/>
  <cols>
    <col min="1" max="1" width="8.25" bestFit="1" customWidth="1"/>
    <col min="2" max="2" width="27.625" bestFit="1" customWidth="1"/>
    <col min="3" max="3" width="7.5" bestFit="1" customWidth="1"/>
    <col min="4" max="4" width="6.25" bestFit="1" customWidth="1"/>
    <col min="5" max="5" width="5.625" bestFit="1" customWidth="1"/>
    <col min="6" max="6" width="5.75" bestFit="1" customWidth="1"/>
    <col min="7" max="7" width="7" bestFit="1" customWidth="1"/>
    <col min="8" max="8" width="7.625" bestFit="1" customWidth="1"/>
    <col min="9" max="9" width="7.875" bestFit="1" customWidth="1"/>
    <col min="10" max="10" width="8.75" bestFit="1" customWidth="1"/>
    <col min="11" max="11" width="8.875" bestFit="1" customWidth="1"/>
    <col min="12" max="12" width="7.875" bestFit="1" customWidth="1"/>
    <col min="13" max="13" width="7.75" bestFit="1" customWidth="1"/>
    <col min="14" max="14" width="8" bestFit="1" customWidth="1"/>
    <col min="15" max="15" width="7.25" bestFit="1" customWidth="1"/>
    <col min="16" max="16" width="7.625" bestFit="1" customWidth="1"/>
    <col min="17" max="17" width="7.375" bestFit="1" customWidth="1"/>
    <col min="18" max="18" width="7.875" bestFit="1" customWidth="1"/>
    <col min="19" max="19" width="7.75" bestFit="1" customWidth="1"/>
    <col min="21" max="21" width="79.875" customWidth="1"/>
  </cols>
  <sheetData>
    <row r="1" spans="1:21" x14ac:dyDescent="0.2">
      <c r="A1" t="s">
        <v>16</v>
      </c>
      <c r="B1" t="s">
        <v>35</v>
      </c>
      <c r="C1" t="s">
        <v>17</v>
      </c>
      <c r="D1" t="s">
        <v>1</v>
      </c>
      <c r="E1" t="s">
        <v>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21" x14ac:dyDescent="0.2">
      <c r="A2">
        <v>1</v>
      </c>
      <c r="B2" t="s">
        <v>36</v>
      </c>
      <c r="C2">
        <v>0</v>
      </c>
      <c r="D2">
        <v>9</v>
      </c>
      <c r="E2">
        <v>58</v>
      </c>
      <c r="F2">
        <v>72</v>
      </c>
      <c r="G2">
        <v>80.56</v>
      </c>
      <c r="H2">
        <v>1.19</v>
      </c>
      <c r="I2">
        <v>2</v>
      </c>
      <c r="J2">
        <v>1</v>
      </c>
      <c r="K2">
        <v>11.11</v>
      </c>
      <c r="L2">
        <v>91</v>
      </c>
      <c r="M2">
        <v>79.819999999999993</v>
      </c>
      <c r="N2">
        <v>19.96</v>
      </c>
      <c r="O2">
        <v>7</v>
      </c>
      <c r="P2">
        <v>0.19</v>
      </c>
      <c r="Q2">
        <v>58</v>
      </c>
      <c r="R2">
        <v>3.5</v>
      </c>
      <c r="S2">
        <v>9.7200000000000006</v>
      </c>
      <c r="U2" t="s">
        <v>18</v>
      </c>
    </row>
    <row r="3" spans="1:21" x14ac:dyDescent="0.2">
      <c r="A3">
        <v>2</v>
      </c>
      <c r="B3" t="s">
        <v>37</v>
      </c>
      <c r="C3">
        <v>1</v>
      </c>
      <c r="D3">
        <v>1</v>
      </c>
      <c r="E3">
        <v>0</v>
      </c>
      <c r="F3">
        <v>0</v>
      </c>
      <c r="H3">
        <v>0</v>
      </c>
      <c r="I3">
        <v>0</v>
      </c>
      <c r="J3">
        <v>1</v>
      </c>
      <c r="K3">
        <v>100</v>
      </c>
      <c r="L3">
        <v>80</v>
      </c>
      <c r="M3">
        <v>70.180000000000007</v>
      </c>
      <c r="N3">
        <v>100</v>
      </c>
      <c r="O3">
        <v>0</v>
      </c>
      <c r="Q3">
        <v>0</v>
      </c>
      <c r="R3">
        <v>0</v>
      </c>
      <c r="U3" t="s">
        <v>19</v>
      </c>
    </row>
    <row r="4" spans="1:21" x14ac:dyDescent="0.2">
      <c r="A4">
        <v>3</v>
      </c>
      <c r="B4" t="s">
        <v>38</v>
      </c>
      <c r="C4">
        <v>2</v>
      </c>
      <c r="D4">
        <v>14</v>
      </c>
      <c r="E4">
        <v>56</v>
      </c>
      <c r="F4">
        <v>182</v>
      </c>
      <c r="G4">
        <v>30.77</v>
      </c>
      <c r="H4">
        <v>1.77</v>
      </c>
      <c r="I4">
        <v>3</v>
      </c>
      <c r="J4">
        <v>1</v>
      </c>
      <c r="K4">
        <v>7.14</v>
      </c>
      <c r="L4">
        <v>79</v>
      </c>
      <c r="M4">
        <v>69.3</v>
      </c>
      <c r="N4">
        <v>29.92</v>
      </c>
      <c r="O4">
        <v>63</v>
      </c>
      <c r="P4">
        <v>0.69</v>
      </c>
      <c r="Q4">
        <v>56</v>
      </c>
      <c r="R4">
        <v>32.33</v>
      </c>
      <c r="S4">
        <v>35.53</v>
      </c>
      <c r="U4" t="s">
        <v>20</v>
      </c>
    </row>
    <row r="5" spans="1:21" x14ac:dyDescent="0.2">
      <c r="A5">
        <v>4</v>
      </c>
      <c r="B5" t="s">
        <v>39</v>
      </c>
      <c r="C5">
        <v>3</v>
      </c>
      <c r="D5">
        <v>21</v>
      </c>
      <c r="E5">
        <v>402</v>
      </c>
      <c r="F5">
        <v>420</v>
      </c>
      <c r="G5">
        <v>95.71</v>
      </c>
      <c r="H5">
        <v>1.04</v>
      </c>
      <c r="I5">
        <v>2</v>
      </c>
      <c r="J5">
        <v>1</v>
      </c>
      <c r="K5">
        <v>4.76</v>
      </c>
      <c r="L5">
        <v>97</v>
      </c>
      <c r="M5">
        <v>85.09</v>
      </c>
      <c r="N5">
        <v>8.42</v>
      </c>
      <c r="O5">
        <v>9</v>
      </c>
      <c r="P5">
        <v>0.04</v>
      </c>
      <c r="Q5">
        <v>402</v>
      </c>
      <c r="R5">
        <v>0.53</v>
      </c>
      <c r="S5">
        <v>0.25</v>
      </c>
      <c r="U5" t="s">
        <v>21</v>
      </c>
    </row>
    <row r="6" spans="1:21" x14ac:dyDescent="0.2">
      <c r="A6">
        <v>5</v>
      </c>
      <c r="B6" t="s">
        <v>40</v>
      </c>
      <c r="C6">
        <v>4</v>
      </c>
      <c r="D6">
        <v>8</v>
      </c>
      <c r="E6">
        <v>34</v>
      </c>
      <c r="F6">
        <v>56</v>
      </c>
      <c r="G6">
        <v>60.71</v>
      </c>
      <c r="H6">
        <v>1.43</v>
      </c>
      <c r="I6">
        <v>3</v>
      </c>
      <c r="J6">
        <v>1</v>
      </c>
      <c r="K6">
        <v>12.5</v>
      </c>
      <c r="L6">
        <v>87</v>
      </c>
      <c r="M6">
        <v>76.319999999999993</v>
      </c>
      <c r="N6">
        <v>22.31</v>
      </c>
      <c r="O6">
        <v>11</v>
      </c>
      <c r="P6">
        <v>0.39</v>
      </c>
      <c r="Q6">
        <v>34</v>
      </c>
      <c r="R6">
        <v>6</v>
      </c>
      <c r="S6">
        <v>21.43</v>
      </c>
      <c r="U6" t="s">
        <v>22</v>
      </c>
    </row>
    <row r="7" spans="1:21" x14ac:dyDescent="0.2">
      <c r="A7">
        <v>6</v>
      </c>
      <c r="B7" t="s">
        <v>41</v>
      </c>
      <c r="C7">
        <v>5</v>
      </c>
      <c r="D7">
        <v>51</v>
      </c>
      <c r="E7">
        <v>1672</v>
      </c>
      <c r="F7">
        <v>2550</v>
      </c>
      <c r="G7">
        <v>65.569999999999993</v>
      </c>
      <c r="H7">
        <v>1.35</v>
      </c>
      <c r="I7">
        <v>3</v>
      </c>
      <c r="J7">
        <v>1</v>
      </c>
      <c r="K7">
        <v>1.96</v>
      </c>
      <c r="L7">
        <v>103</v>
      </c>
      <c r="M7">
        <v>90.35</v>
      </c>
      <c r="N7">
        <v>4.68</v>
      </c>
      <c r="O7">
        <v>439</v>
      </c>
      <c r="P7">
        <v>0.34</v>
      </c>
      <c r="Q7">
        <v>1672</v>
      </c>
      <c r="R7">
        <v>54.78</v>
      </c>
      <c r="S7">
        <v>4.3</v>
      </c>
      <c r="U7" t="s">
        <v>23</v>
      </c>
    </row>
    <row r="8" spans="1:21" x14ac:dyDescent="0.2">
      <c r="A8">
        <v>7</v>
      </c>
      <c r="B8" t="s">
        <v>42</v>
      </c>
      <c r="C8">
        <v>6</v>
      </c>
      <c r="D8">
        <v>2</v>
      </c>
      <c r="E8">
        <v>2</v>
      </c>
      <c r="F8">
        <v>2</v>
      </c>
      <c r="G8">
        <v>100</v>
      </c>
      <c r="H8">
        <v>1</v>
      </c>
      <c r="I8">
        <v>1</v>
      </c>
      <c r="J8">
        <v>1</v>
      </c>
      <c r="K8">
        <v>50</v>
      </c>
      <c r="L8">
        <v>57</v>
      </c>
      <c r="M8">
        <v>50</v>
      </c>
      <c r="N8">
        <v>55.34</v>
      </c>
      <c r="O8">
        <v>0</v>
      </c>
      <c r="P8">
        <v>0</v>
      </c>
      <c r="Q8">
        <v>2</v>
      </c>
      <c r="R8">
        <v>0</v>
      </c>
      <c r="S8">
        <v>0</v>
      </c>
      <c r="U8" t="s">
        <v>24</v>
      </c>
    </row>
    <row r="9" spans="1:21" x14ac:dyDescent="0.2">
      <c r="A9">
        <v>8</v>
      </c>
      <c r="B9" t="s">
        <v>43</v>
      </c>
      <c r="C9">
        <v>7</v>
      </c>
      <c r="D9">
        <v>40</v>
      </c>
      <c r="E9">
        <v>1152</v>
      </c>
      <c r="F9">
        <v>1560</v>
      </c>
      <c r="G9">
        <v>73.849999999999994</v>
      </c>
      <c r="H9">
        <v>1.26</v>
      </c>
      <c r="I9">
        <v>2</v>
      </c>
      <c r="J9">
        <v>1</v>
      </c>
      <c r="K9">
        <v>2.5</v>
      </c>
      <c r="L9">
        <v>99</v>
      </c>
      <c r="M9">
        <v>86.84</v>
      </c>
      <c r="N9">
        <v>5.31</v>
      </c>
      <c r="O9">
        <v>204</v>
      </c>
      <c r="P9">
        <v>0.26</v>
      </c>
      <c r="Q9">
        <v>1152</v>
      </c>
      <c r="R9">
        <v>21.32</v>
      </c>
      <c r="S9">
        <v>2.73</v>
      </c>
      <c r="U9" t="s">
        <v>25</v>
      </c>
    </row>
    <row r="10" spans="1:21" x14ac:dyDescent="0.2">
      <c r="A10">
        <v>9</v>
      </c>
      <c r="B10" t="s">
        <v>44</v>
      </c>
      <c r="C10">
        <v>8</v>
      </c>
      <c r="D10">
        <v>80</v>
      </c>
      <c r="E10">
        <v>2454</v>
      </c>
      <c r="F10">
        <v>6320</v>
      </c>
      <c r="G10">
        <v>38.83</v>
      </c>
      <c r="J10">
        <v>2</v>
      </c>
      <c r="K10">
        <v>2.5</v>
      </c>
      <c r="L10">
        <v>103</v>
      </c>
      <c r="M10">
        <v>90.35</v>
      </c>
      <c r="N10">
        <v>3.92</v>
      </c>
      <c r="O10">
        <v>1933</v>
      </c>
      <c r="P10">
        <v>0.61</v>
      </c>
      <c r="Q10">
        <v>2454</v>
      </c>
      <c r="R10">
        <v>495.11</v>
      </c>
      <c r="S10">
        <v>15.67</v>
      </c>
      <c r="U10" t="s">
        <v>26</v>
      </c>
    </row>
    <row r="11" spans="1:21" x14ac:dyDescent="0.2">
      <c r="A11">
        <v>10</v>
      </c>
      <c r="B11" t="s">
        <v>45</v>
      </c>
      <c r="C11">
        <v>9</v>
      </c>
      <c r="D11">
        <v>38</v>
      </c>
      <c r="E11">
        <v>792</v>
      </c>
      <c r="F11">
        <v>1406</v>
      </c>
      <c r="G11">
        <v>56.33</v>
      </c>
      <c r="H11">
        <v>1.48</v>
      </c>
      <c r="I11">
        <v>3</v>
      </c>
      <c r="J11">
        <v>1</v>
      </c>
      <c r="K11">
        <v>2.63</v>
      </c>
      <c r="L11">
        <v>100</v>
      </c>
      <c r="M11">
        <v>87.72</v>
      </c>
      <c r="N11">
        <v>6.37</v>
      </c>
      <c r="O11">
        <v>307</v>
      </c>
      <c r="P11">
        <v>0.44</v>
      </c>
      <c r="Q11">
        <v>792</v>
      </c>
      <c r="R11">
        <v>91.32</v>
      </c>
      <c r="S11">
        <v>12.99</v>
      </c>
      <c r="U11" t="s">
        <v>27</v>
      </c>
    </row>
    <row r="12" spans="1:21" x14ac:dyDescent="0.2">
      <c r="A12">
        <v>11</v>
      </c>
      <c r="B12" t="s">
        <v>46</v>
      </c>
      <c r="C12">
        <v>10</v>
      </c>
      <c r="D12">
        <v>13</v>
      </c>
      <c r="E12">
        <v>82</v>
      </c>
      <c r="F12">
        <v>156</v>
      </c>
      <c r="G12">
        <v>52.56</v>
      </c>
      <c r="H12">
        <v>1.55</v>
      </c>
      <c r="I12">
        <v>3</v>
      </c>
      <c r="J12">
        <v>1</v>
      </c>
      <c r="K12">
        <v>7.69</v>
      </c>
      <c r="L12">
        <v>91</v>
      </c>
      <c r="M12">
        <v>79.819999999999993</v>
      </c>
      <c r="N12">
        <v>19.28</v>
      </c>
      <c r="O12">
        <v>37</v>
      </c>
      <c r="P12">
        <v>0.47</v>
      </c>
      <c r="Q12">
        <v>82</v>
      </c>
      <c r="R12">
        <v>15.77</v>
      </c>
      <c r="S12">
        <v>20.22</v>
      </c>
      <c r="U12" t="s">
        <v>28</v>
      </c>
    </row>
    <row r="13" spans="1:21" x14ac:dyDescent="0.2">
      <c r="A13">
        <v>12</v>
      </c>
      <c r="B13" t="s">
        <v>47</v>
      </c>
      <c r="C13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U13" t="s">
        <v>29</v>
      </c>
    </row>
    <row r="14" spans="1:21" x14ac:dyDescent="0.2">
      <c r="A14">
        <v>13</v>
      </c>
      <c r="B14" t="s">
        <v>48</v>
      </c>
      <c r="C14">
        <v>12</v>
      </c>
      <c r="D14">
        <v>3</v>
      </c>
      <c r="E14">
        <v>6</v>
      </c>
      <c r="F14">
        <v>6</v>
      </c>
      <c r="G14">
        <v>100</v>
      </c>
      <c r="H14">
        <v>1</v>
      </c>
      <c r="I14">
        <v>1</v>
      </c>
      <c r="J14">
        <v>1</v>
      </c>
      <c r="K14">
        <v>33.33</v>
      </c>
      <c r="L14">
        <v>23</v>
      </c>
      <c r="M14">
        <v>20.18</v>
      </c>
      <c r="N14">
        <v>54.76</v>
      </c>
      <c r="O14">
        <v>0</v>
      </c>
      <c r="P14">
        <v>0</v>
      </c>
      <c r="Q14">
        <v>6</v>
      </c>
      <c r="R14">
        <v>0</v>
      </c>
      <c r="S14">
        <v>0</v>
      </c>
      <c r="U14" t="s">
        <v>30</v>
      </c>
    </row>
    <row r="15" spans="1:21" x14ac:dyDescent="0.2">
      <c r="A15">
        <v>14</v>
      </c>
      <c r="B15" t="s">
        <v>49</v>
      </c>
      <c r="C15">
        <v>13</v>
      </c>
      <c r="D15">
        <v>2</v>
      </c>
      <c r="E15">
        <v>2</v>
      </c>
      <c r="F15">
        <v>2</v>
      </c>
      <c r="G15">
        <v>100</v>
      </c>
      <c r="H15">
        <v>1</v>
      </c>
      <c r="I15">
        <v>1</v>
      </c>
      <c r="J15">
        <v>1</v>
      </c>
      <c r="K15">
        <v>50</v>
      </c>
      <c r="L15">
        <v>57</v>
      </c>
      <c r="M15">
        <v>50</v>
      </c>
      <c r="N15">
        <v>70.37</v>
      </c>
      <c r="O15">
        <v>0</v>
      </c>
      <c r="P15">
        <v>0</v>
      </c>
      <c r="Q15">
        <v>2</v>
      </c>
      <c r="R15">
        <v>0</v>
      </c>
      <c r="S15">
        <v>0</v>
      </c>
      <c r="U15" t="s">
        <v>31</v>
      </c>
    </row>
    <row r="16" spans="1:21" x14ac:dyDescent="0.2">
      <c r="A16">
        <v>15</v>
      </c>
      <c r="B16" t="s">
        <v>50</v>
      </c>
      <c r="C16">
        <v>14</v>
      </c>
      <c r="D16">
        <v>76</v>
      </c>
      <c r="E16">
        <v>2412</v>
      </c>
      <c r="F16">
        <v>5700</v>
      </c>
      <c r="G16">
        <v>42.32</v>
      </c>
      <c r="H16">
        <v>1.59</v>
      </c>
      <c r="I16">
        <v>3</v>
      </c>
      <c r="J16">
        <v>1</v>
      </c>
      <c r="K16">
        <v>1.32</v>
      </c>
      <c r="L16">
        <v>102</v>
      </c>
      <c r="M16">
        <v>89.47</v>
      </c>
      <c r="N16">
        <v>3.94</v>
      </c>
      <c r="O16">
        <v>1644</v>
      </c>
      <c r="P16">
        <v>0.57999999999999996</v>
      </c>
      <c r="Q16">
        <v>2412</v>
      </c>
      <c r="R16">
        <v>303.99</v>
      </c>
      <c r="S16">
        <v>10.67</v>
      </c>
      <c r="U16" t="s">
        <v>32</v>
      </c>
    </row>
    <row r="17" spans="1:21" x14ac:dyDescent="0.2">
      <c r="A17">
        <v>16</v>
      </c>
      <c r="B17" t="s">
        <v>51</v>
      </c>
      <c r="C17">
        <v>15</v>
      </c>
      <c r="D17">
        <v>56</v>
      </c>
      <c r="E17">
        <v>1900</v>
      </c>
      <c r="F17">
        <v>3080</v>
      </c>
      <c r="G17">
        <v>61.69</v>
      </c>
      <c r="H17">
        <v>1.39</v>
      </c>
      <c r="I17">
        <v>3</v>
      </c>
      <c r="J17">
        <v>1</v>
      </c>
      <c r="K17">
        <v>1.79</v>
      </c>
      <c r="L17">
        <v>101</v>
      </c>
      <c r="M17">
        <v>88.6</v>
      </c>
      <c r="N17">
        <v>4.37</v>
      </c>
      <c r="O17">
        <v>590</v>
      </c>
      <c r="P17">
        <v>0.38</v>
      </c>
      <c r="Q17">
        <v>1900</v>
      </c>
      <c r="R17">
        <v>90.71</v>
      </c>
      <c r="S17">
        <v>5.89</v>
      </c>
      <c r="U17" t="s">
        <v>33</v>
      </c>
    </row>
    <row r="18" spans="1:21" x14ac:dyDescent="0.2">
      <c r="A18">
        <v>17</v>
      </c>
      <c r="B18" t="s">
        <v>52</v>
      </c>
      <c r="C18">
        <v>16</v>
      </c>
      <c r="D18">
        <v>37</v>
      </c>
      <c r="E18">
        <v>1062</v>
      </c>
      <c r="F18">
        <v>1332</v>
      </c>
      <c r="G18">
        <v>79.73</v>
      </c>
      <c r="H18">
        <v>1.2</v>
      </c>
      <c r="I18">
        <v>2</v>
      </c>
      <c r="J18">
        <v>1</v>
      </c>
      <c r="K18">
        <v>2.7</v>
      </c>
      <c r="L18">
        <v>98</v>
      </c>
      <c r="M18">
        <v>85.96</v>
      </c>
      <c r="N18">
        <v>5.56</v>
      </c>
      <c r="O18">
        <v>135</v>
      </c>
      <c r="P18">
        <v>0.2</v>
      </c>
      <c r="Q18">
        <v>1062</v>
      </c>
      <c r="R18">
        <v>12.91</v>
      </c>
      <c r="S18">
        <v>1.94</v>
      </c>
      <c r="U18" t="s">
        <v>34</v>
      </c>
    </row>
    <row r="19" spans="1:21" x14ac:dyDescent="0.2">
      <c r="A19">
        <v>18</v>
      </c>
      <c r="B19" t="s">
        <v>53</v>
      </c>
      <c r="C19">
        <v>17</v>
      </c>
      <c r="D19">
        <v>1</v>
      </c>
      <c r="E19">
        <v>0</v>
      </c>
      <c r="F19">
        <v>0</v>
      </c>
      <c r="H19">
        <v>0</v>
      </c>
      <c r="I19">
        <v>0</v>
      </c>
      <c r="J19">
        <v>1</v>
      </c>
      <c r="K19">
        <v>100</v>
      </c>
      <c r="L19">
        <v>50</v>
      </c>
      <c r="M19">
        <v>43.86</v>
      </c>
      <c r="N19">
        <v>100</v>
      </c>
      <c r="O19">
        <v>0</v>
      </c>
      <c r="Q19">
        <v>0</v>
      </c>
      <c r="R19">
        <v>0</v>
      </c>
    </row>
    <row r="20" spans="1:21" x14ac:dyDescent="0.2">
      <c r="A20">
        <v>19</v>
      </c>
      <c r="B20" t="s">
        <v>54</v>
      </c>
      <c r="C20">
        <v>18</v>
      </c>
      <c r="D20">
        <v>57</v>
      </c>
      <c r="E20">
        <v>2082</v>
      </c>
      <c r="F20">
        <v>3192</v>
      </c>
      <c r="G20">
        <v>65.23</v>
      </c>
      <c r="H20">
        <v>1.35</v>
      </c>
      <c r="I20">
        <v>2</v>
      </c>
      <c r="J20">
        <v>1</v>
      </c>
      <c r="K20">
        <v>1.75</v>
      </c>
      <c r="L20">
        <v>100</v>
      </c>
      <c r="M20">
        <v>87.72</v>
      </c>
      <c r="N20">
        <v>4.16</v>
      </c>
      <c r="O20">
        <v>555</v>
      </c>
      <c r="P20">
        <v>0.35</v>
      </c>
      <c r="Q20">
        <v>2082</v>
      </c>
      <c r="R20">
        <v>48.03</v>
      </c>
      <c r="S20">
        <v>3.01</v>
      </c>
    </row>
    <row r="21" spans="1:21" x14ac:dyDescent="0.2">
      <c r="A21">
        <v>20</v>
      </c>
      <c r="B21" t="s">
        <v>55</v>
      </c>
      <c r="C21">
        <v>19</v>
      </c>
      <c r="D21">
        <v>38</v>
      </c>
      <c r="E21">
        <v>1124</v>
      </c>
      <c r="F21">
        <v>1406</v>
      </c>
      <c r="G21">
        <v>79.94</v>
      </c>
      <c r="H21">
        <v>1.2</v>
      </c>
      <c r="I21">
        <v>2</v>
      </c>
      <c r="J21">
        <v>1</v>
      </c>
      <c r="K21">
        <v>2.63</v>
      </c>
      <c r="L21">
        <v>99</v>
      </c>
      <c r="M21">
        <v>86.84</v>
      </c>
      <c r="N21">
        <v>5.44</v>
      </c>
      <c r="O21">
        <v>141</v>
      </c>
      <c r="P21">
        <v>0.2</v>
      </c>
      <c r="Q21">
        <v>1124</v>
      </c>
      <c r="R21">
        <v>15.29</v>
      </c>
      <c r="S21">
        <v>2.17</v>
      </c>
    </row>
    <row r="22" spans="1:21" x14ac:dyDescent="0.2">
      <c r="A22">
        <v>21</v>
      </c>
      <c r="B22" t="s">
        <v>56</v>
      </c>
      <c r="C22">
        <v>20</v>
      </c>
      <c r="D22">
        <v>4</v>
      </c>
      <c r="E22">
        <v>10</v>
      </c>
      <c r="F22">
        <v>12</v>
      </c>
      <c r="G22">
        <v>83.33</v>
      </c>
      <c r="H22">
        <v>1.17</v>
      </c>
      <c r="I22">
        <v>2</v>
      </c>
      <c r="J22">
        <v>1</v>
      </c>
      <c r="K22">
        <v>25</v>
      </c>
      <c r="L22">
        <v>75</v>
      </c>
      <c r="M22">
        <v>65.790000000000006</v>
      </c>
      <c r="N22">
        <v>45.18</v>
      </c>
      <c r="O22">
        <v>1</v>
      </c>
      <c r="P22">
        <v>0.17</v>
      </c>
      <c r="Q22">
        <v>10</v>
      </c>
      <c r="R22">
        <v>0.33</v>
      </c>
      <c r="S22">
        <v>5.56</v>
      </c>
    </row>
    <row r="23" spans="1:21" x14ac:dyDescent="0.2">
      <c r="A23">
        <v>22</v>
      </c>
      <c r="B23" t="s">
        <v>57</v>
      </c>
      <c r="C23">
        <v>21</v>
      </c>
      <c r="D23">
        <v>9</v>
      </c>
      <c r="E23">
        <v>62</v>
      </c>
      <c r="F23">
        <v>72</v>
      </c>
      <c r="G23">
        <v>86.11</v>
      </c>
      <c r="H23">
        <v>1.1399999999999999</v>
      </c>
      <c r="I23">
        <v>2</v>
      </c>
      <c r="J23">
        <v>1</v>
      </c>
      <c r="K23">
        <v>11.11</v>
      </c>
      <c r="L23">
        <v>89</v>
      </c>
      <c r="M23">
        <v>78.069999999999993</v>
      </c>
      <c r="N23">
        <v>19.47</v>
      </c>
      <c r="O23">
        <v>5</v>
      </c>
      <c r="P23">
        <v>0.14000000000000001</v>
      </c>
      <c r="Q23">
        <v>62</v>
      </c>
      <c r="R23">
        <v>0.99</v>
      </c>
      <c r="S23">
        <v>2.76</v>
      </c>
    </row>
    <row r="24" spans="1:21" x14ac:dyDescent="0.2">
      <c r="A24">
        <v>23</v>
      </c>
      <c r="B24" t="s">
        <v>58</v>
      </c>
      <c r="C24">
        <v>22</v>
      </c>
      <c r="D24">
        <v>5</v>
      </c>
      <c r="E24">
        <v>20</v>
      </c>
      <c r="F24">
        <v>20</v>
      </c>
      <c r="G24">
        <v>100</v>
      </c>
      <c r="H24">
        <v>1</v>
      </c>
      <c r="I24">
        <v>1</v>
      </c>
      <c r="J24">
        <v>1</v>
      </c>
      <c r="K24">
        <v>20</v>
      </c>
      <c r="L24">
        <v>85</v>
      </c>
      <c r="M24">
        <v>74.56</v>
      </c>
      <c r="N24">
        <v>29.72</v>
      </c>
      <c r="O24">
        <v>0</v>
      </c>
      <c r="P24">
        <v>0</v>
      </c>
      <c r="Q24">
        <v>20</v>
      </c>
      <c r="R24">
        <v>0</v>
      </c>
      <c r="S24">
        <v>0</v>
      </c>
    </row>
    <row r="25" spans="1:21" x14ac:dyDescent="0.2">
      <c r="A25">
        <v>24</v>
      </c>
      <c r="B25" t="s">
        <v>59</v>
      </c>
      <c r="C25">
        <v>23</v>
      </c>
      <c r="D25">
        <v>23</v>
      </c>
      <c r="E25">
        <v>492</v>
      </c>
      <c r="F25">
        <v>506</v>
      </c>
      <c r="G25">
        <v>97.23</v>
      </c>
      <c r="H25">
        <v>1.03</v>
      </c>
      <c r="I25">
        <v>2</v>
      </c>
      <c r="J25">
        <v>1</v>
      </c>
      <c r="K25">
        <v>4.3499999999999996</v>
      </c>
      <c r="L25">
        <v>95</v>
      </c>
      <c r="M25">
        <v>83.33</v>
      </c>
      <c r="N25">
        <v>7.47</v>
      </c>
      <c r="O25">
        <v>7</v>
      </c>
      <c r="P25">
        <v>0.03</v>
      </c>
      <c r="Q25">
        <v>492</v>
      </c>
      <c r="R25">
        <v>0.36</v>
      </c>
      <c r="S25">
        <v>0.14000000000000001</v>
      </c>
    </row>
    <row r="26" spans="1:21" x14ac:dyDescent="0.2">
      <c r="A26">
        <v>25</v>
      </c>
      <c r="B26" t="s">
        <v>60</v>
      </c>
      <c r="C26">
        <v>24</v>
      </c>
      <c r="D26">
        <v>57</v>
      </c>
      <c r="E26">
        <v>2074</v>
      </c>
      <c r="F26">
        <v>3192</v>
      </c>
      <c r="G26">
        <v>64.97</v>
      </c>
      <c r="H26">
        <v>1.35</v>
      </c>
      <c r="I26">
        <v>2</v>
      </c>
      <c r="J26">
        <v>1</v>
      </c>
      <c r="K26">
        <v>1.75</v>
      </c>
      <c r="L26">
        <v>100</v>
      </c>
      <c r="M26">
        <v>87.72</v>
      </c>
      <c r="N26">
        <v>4.17</v>
      </c>
      <c r="O26">
        <v>559</v>
      </c>
      <c r="P26">
        <v>0.35</v>
      </c>
      <c r="Q26">
        <v>2074</v>
      </c>
      <c r="R26">
        <v>43.99</v>
      </c>
      <c r="S26">
        <v>2.76</v>
      </c>
    </row>
    <row r="27" spans="1:21" x14ac:dyDescent="0.2">
      <c r="A27">
        <v>26</v>
      </c>
      <c r="B27" t="s">
        <v>61</v>
      </c>
      <c r="C27">
        <v>25</v>
      </c>
      <c r="D27">
        <v>11</v>
      </c>
      <c r="E27">
        <v>110</v>
      </c>
      <c r="F27">
        <v>110</v>
      </c>
      <c r="G27">
        <v>100</v>
      </c>
      <c r="H27">
        <v>1</v>
      </c>
      <c r="I27">
        <v>1</v>
      </c>
      <c r="J27">
        <v>1</v>
      </c>
      <c r="K27">
        <v>9.09</v>
      </c>
      <c r="L27">
        <v>91</v>
      </c>
      <c r="M27">
        <v>79.819999999999993</v>
      </c>
      <c r="N27">
        <v>14.02</v>
      </c>
      <c r="O27">
        <v>0</v>
      </c>
      <c r="P27">
        <v>0</v>
      </c>
      <c r="Q27">
        <v>110</v>
      </c>
      <c r="R27">
        <v>0</v>
      </c>
      <c r="S27">
        <v>0</v>
      </c>
    </row>
    <row r="28" spans="1:21" x14ac:dyDescent="0.2">
      <c r="A28">
        <v>27</v>
      </c>
      <c r="B28" t="s">
        <v>62</v>
      </c>
      <c r="C28">
        <v>26</v>
      </c>
      <c r="D28">
        <v>53</v>
      </c>
      <c r="E28">
        <v>1896</v>
      </c>
      <c r="F28">
        <v>2756</v>
      </c>
      <c r="G28">
        <v>68.8</v>
      </c>
      <c r="H28">
        <v>1.31</v>
      </c>
      <c r="I28">
        <v>2</v>
      </c>
      <c r="J28">
        <v>1</v>
      </c>
      <c r="K28">
        <v>1.89</v>
      </c>
      <c r="L28">
        <v>101</v>
      </c>
      <c r="M28">
        <v>88.6</v>
      </c>
      <c r="N28">
        <v>4.37</v>
      </c>
      <c r="O28">
        <v>430</v>
      </c>
      <c r="P28">
        <v>0.31</v>
      </c>
      <c r="Q28">
        <v>1896</v>
      </c>
      <c r="R28">
        <v>33.47</v>
      </c>
      <c r="S28">
        <v>2.4300000000000002</v>
      </c>
    </row>
    <row r="29" spans="1:21" x14ac:dyDescent="0.2">
      <c r="A29">
        <v>28</v>
      </c>
      <c r="B29" t="s">
        <v>63</v>
      </c>
      <c r="C29">
        <v>27</v>
      </c>
      <c r="D29">
        <v>6</v>
      </c>
      <c r="E29">
        <v>30</v>
      </c>
      <c r="F29">
        <v>30</v>
      </c>
      <c r="G29">
        <v>100</v>
      </c>
      <c r="H29">
        <v>1</v>
      </c>
      <c r="I29">
        <v>1</v>
      </c>
      <c r="J29">
        <v>1</v>
      </c>
      <c r="K29">
        <v>16.670000000000002</v>
      </c>
      <c r="L29">
        <v>88</v>
      </c>
      <c r="M29">
        <v>77.19</v>
      </c>
      <c r="N29">
        <v>27.16</v>
      </c>
      <c r="O29">
        <v>0</v>
      </c>
      <c r="P29">
        <v>0</v>
      </c>
      <c r="Q29">
        <v>30</v>
      </c>
      <c r="R29">
        <v>0</v>
      </c>
      <c r="S29">
        <v>0</v>
      </c>
    </row>
    <row r="30" spans="1:21" x14ac:dyDescent="0.2">
      <c r="A30">
        <v>29</v>
      </c>
      <c r="B30" t="s">
        <v>64</v>
      </c>
      <c r="C30">
        <v>28</v>
      </c>
      <c r="D30">
        <v>16</v>
      </c>
      <c r="E30">
        <v>232</v>
      </c>
      <c r="F30">
        <v>240</v>
      </c>
      <c r="G30">
        <v>96.67</v>
      </c>
      <c r="H30">
        <v>1.03</v>
      </c>
      <c r="I30">
        <v>2</v>
      </c>
      <c r="J30">
        <v>1</v>
      </c>
      <c r="K30">
        <v>6.25</v>
      </c>
      <c r="L30">
        <v>91</v>
      </c>
      <c r="M30">
        <v>79.819999999999993</v>
      </c>
      <c r="N30">
        <v>10.210000000000001</v>
      </c>
      <c r="O30">
        <v>4</v>
      </c>
      <c r="P30">
        <v>0.03</v>
      </c>
      <c r="Q30">
        <v>232</v>
      </c>
      <c r="R30">
        <v>0.3</v>
      </c>
      <c r="S30">
        <v>0.25</v>
      </c>
    </row>
    <row r="31" spans="1:21" x14ac:dyDescent="0.2">
      <c r="A31">
        <v>30</v>
      </c>
      <c r="B31" t="s">
        <v>65</v>
      </c>
      <c r="C31">
        <v>29</v>
      </c>
      <c r="D31">
        <v>7</v>
      </c>
      <c r="E31">
        <v>42</v>
      </c>
      <c r="F31">
        <v>42</v>
      </c>
      <c r="G31">
        <v>100</v>
      </c>
      <c r="H31">
        <v>1</v>
      </c>
      <c r="I31">
        <v>1</v>
      </c>
      <c r="J31">
        <v>1</v>
      </c>
      <c r="K31">
        <v>14.29</v>
      </c>
      <c r="L31">
        <v>90</v>
      </c>
      <c r="M31">
        <v>78.95</v>
      </c>
      <c r="N31">
        <v>21.79</v>
      </c>
      <c r="O31">
        <v>0</v>
      </c>
      <c r="P31">
        <v>0</v>
      </c>
      <c r="Q31">
        <v>42</v>
      </c>
      <c r="R31">
        <v>0</v>
      </c>
      <c r="S31">
        <v>0</v>
      </c>
    </row>
    <row r="32" spans="1:21" x14ac:dyDescent="0.2">
      <c r="A32">
        <v>31</v>
      </c>
      <c r="B32" t="s">
        <v>66</v>
      </c>
      <c r="C32">
        <v>30</v>
      </c>
      <c r="D32">
        <v>2</v>
      </c>
      <c r="E32">
        <v>2</v>
      </c>
      <c r="F32">
        <v>2</v>
      </c>
      <c r="G32">
        <v>100</v>
      </c>
      <c r="H32">
        <v>1</v>
      </c>
      <c r="I32">
        <v>1</v>
      </c>
      <c r="J32">
        <v>1</v>
      </c>
      <c r="K32">
        <v>50</v>
      </c>
      <c r="L32">
        <v>86</v>
      </c>
      <c r="M32">
        <v>75.44</v>
      </c>
      <c r="N32">
        <v>66.150000000000006</v>
      </c>
      <c r="O32">
        <v>0</v>
      </c>
      <c r="P32">
        <v>0</v>
      </c>
      <c r="Q32">
        <v>2</v>
      </c>
      <c r="R32">
        <v>0</v>
      </c>
      <c r="S32">
        <v>0</v>
      </c>
    </row>
    <row r="33" spans="1:19" x14ac:dyDescent="0.2">
      <c r="A33">
        <v>32</v>
      </c>
      <c r="B33" t="s">
        <v>67</v>
      </c>
      <c r="C33">
        <v>31</v>
      </c>
      <c r="D33">
        <v>28</v>
      </c>
      <c r="E33">
        <v>690</v>
      </c>
      <c r="F33">
        <v>756</v>
      </c>
      <c r="G33">
        <v>91.27</v>
      </c>
      <c r="H33">
        <v>1.0900000000000001</v>
      </c>
      <c r="I33">
        <v>2</v>
      </c>
      <c r="J33">
        <v>1</v>
      </c>
      <c r="K33">
        <v>3.57</v>
      </c>
      <c r="L33">
        <v>91</v>
      </c>
      <c r="M33">
        <v>79.819999999999993</v>
      </c>
      <c r="N33">
        <v>6.56</v>
      </c>
      <c r="O33">
        <v>33</v>
      </c>
      <c r="P33">
        <v>0.09</v>
      </c>
      <c r="Q33">
        <v>690</v>
      </c>
      <c r="R33">
        <v>1.71</v>
      </c>
      <c r="S33">
        <v>0.45</v>
      </c>
    </row>
    <row r="34" spans="1:19" x14ac:dyDescent="0.2">
      <c r="A34">
        <v>33</v>
      </c>
      <c r="B34" t="s">
        <v>68</v>
      </c>
      <c r="C34">
        <v>32</v>
      </c>
      <c r="D34">
        <v>26</v>
      </c>
      <c r="E34">
        <v>574</v>
      </c>
      <c r="F34">
        <v>650</v>
      </c>
      <c r="G34">
        <v>88.31</v>
      </c>
      <c r="H34">
        <v>1.1200000000000001</v>
      </c>
      <c r="I34">
        <v>2</v>
      </c>
      <c r="J34">
        <v>1</v>
      </c>
      <c r="K34">
        <v>3.85</v>
      </c>
      <c r="L34">
        <v>99</v>
      </c>
      <c r="M34">
        <v>86.84</v>
      </c>
      <c r="N34">
        <v>7.47</v>
      </c>
      <c r="O34">
        <v>38</v>
      </c>
      <c r="P34">
        <v>0.12</v>
      </c>
      <c r="Q34">
        <v>574</v>
      </c>
      <c r="R34">
        <v>2.92</v>
      </c>
      <c r="S34">
        <v>0.9</v>
      </c>
    </row>
    <row r="35" spans="1:19" x14ac:dyDescent="0.2">
      <c r="A35">
        <v>34</v>
      </c>
      <c r="B35" t="s">
        <v>69</v>
      </c>
      <c r="C35">
        <v>33</v>
      </c>
      <c r="D35">
        <v>42</v>
      </c>
      <c r="E35">
        <v>1362</v>
      </c>
      <c r="F35">
        <v>1722</v>
      </c>
      <c r="G35">
        <v>79.09</v>
      </c>
      <c r="H35">
        <v>1.21</v>
      </c>
      <c r="I35">
        <v>2</v>
      </c>
      <c r="J35">
        <v>1</v>
      </c>
      <c r="K35">
        <v>2.38</v>
      </c>
      <c r="L35">
        <v>96</v>
      </c>
      <c r="M35">
        <v>84.21</v>
      </c>
      <c r="N35">
        <v>4.88</v>
      </c>
      <c r="O35">
        <v>180</v>
      </c>
      <c r="P35">
        <v>0.21</v>
      </c>
      <c r="Q35">
        <v>1362</v>
      </c>
      <c r="R35">
        <v>20.170000000000002</v>
      </c>
      <c r="S35">
        <v>2.34</v>
      </c>
    </row>
    <row r="36" spans="1:19" x14ac:dyDescent="0.2">
      <c r="A36">
        <v>35</v>
      </c>
      <c r="B36" t="s">
        <v>70</v>
      </c>
      <c r="C36">
        <v>34</v>
      </c>
      <c r="D36">
        <v>55</v>
      </c>
      <c r="E36">
        <v>2000</v>
      </c>
      <c r="F36">
        <v>2970</v>
      </c>
      <c r="G36">
        <v>67.34</v>
      </c>
      <c r="H36">
        <v>1.33</v>
      </c>
      <c r="I36">
        <v>3</v>
      </c>
      <c r="J36">
        <v>1</v>
      </c>
      <c r="K36">
        <v>1.82</v>
      </c>
      <c r="L36">
        <v>100</v>
      </c>
      <c r="M36">
        <v>87.72</v>
      </c>
      <c r="N36">
        <v>4.2300000000000004</v>
      </c>
      <c r="O36">
        <v>485</v>
      </c>
      <c r="P36">
        <v>0.33</v>
      </c>
      <c r="Q36">
        <v>2000</v>
      </c>
      <c r="R36">
        <v>44.06</v>
      </c>
      <c r="S36">
        <v>2.97</v>
      </c>
    </row>
    <row r="37" spans="1:19" x14ac:dyDescent="0.2">
      <c r="A37">
        <v>36</v>
      </c>
      <c r="B37" t="s">
        <v>71</v>
      </c>
      <c r="C37">
        <v>35</v>
      </c>
      <c r="D37">
        <v>18</v>
      </c>
      <c r="E37">
        <v>272</v>
      </c>
      <c r="F37">
        <v>306</v>
      </c>
      <c r="G37">
        <v>88.89</v>
      </c>
      <c r="H37">
        <v>1.1100000000000001</v>
      </c>
      <c r="I37">
        <v>2</v>
      </c>
      <c r="J37">
        <v>1</v>
      </c>
      <c r="K37">
        <v>5.56</v>
      </c>
      <c r="L37">
        <v>93</v>
      </c>
      <c r="M37">
        <v>81.58</v>
      </c>
      <c r="N37">
        <v>9.68</v>
      </c>
      <c r="O37">
        <v>17</v>
      </c>
      <c r="P37">
        <v>0.11</v>
      </c>
      <c r="Q37">
        <v>272</v>
      </c>
      <c r="R37">
        <v>3.71</v>
      </c>
      <c r="S37">
        <v>2.4300000000000002</v>
      </c>
    </row>
    <row r="38" spans="1:19" x14ac:dyDescent="0.2">
      <c r="A38">
        <v>37</v>
      </c>
      <c r="B38" t="s">
        <v>72</v>
      </c>
      <c r="C38">
        <v>36</v>
      </c>
      <c r="D38">
        <v>48</v>
      </c>
      <c r="E38">
        <v>1556</v>
      </c>
      <c r="F38">
        <v>2256</v>
      </c>
      <c r="G38">
        <v>68.97</v>
      </c>
      <c r="H38">
        <v>1.31</v>
      </c>
      <c r="I38">
        <v>2</v>
      </c>
      <c r="J38">
        <v>1</v>
      </c>
      <c r="K38">
        <v>2.08</v>
      </c>
      <c r="L38">
        <v>101</v>
      </c>
      <c r="M38">
        <v>88.6</v>
      </c>
      <c r="N38">
        <v>4.74</v>
      </c>
      <c r="O38">
        <v>350</v>
      </c>
      <c r="P38">
        <v>0.31</v>
      </c>
      <c r="Q38">
        <v>1556</v>
      </c>
      <c r="R38">
        <v>37.340000000000003</v>
      </c>
      <c r="S38">
        <v>3.31</v>
      </c>
    </row>
    <row r="39" spans="1:19" x14ac:dyDescent="0.2">
      <c r="A39">
        <v>38</v>
      </c>
      <c r="B39" t="s">
        <v>73</v>
      </c>
      <c r="C39">
        <v>37</v>
      </c>
      <c r="D39">
        <v>42</v>
      </c>
      <c r="E39">
        <v>1416</v>
      </c>
      <c r="F39">
        <v>1722</v>
      </c>
      <c r="G39">
        <v>82.23</v>
      </c>
      <c r="H39">
        <v>1.18</v>
      </c>
      <c r="I39">
        <v>2</v>
      </c>
      <c r="J39">
        <v>1</v>
      </c>
      <c r="K39">
        <v>2.38</v>
      </c>
      <c r="L39">
        <v>96</v>
      </c>
      <c r="M39">
        <v>84.21</v>
      </c>
      <c r="N39">
        <v>4.7699999999999996</v>
      </c>
      <c r="O39">
        <v>153</v>
      </c>
      <c r="P39">
        <v>0.18</v>
      </c>
      <c r="Q39">
        <v>1416</v>
      </c>
      <c r="R39">
        <v>14.75</v>
      </c>
      <c r="S39">
        <v>1.71</v>
      </c>
    </row>
    <row r="40" spans="1:19" x14ac:dyDescent="0.2">
      <c r="A40">
        <v>39</v>
      </c>
      <c r="B40" t="s">
        <v>74</v>
      </c>
      <c r="C40">
        <v>38</v>
      </c>
      <c r="D40">
        <v>29</v>
      </c>
      <c r="E40">
        <v>730</v>
      </c>
      <c r="F40">
        <v>812</v>
      </c>
      <c r="G40">
        <v>89.9</v>
      </c>
      <c r="H40">
        <v>1.1000000000000001</v>
      </c>
      <c r="I40">
        <v>2</v>
      </c>
      <c r="J40">
        <v>1</v>
      </c>
      <c r="K40">
        <v>3.45</v>
      </c>
      <c r="L40">
        <v>95</v>
      </c>
      <c r="M40">
        <v>83.33</v>
      </c>
      <c r="N40">
        <v>6.55</v>
      </c>
      <c r="O40">
        <v>41</v>
      </c>
      <c r="P40">
        <v>0.1</v>
      </c>
      <c r="Q40">
        <v>730</v>
      </c>
      <c r="R40">
        <v>2.37</v>
      </c>
      <c r="S40">
        <v>0.57999999999999996</v>
      </c>
    </row>
    <row r="41" spans="1:19" x14ac:dyDescent="0.2">
      <c r="A41">
        <v>40</v>
      </c>
      <c r="B41" t="s">
        <v>75</v>
      </c>
      <c r="C41">
        <v>39</v>
      </c>
      <c r="D41">
        <v>12</v>
      </c>
      <c r="E41">
        <v>110</v>
      </c>
      <c r="F41">
        <v>132</v>
      </c>
      <c r="G41">
        <v>83.33</v>
      </c>
      <c r="H41">
        <v>1.17</v>
      </c>
      <c r="I41">
        <v>2</v>
      </c>
      <c r="J41">
        <v>1</v>
      </c>
      <c r="K41">
        <v>8.33</v>
      </c>
      <c r="L41">
        <v>89</v>
      </c>
      <c r="M41">
        <v>78.069999999999993</v>
      </c>
      <c r="N41">
        <v>14.19</v>
      </c>
      <c r="O41">
        <v>11</v>
      </c>
      <c r="P41">
        <v>0.17</v>
      </c>
      <c r="Q41">
        <v>110</v>
      </c>
      <c r="R41">
        <v>2.3199999999999998</v>
      </c>
      <c r="S41">
        <v>3.52</v>
      </c>
    </row>
    <row r="42" spans="1:19" x14ac:dyDescent="0.2">
      <c r="A42">
        <v>41</v>
      </c>
      <c r="B42" t="s">
        <v>76</v>
      </c>
      <c r="C42">
        <v>40</v>
      </c>
      <c r="D42">
        <v>44</v>
      </c>
      <c r="E42">
        <v>1514</v>
      </c>
      <c r="F42">
        <v>1892</v>
      </c>
      <c r="G42">
        <v>80.02</v>
      </c>
      <c r="H42">
        <v>1.2</v>
      </c>
      <c r="I42">
        <v>2</v>
      </c>
      <c r="J42">
        <v>1</v>
      </c>
      <c r="K42">
        <v>2.27</v>
      </c>
      <c r="L42">
        <v>99</v>
      </c>
      <c r="M42">
        <v>86.84</v>
      </c>
      <c r="N42">
        <v>4.78</v>
      </c>
      <c r="O42">
        <v>189</v>
      </c>
      <c r="P42">
        <v>0.2</v>
      </c>
      <c r="Q42">
        <v>1514</v>
      </c>
      <c r="R42">
        <v>9.4700000000000006</v>
      </c>
      <c r="S42">
        <v>1</v>
      </c>
    </row>
    <row r="43" spans="1:19" x14ac:dyDescent="0.2">
      <c r="A43">
        <v>42</v>
      </c>
      <c r="B43" t="s">
        <v>77</v>
      </c>
      <c r="C43">
        <v>41</v>
      </c>
      <c r="D43">
        <v>50</v>
      </c>
      <c r="E43">
        <v>1790</v>
      </c>
      <c r="F43">
        <v>2450</v>
      </c>
      <c r="G43">
        <v>73.06</v>
      </c>
      <c r="H43">
        <v>1.27</v>
      </c>
      <c r="I43">
        <v>2</v>
      </c>
      <c r="J43">
        <v>1</v>
      </c>
      <c r="K43">
        <v>2</v>
      </c>
      <c r="L43">
        <v>100</v>
      </c>
      <c r="M43">
        <v>87.72</v>
      </c>
      <c r="N43">
        <v>4.4400000000000004</v>
      </c>
      <c r="O43">
        <v>330</v>
      </c>
      <c r="P43">
        <v>0.27</v>
      </c>
      <c r="Q43">
        <v>1790</v>
      </c>
      <c r="R43">
        <v>22.91</v>
      </c>
      <c r="S43">
        <v>1.87</v>
      </c>
    </row>
    <row r="44" spans="1:19" x14ac:dyDescent="0.2">
      <c r="A44">
        <v>43</v>
      </c>
      <c r="B44" t="s">
        <v>78</v>
      </c>
      <c r="C44">
        <v>42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">
      <c r="A45">
        <v>44</v>
      </c>
      <c r="B45" t="s">
        <v>79</v>
      </c>
      <c r="C45">
        <v>43</v>
      </c>
      <c r="D45">
        <v>52</v>
      </c>
      <c r="E45">
        <v>1874</v>
      </c>
      <c r="F45">
        <v>2652</v>
      </c>
      <c r="G45">
        <v>70.66</v>
      </c>
      <c r="H45">
        <v>1.3</v>
      </c>
      <c r="I45">
        <v>3</v>
      </c>
      <c r="J45">
        <v>1</v>
      </c>
      <c r="K45">
        <v>1.92</v>
      </c>
      <c r="L45">
        <v>100</v>
      </c>
      <c r="M45">
        <v>87.72</v>
      </c>
      <c r="N45">
        <v>4.3499999999999996</v>
      </c>
      <c r="O45">
        <v>389</v>
      </c>
      <c r="P45">
        <v>0.28999999999999998</v>
      </c>
      <c r="Q45">
        <v>1874</v>
      </c>
      <c r="R45">
        <v>49.8</v>
      </c>
      <c r="S45">
        <v>3.76</v>
      </c>
    </row>
    <row r="46" spans="1:19" x14ac:dyDescent="0.2">
      <c r="A46">
        <v>45</v>
      </c>
      <c r="B46" t="s">
        <v>80</v>
      </c>
      <c r="C46">
        <v>44</v>
      </c>
      <c r="D46">
        <v>42</v>
      </c>
      <c r="E46">
        <v>1364</v>
      </c>
      <c r="F46">
        <v>1722</v>
      </c>
      <c r="G46">
        <v>79.209999999999994</v>
      </c>
      <c r="H46">
        <v>1.21</v>
      </c>
      <c r="I46">
        <v>2</v>
      </c>
      <c r="J46">
        <v>1</v>
      </c>
      <c r="K46">
        <v>2.38</v>
      </c>
      <c r="L46">
        <v>99</v>
      </c>
      <c r="M46">
        <v>86.84</v>
      </c>
      <c r="N46">
        <v>5</v>
      </c>
      <c r="O46">
        <v>179</v>
      </c>
      <c r="P46">
        <v>0.21</v>
      </c>
      <c r="Q46">
        <v>1364</v>
      </c>
      <c r="R46">
        <v>12.38</v>
      </c>
      <c r="S46">
        <v>1.44</v>
      </c>
    </row>
    <row r="47" spans="1:19" x14ac:dyDescent="0.2">
      <c r="A47">
        <v>46</v>
      </c>
      <c r="B47" t="s">
        <v>81</v>
      </c>
      <c r="C47">
        <v>45</v>
      </c>
      <c r="D47">
        <v>30</v>
      </c>
      <c r="E47">
        <v>766</v>
      </c>
      <c r="F47">
        <v>870</v>
      </c>
      <c r="G47">
        <v>88.05</v>
      </c>
      <c r="H47">
        <v>1.1200000000000001</v>
      </c>
      <c r="I47">
        <v>2</v>
      </c>
      <c r="J47">
        <v>1</v>
      </c>
      <c r="K47">
        <v>3.33</v>
      </c>
      <c r="L47">
        <v>100</v>
      </c>
      <c r="M47">
        <v>87.72</v>
      </c>
      <c r="N47">
        <v>6.51</v>
      </c>
      <c r="O47">
        <v>52</v>
      </c>
      <c r="P47">
        <v>0.12</v>
      </c>
      <c r="Q47">
        <v>766</v>
      </c>
      <c r="R47">
        <v>4.1399999999999997</v>
      </c>
      <c r="S47">
        <v>0.95</v>
      </c>
    </row>
    <row r="48" spans="1:19" x14ac:dyDescent="0.2">
      <c r="A48">
        <v>47</v>
      </c>
      <c r="B48" t="s">
        <v>82</v>
      </c>
      <c r="C48">
        <v>46</v>
      </c>
      <c r="D48">
        <v>29</v>
      </c>
      <c r="E48">
        <v>694</v>
      </c>
      <c r="F48">
        <v>812</v>
      </c>
      <c r="G48">
        <v>85.47</v>
      </c>
      <c r="H48">
        <v>1.1499999999999999</v>
      </c>
      <c r="I48">
        <v>2</v>
      </c>
      <c r="J48">
        <v>1</v>
      </c>
      <c r="K48">
        <v>3.45</v>
      </c>
      <c r="L48">
        <v>91</v>
      </c>
      <c r="M48">
        <v>79.819999999999993</v>
      </c>
      <c r="N48">
        <v>6.57</v>
      </c>
      <c r="O48">
        <v>59</v>
      </c>
      <c r="P48">
        <v>0.15</v>
      </c>
      <c r="Q48">
        <v>694</v>
      </c>
      <c r="R48">
        <v>4.83</v>
      </c>
      <c r="S48">
        <v>1.19</v>
      </c>
    </row>
    <row r="49" spans="1:19" x14ac:dyDescent="0.2">
      <c r="A49">
        <v>48</v>
      </c>
      <c r="B49" t="s">
        <v>83</v>
      </c>
      <c r="C49">
        <v>47</v>
      </c>
      <c r="D49">
        <v>17</v>
      </c>
      <c r="E49">
        <v>132</v>
      </c>
      <c r="F49">
        <v>272</v>
      </c>
      <c r="G49">
        <v>48.53</v>
      </c>
      <c r="H49">
        <v>1.6</v>
      </c>
      <c r="I49">
        <v>3</v>
      </c>
      <c r="J49">
        <v>1</v>
      </c>
      <c r="K49">
        <v>5.88</v>
      </c>
      <c r="L49">
        <v>95</v>
      </c>
      <c r="M49">
        <v>83.33</v>
      </c>
      <c r="N49">
        <v>16.87</v>
      </c>
      <c r="O49">
        <v>70</v>
      </c>
      <c r="P49">
        <v>0.51</v>
      </c>
      <c r="Q49">
        <v>132</v>
      </c>
      <c r="R49">
        <v>27.76</v>
      </c>
      <c r="S49">
        <v>20.41</v>
      </c>
    </row>
    <row r="50" spans="1:19" x14ac:dyDescent="0.2">
      <c r="A50">
        <v>49</v>
      </c>
      <c r="B50" t="s">
        <v>84</v>
      </c>
      <c r="C50">
        <v>48</v>
      </c>
      <c r="D50">
        <v>16</v>
      </c>
      <c r="E50">
        <v>230</v>
      </c>
      <c r="F50">
        <v>240</v>
      </c>
      <c r="G50">
        <v>95.83</v>
      </c>
      <c r="H50">
        <v>1.04</v>
      </c>
      <c r="I50">
        <v>2</v>
      </c>
      <c r="J50">
        <v>1</v>
      </c>
      <c r="K50">
        <v>6.25</v>
      </c>
      <c r="L50">
        <v>93</v>
      </c>
      <c r="M50">
        <v>81.58</v>
      </c>
      <c r="N50">
        <v>10.199999999999999</v>
      </c>
      <c r="O50">
        <v>5</v>
      </c>
      <c r="P50">
        <v>0.04</v>
      </c>
      <c r="Q50">
        <v>230</v>
      </c>
      <c r="R50">
        <v>0.41</v>
      </c>
      <c r="S50">
        <v>0.34</v>
      </c>
    </row>
    <row r="51" spans="1:19" x14ac:dyDescent="0.2">
      <c r="A51">
        <v>50</v>
      </c>
      <c r="B51" t="s">
        <v>85</v>
      </c>
      <c r="C51">
        <v>49</v>
      </c>
      <c r="D51">
        <v>43</v>
      </c>
      <c r="E51">
        <v>1112</v>
      </c>
      <c r="F51">
        <v>1806</v>
      </c>
      <c r="G51">
        <v>61.57</v>
      </c>
      <c r="H51">
        <v>1.39</v>
      </c>
      <c r="I51">
        <v>3</v>
      </c>
      <c r="J51">
        <v>1</v>
      </c>
      <c r="K51">
        <v>2.33</v>
      </c>
      <c r="L51">
        <v>101</v>
      </c>
      <c r="M51">
        <v>88.6</v>
      </c>
      <c r="N51">
        <v>5.55</v>
      </c>
      <c r="O51">
        <v>347</v>
      </c>
      <c r="P51">
        <v>0.38</v>
      </c>
      <c r="Q51">
        <v>1112</v>
      </c>
      <c r="R51">
        <v>60.78</v>
      </c>
      <c r="S51">
        <v>6.73</v>
      </c>
    </row>
    <row r="52" spans="1:19" x14ac:dyDescent="0.2">
      <c r="A52">
        <v>51</v>
      </c>
      <c r="B52" t="s">
        <v>86</v>
      </c>
      <c r="C52">
        <v>50</v>
      </c>
      <c r="D52">
        <v>7</v>
      </c>
      <c r="E52">
        <v>20</v>
      </c>
      <c r="F52">
        <v>42</v>
      </c>
      <c r="G52">
        <v>47.62</v>
      </c>
      <c r="J52">
        <v>2</v>
      </c>
      <c r="K52">
        <v>28.57</v>
      </c>
      <c r="L52">
        <v>63</v>
      </c>
      <c r="M52">
        <v>55.26</v>
      </c>
      <c r="N52">
        <v>46.32</v>
      </c>
      <c r="O52">
        <v>11</v>
      </c>
      <c r="P52">
        <v>0.52</v>
      </c>
      <c r="Q52">
        <v>20</v>
      </c>
      <c r="R52">
        <v>8</v>
      </c>
      <c r="S52">
        <v>38.1</v>
      </c>
    </row>
    <row r="53" spans="1:19" x14ac:dyDescent="0.2">
      <c r="A53">
        <v>52</v>
      </c>
      <c r="B53" t="s">
        <v>87</v>
      </c>
      <c r="C53">
        <v>51</v>
      </c>
      <c r="D53">
        <v>2</v>
      </c>
      <c r="E53">
        <v>2</v>
      </c>
      <c r="F53">
        <v>2</v>
      </c>
      <c r="G53">
        <v>100</v>
      </c>
      <c r="H53">
        <v>1</v>
      </c>
      <c r="I53">
        <v>1</v>
      </c>
      <c r="J53">
        <v>1</v>
      </c>
      <c r="K53">
        <v>50</v>
      </c>
      <c r="L53">
        <v>88</v>
      </c>
      <c r="M53">
        <v>77.19</v>
      </c>
      <c r="N53">
        <v>61.54</v>
      </c>
      <c r="O53">
        <v>0</v>
      </c>
      <c r="P53">
        <v>0</v>
      </c>
      <c r="Q53">
        <v>2</v>
      </c>
      <c r="R53">
        <v>0</v>
      </c>
      <c r="S53">
        <v>0</v>
      </c>
    </row>
    <row r="54" spans="1:19" x14ac:dyDescent="0.2">
      <c r="A54">
        <v>53</v>
      </c>
      <c r="B54" t="s">
        <v>88</v>
      </c>
      <c r="C54">
        <v>52</v>
      </c>
      <c r="D54">
        <v>7</v>
      </c>
      <c r="E54">
        <v>18</v>
      </c>
      <c r="F54">
        <v>42</v>
      </c>
      <c r="G54">
        <v>42.86</v>
      </c>
      <c r="J54">
        <v>2</v>
      </c>
      <c r="K54">
        <v>28.57</v>
      </c>
      <c r="L54">
        <v>75</v>
      </c>
      <c r="M54">
        <v>65.790000000000006</v>
      </c>
      <c r="N54">
        <v>56.39</v>
      </c>
      <c r="O54">
        <v>12</v>
      </c>
      <c r="P54">
        <v>0.56999999999999995</v>
      </c>
      <c r="Q54">
        <v>18</v>
      </c>
      <c r="R54">
        <v>9.67</v>
      </c>
      <c r="S54">
        <v>46.03</v>
      </c>
    </row>
    <row r="55" spans="1:19" x14ac:dyDescent="0.2">
      <c r="A55">
        <v>54</v>
      </c>
      <c r="B55" t="s">
        <v>89</v>
      </c>
      <c r="C55">
        <v>53</v>
      </c>
      <c r="D55">
        <v>7</v>
      </c>
      <c r="E55">
        <v>34</v>
      </c>
      <c r="F55">
        <v>42</v>
      </c>
      <c r="G55">
        <v>80.95</v>
      </c>
      <c r="H55">
        <v>1.19</v>
      </c>
      <c r="I55">
        <v>2</v>
      </c>
      <c r="J55">
        <v>1</v>
      </c>
      <c r="K55">
        <v>14.29</v>
      </c>
      <c r="L55">
        <v>83</v>
      </c>
      <c r="M55">
        <v>72.81</v>
      </c>
      <c r="N55">
        <v>23.65</v>
      </c>
      <c r="O55">
        <v>4</v>
      </c>
      <c r="P55">
        <v>0.19</v>
      </c>
      <c r="Q55">
        <v>34</v>
      </c>
      <c r="R55">
        <v>1.03</v>
      </c>
      <c r="S55">
        <v>4.92</v>
      </c>
    </row>
    <row r="56" spans="1:19" x14ac:dyDescent="0.2">
      <c r="A56">
        <v>55</v>
      </c>
      <c r="B56" t="s">
        <v>90</v>
      </c>
      <c r="C56">
        <v>54</v>
      </c>
      <c r="D56">
        <v>5</v>
      </c>
      <c r="E56">
        <v>14</v>
      </c>
      <c r="F56">
        <v>20</v>
      </c>
      <c r="G56">
        <v>70</v>
      </c>
      <c r="H56">
        <v>1.3</v>
      </c>
      <c r="I56">
        <v>2</v>
      </c>
      <c r="J56">
        <v>1</v>
      </c>
      <c r="K56">
        <v>20</v>
      </c>
      <c r="L56">
        <v>85</v>
      </c>
      <c r="M56">
        <v>74.56</v>
      </c>
      <c r="N56">
        <v>33.46</v>
      </c>
      <c r="O56">
        <v>3</v>
      </c>
      <c r="P56">
        <v>0.3</v>
      </c>
      <c r="Q56">
        <v>14</v>
      </c>
      <c r="R56">
        <v>1.5</v>
      </c>
      <c r="S56">
        <v>15</v>
      </c>
    </row>
    <row r="57" spans="1:19" x14ac:dyDescent="0.2">
      <c r="A57">
        <v>56</v>
      </c>
      <c r="B57" t="s">
        <v>91</v>
      </c>
      <c r="C57">
        <v>55</v>
      </c>
      <c r="D57">
        <v>20</v>
      </c>
      <c r="E57">
        <v>364</v>
      </c>
      <c r="F57">
        <v>380</v>
      </c>
      <c r="G57">
        <v>95.79</v>
      </c>
      <c r="H57">
        <v>1.04</v>
      </c>
      <c r="I57">
        <v>2</v>
      </c>
      <c r="J57">
        <v>1</v>
      </c>
      <c r="K57">
        <v>5</v>
      </c>
      <c r="L57">
        <v>92</v>
      </c>
      <c r="M57">
        <v>80.7</v>
      </c>
      <c r="N57">
        <v>8.73</v>
      </c>
      <c r="O57">
        <v>8</v>
      </c>
      <c r="P57">
        <v>0.04</v>
      </c>
      <c r="Q57">
        <v>364</v>
      </c>
      <c r="R57">
        <v>0.49</v>
      </c>
      <c r="S57">
        <v>0.26</v>
      </c>
    </row>
    <row r="58" spans="1:19" x14ac:dyDescent="0.2">
      <c r="A58">
        <v>57</v>
      </c>
      <c r="B58" t="s">
        <v>92</v>
      </c>
      <c r="C58">
        <v>56</v>
      </c>
      <c r="D58">
        <v>12</v>
      </c>
      <c r="E58">
        <v>62</v>
      </c>
      <c r="F58">
        <v>132</v>
      </c>
      <c r="G58">
        <v>46.97</v>
      </c>
      <c r="H58">
        <v>1.65</v>
      </c>
      <c r="I58">
        <v>3</v>
      </c>
      <c r="J58">
        <v>1</v>
      </c>
      <c r="K58">
        <v>8.33</v>
      </c>
      <c r="L58">
        <v>98</v>
      </c>
      <c r="M58">
        <v>85.96</v>
      </c>
      <c r="N58">
        <v>22.12</v>
      </c>
      <c r="O58">
        <v>35</v>
      </c>
      <c r="P58">
        <v>0.53</v>
      </c>
      <c r="Q58">
        <v>62</v>
      </c>
      <c r="R58">
        <v>17.350000000000001</v>
      </c>
      <c r="S58">
        <v>26.29</v>
      </c>
    </row>
    <row r="59" spans="1:19" x14ac:dyDescent="0.2">
      <c r="A59">
        <v>58</v>
      </c>
      <c r="B59" t="s">
        <v>93</v>
      </c>
      <c r="C59">
        <v>57</v>
      </c>
      <c r="D59">
        <v>58</v>
      </c>
      <c r="E59">
        <v>2130</v>
      </c>
      <c r="F59">
        <v>3306</v>
      </c>
      <c r="G59">
        <v>64.430000000000007</v>
      </c>
      <c r="H59">
        <v>1.36</v>
      </c>
      <c r="I59">
        <v>2</v>
      </c>
      <c r="J59">
        <v>1</v>
      </c>
      <c r="K59">
        <v>1.72</v>
      </c>
      <c r="L59">
        <v>102</v>
      </c>
      <c r="M59">
        <v>89.47</v>
      </c>
      <c r="N59">
        <v>4.1900000000000004</v>
      </c>
      <c r="O59">
        <v>588</v>
      </c>
      <c r="P59">
        <v>0.36</v>
      </c>
      <c r="Q59">
        <v>2130</v>
      </c>
      <c r="R59">
        <v>48.87</v>
      </c>
      <c r="S59">
        <v>2.96</v>
      </c>
    </row>
    <row r="60" spans="1:19" x14ac:dyDescent="0.2">
      <c r="A60">
        <v>59</v>
      </c>
      <c r="B60" t="s">
        <v>94</v>
      </c>
      <c r="C60">
        <v>58</v>
      </c>
      <c r="D60">
        <v>19</v>
      </c>
      <c r="E60">
        <v>132</v>
      </c>
      <c r="F60">
        <v>342</v>
      </c>
      <c r="G60">
        <v>38.6</v>
      </c>
      <c r="H60">
        <v>1.74</v>
      </c>
      <c r="I60">
        <v>3</v>
      </c>
      <c r="J60">
        <v>1</v>
      </c>
      <c r="K60">
        <v>5.26</v>
      </c>
      <c r="L60">
        <v>99</v>
      </c>
      <c r="M60">
        <v>86.84</v>
      </c>
      <c r="N60">
        <v>16.23</v>
      </c>
      <c r="O60">
        <v>105</v>
      </c>
      <c r="P60">
        <v>0.61</v>
      </c>
      <c r="Q60">
        <v>132</v>
      </c>
      <c r="R60">
        <v>54.17</v>
      </c>
      <c r="S60">
        <v>31.68</v>
      </c>
    </row>
    <row r="61" spans="1:19" x14ac:dyDescent="0.2">
      <c r="A61">
        <v>60</v>
      </c>
      <c r="B61" t="s">
        <v>95</v>
      </c>
      <c r="C61">
        <v>59</v>
      </c>
      <c r="D61">
        <v>8</v>
      </c>
      <c r="E61">
        <v>50</v>
      </c>
      <c r="F61">
        <v>56</v>
      </c>
      <c r="G61">
        <v>89.29</v>
      </c>
      <c r="H61">
        <v>1.1100000000000001</v>
      </c>
      <c r="I61">
        <v>2</v>
      </c>
      <c r="J61">
        <v>1</v>
      </c>
      <c r="K61">
        <v>12.5</v>
      </c>
      <c r="L61">
        <v>96</v>
      </c>
      <c r="M61">
        <v>84.21</v>
      </c>
      <c r="N61">
        <v>22.64</v>
      </c>
      <c r="O61">
        <v>3</v>
      </c>
      <c r="P61">
        <v>0.11</v>
      </c>
      <c r="Q61">
        <v>50</v>
      </c>
      <c r="R61">
        <v>0.6</v>
      </c>
      <c r="S61">
        <v>2.14</v>
      </c>
    </row>
    <row r="62" spans="1:19" x14ac:dyDescent="0.2">
      <c r="A62">
        <v>61</v>
      </c>
      <c r="B62" t="s">
        <v>96</v>
      </c>
      <c r="C62">
        <v>60</v>
      </c>
      <c r="D62">
        <v>15</v>
      </c>
      <c r="E62">
        <v>154</v>
      </c>
      <c r="F62">
        <v>210</v>
      </c>
      <c r="G62">
        <v>73.33</v>
      </c>
      <c r="H62">
        <v>1.27</v>
      </c>
      <c r="I62">
        <v>2</v>
      </c>
      <c r="J62">
        <v>1</v>
      </c>
      <c r="K62">
        <v>6.67</v>
      </c>
      <c r="L62">
        <v>96</v>
      </c>
      <c r="M62">
        <v>84.21</v>
      </c>
      <c r="N62">
        <v>13.97</v>
      </c>
      <c r="O62">
        <v>28</v>
      </c>
      <c r="P62">
        <v>0.27</v>
      </c>
      <c r="Q62">
        <v>154</v>
      </c>
      <c r="R62">
        <v>5.62</v>
      </c>
      <c r="S62">
        <v>5.35</v>
      </c>
    </row>
    <row r="63" spans="1:19" x14ac:dyDescent="0.2">
      <c r="A63">
        <v>62</v>
      </c>
      <c r="B63" t="s">
        <v>97</v>
      </c>
      <c r="C63">
        <v>61</v>
      </c>
      <c r="D63">
        <v>49</v>
      </c>
      <c r="E63">
        <v>1660</v>
      </c>
      <c r="F63">
        <v>2352</v>
      </c>
      <c r="G63">
        <v>70.58</v>
      </c>
      <c r="H63">
        <v>1.3</v>
      </c>
      <c r="I63">
        <v>3</v>
      </c>
      <c r="J63">
        <v>1</v>
      </c>
      <c r="K63">
        <v>2.04</v>
      </c>
      <c r="L63">
        <v>103</v>
      </c>
      <c r="M63">
        <v>90.35</v>
      </c>
      <c r="N63">
        <v>4.7</v>
      </c>
      <c r="O63">
        <v>346</v>
      </c>
      <c r="P63">
        <v>0.28999999999999998</v>
      </c>
      <c r="Q63">
        <v>1660</v>
      </c>
      <c r="R63">
        <v>45.71</v>
      </c>
      <c r="S63">
        <v>3.89</v>
      </c>
    </row>
    <row r="64" spans="1:19" x14ac:dyDescent="0.2">
      <c r="A64">
        <v>63</v>
      </c>
      <c r="B64" t="s">
        <v>98</v>
      </c>
      <c r="C64">
        <v>62</v>
      </c>
      <c r="D64">
        <v>6</v>
      </c>
      <c r="E64">
        <v>30</v>
      </c>
      <c r="F64">
        <v>30</v>
      </c>
      <c r="G64">
        <v>100</v>
      </c>
      <c r="H64">
        <v>1</v>
      </c>
      <c r="I64">
        <v>1</v>
      </c>
      <c r="J64">
        <v>1</v>
      </c>
      <c r="K64">
        <v>16.670000000000002</v>
      </c>
      <c r="L64">
        <v>88</v>
      </c>
      <c r="M64">
        <v>77.19</v>
      </c>
      <c r="N64">
        <v>27.59</v>
      </c>
      <c r="O64">
        <v>0</v>
      </c>
      <c r="P64">
        <v>0</v>
      </c>
      <c r="Q64">
        <v>30</v>
      </c>
      <c r="R64">
        <v>0</v>
      </c>
      <c r="S64">
        <v>0</v>
      </c>
    </row>
    <row r="65" spans="1:19" x14ac:dyDescent="0.2">
      <c r="A65">
        <v>64</v>
      </c>
      <c r="B65" t="s">
        <v>99</v>
      </c>
      <c r="C65">
        <v>63</v>
      </c>
      <c r="D65">
        <v>6</v>
      </c>
      <c r="E65">
        <v>30</v>
      </c>
      <c r="F65">
        <v>30</v>
      </c>
      <c r="G65">
        <v>100</v>
      </c>
      <c r="H65">
        <v>1</v>
      </c>
      <c r="I65">
        <v>1</v>
      </c>
      <c r="J65">
        <v>1</v>
      </c>
      <c r="K65">
        <v>16.670000000000002</v>
      </c>
      <c r="L65">
        <v>86</v>
      </c>
      <c r="M65">
        <v>75.44</v>
      </c>
      <c r="N65">
        <v>21.94</v>
      </c>
      <c r="O65">
        <v>0</v>
      </c>
      <c r="P65">
        <v>0</v>
      </c>
      <c r="Q65">
        <v>30</v>
      </c>
      <c r="R65">
        <v>0</v>
      </c>
      <c r="S65">
        <v>0</v>
      </c>
    </row>
    <row r="66" spans="1:19" x14ac:dyDescent="0.2">
      <c r="A66">
        <v>65</v>
      </c>
      <c r="B66" t="s">
        <v>100</v>
      </c>
      <c r="C66">
        <v>64</v>
      </c>
      <c r="D66">
        <v>10</v>
      </c>
      <c r="E66">
        <v>84</v>
      </c>
      <c r="F66">
        <v>90</v>
      </c>
      <c r="G66">
        <v>93.33</v>
      </c>
      <c r="H66">
        <v>1.07</v>
      </c>
      <c r="I66">
        <v>2</v>
      </c>
      <c r="J66">
        <v>1</v>
      </c>
      <c r="K66">
        <v>10</v>
      </c>
      <c r="L66">
        <v>90</v>
      </c>
      <c r="M66">
        <v>78.95</v>
      </c>
      <c r="N66">
        <v>16.16</v>
      </c>
      <c r="O66">
        <v>3</v>
      </c>
      <c r="P66">
        <v>7.0000000000000007E-2</v>
      </c>
      <c r="Q66">
        <v>84</v>
      </c>
      <c r="R66">
        <v>0.39</v>
      </c>
      <c r="S66">
        <v>0.87</v>
      </c>
    </row>
    <row r="67" spans="1:19" x14ac:dyDescent="0.2">
      <c r="A67">
        <v>66</v>
      </c>
      <c r="B67" t="s">
        <v>101</v>
      </c>
      <c r="C67">
        <v>65</v>
      </c>
      <c r="D67">
        <v>58</v>
      </c>
      <c r="E67">
        <v>2016</v>
      </c>
      <c r="F67">
        <v>3306</v>
      </c>
      <c r="G67">
        <v>60.98</v>
      </c>
      <c r="H67">
        <v>1.39</v>
      </c>
      <c r="I67">
        <v>2</v>
      </c>
      <c r="J67">
        <v>1</v>
      </c>
      <c r="K67">
        <v>1.72</v>
      </c>
      <c r="L67">
        <v>100</v>
      </c>
      <c r="M67">
        <v>87.72</v>
      </c>
      <c r="N67">
        <v>4.22</v>
      </c>
      <c r="O67">
        <v>645</v>
      </c>
      <c r="P67">
        <v>0.39</v>
      </c>
      <c r="Q67">
        <v>2016</v>
      </c>
      <c r="R67">
        <v>65.430000000000007</v>
      </c>
      <c r="S67">
        <v>3.96</v>
      </c>
    </row>
    <row r="68" spans="1:19" x14ac:dyDescent="0.2">
      <c r="A68">
        <v>67</v>
      </c>
      <c r="B68" t="s">
        <v>102</v>
      </c>
      <c r="C68">
        <v>66</v>
      </c>
      <c r="D68">
        <v>3</v>
      </c>
      <c r="E68">
        <v>2</v>
      </c>
      <c r="F68">
        <v>6</v>
      </c>
      <c r="G68">
        <v>33.33</v>
      </c>
      <c r="J68">
        <v>2</v>
      </c>
      <c r="K68">
        <v>66.67</v>
      </c>
      <c r="L68">
        <v>30</v>
      </c>
      <c r="M68">
        <v>26.32</v>
      </c>
      <c r="N68">
        <v>62.5</v>
      </c>
      <c r="O68">
        <v>2</v>
      </c>
      <c r="P68">
        <v>0.67</v>
      </c>
      <c r="Q68">
        <v>2</v>
      </c>
      <c r="R68">
        <v>2</v>
      </c>
      <c r="S68">
        <v>66.67</v>
      </c>
    </row>
    <row r="69" spans="1:19" x14ac:dyDescent="0.2">
      <c r="A69">
        <v>68</v>
      </c>
      <c r="B69" t="s">
        <v>103</v>
      </c>
      <c r="C69">
        <v>67</v>
      </c>
      <c r="D69">
        <v>67</v>
      </c>
      <c r="E69">
        <v>2258</v>
      </c>
      <c r="F69">
        <v>4422</v>
      </c>
      <c r="G69">
        <v>51.06</v>
      </c>
      <c r="H69">
        <v>1.49</v>
      </c>
      <c r="I69">
        <v>3</v>
      </c>
      <c r="J69">
        <v>1</v>
      </c>
      <c r="K69">
        <v>1.49</v>
      </c>
      <c r="L69">
        <v>100</v>
      </c>
      <c r="M69">
        <v>87.72</v>
      </c>
      <c r="N69">
        <v>4</v>
      </c>
      <c r="O69">
        <v>1082</v>
      </c>
      <c r="P69">
        <v>0.49</v>
      </c>
      <c r="Q69">
        <v>2258</v>
      </c>
      <c r="R69">
        <v>166.57</v>
      </c>
      <c r="S69">
        <v>7.53</v>
      </c>
    </row>
    <row r="70" spans="1:19" x14ac:dyDescent="0.2">
      <c r="A70">
        <v>69</v>
      </c>
      <c r="B70" t="s">
        <v>104</v>
      </c>
      <c r="C70">
        <v>68</v>
      </c>
      <c r="D70">
        <v>1</v>
      </c>
      <c r="E70">
        <v>0</v>
      </c>
      <c r="F70">
        <v>0</v>
      </c>
      <c r="H70">
        <v>0</v>
      </c>
      <c r="I70">
        <v>0</v>
      </c>
      <c r="J70">
        <v>1</v>
      </c>
      <c r="K70">
        <v>100</v>
      </c>
      <c r="L70">
        <v>7</v>
      </c>
      <c r="M70">
        <v>6.14</v>
      </c>
      <c r="N70">
        <v>100</v>
      </c>
      <c r="O70">
        <v>0</v>
      </c>
      <c r="Q70">
        <v>0</v>
      </c>
      <c r="R70">
        <v>0</v>
      </c>
    </row>
    <row r="71" spans="1:19" x14ac:dyDescent="0.2">
      <c r="A71">
        <v>70</v>
      </c>
      <c r="B71" t="s">
        <v>105</v>
      </c>
      <c r="C71">
        <v>69</v>
      </c>
      <c r="D71">
        <v>15</v>
      </c>
      <c r="E71">
        <v>136</v>
      </c>
      <c r="F71">
        <v>210</v>
      </c>
      <c r="G71">
        <v>64.760000000000005</v>
      </c>
      <c r="J71">
        <v>2</v>
      </c>
      <c r="K71">
        <v>13.33</v>
      </c>
      <c r="L71">
        <v>96</v>
      </c>
      <c r="M71">
        <v>84.21</v>
      </c>
      <c r="N71">
        <v>13.87</v>
      </c>
      <c r="O71">
        <v>37</v>
      </c>
      <c r="P71">
        <v>0.35</v>
      </c>
      <c r="Q71">
        <v>136</v>
      </c>
      <c r="R71">
        <v>18.760000000000002</v>
      </c>
      <c r="S71">
        <v>17.87</v>
      </c>
    </row>
    <row r="72" spans="1:19" x14ac:dyDescent="0.2">
      <c r="A72">
        <v>71</v>
      </c>
      <c r="B72" t="s">
        <v>106</v>
      </c>
      <c r="C72">
        <v>70</v>
      </c>
      <c r="D72">
        <v>63</v>
      </c>
      <c r="E72">
        <v>2046</v>
      </c>
      <c r="F72">
        <v>3906</v>
      </c>
      <c r="G72">
        <v>52.38</v>
      </c>
      <c r="H72">
        <v>1.48</v>
      </c>
      <c r="I72">
        <v>3</v>
      </c>
      <c r="J72">
        <v>1</v>
      </c>
      <c r="K72">
        <v>1.59</v>
      </c>
      <c r="L72">
        <v>103</v>
      </c>
      <c r="M72">
        <v>90.35</v>
      </c>
      <c r="N72">
        <v>4.2699999999999996</v>
      </c>
      <c r="O72">
        <v>930</v>
      </c>
      <c r="P72">
        <v>0.48</v>
      </c>
      <c r="Q72">
        <v>2046</v>
      </c>
      <c r="R72">
        <v>139.99</v>
      </c>
      <c r="S72">
        <v>7.17</v>
      </c>
    </row>
    <row r="73" spans="1:19" x14ac:dyDescent="0.2">
      <c r="A73">
        <v>72</v>
      </c>
      <c r="B73" t="s">
        <v>107</v>
      </c>
      <c r="C73">
        <v>71</v>
      </c>
      <c r="D73">
        <v>57</v>
      </c>
      <c r="E73">
        <v>2094</v>
      </c>
      <c r="F73">
        <v>3192</v>
      </c>
      <c r="G73">
        <v>65.599999999999994</v>
      </c>
      <c r="H73">
        <v>1.34</v>
      </c>
      <c r="I73">
        <v>3</v>
      </c>
      <c r="J73">
        <v>1</v>
      </c>
      <c r="K73">
        <v>1.75</v>
      </c>
      <c r="L73">
        <v>100</v>
      </c>
      <c r="M73">
        <v>87.72</v>
      </c>
      <c r="N73">
        <v>4.1500000000000004</v>
      </c>
      <c r="O73">
        <v>549</v>
      </c>
      <c r="P73">
        <v>0.34</v>
      </c>
      <c r="Q73">
        <v>2094</v>
      </c>
      <c r="R73">
        <v>44.74</v>
      </c>
      <c r="S73">
        <v>2.8</v>
      </c>
    </row>
    <row r="74" spans="1:19" x14ac:dyDescent="0.2">
      <c r="A74">
        <v>73</v>
      </c>
      <c r="B74" t="s">
        <v>108</v>
      </c>
      <c r="C74">
        <v>72</v>
      </c>
      <c r="D74">
        <v>50</v>
      </c>
      <c r="E74">
        <v>1240</v>
      </c>
      <c r="F74">
        <v>2450</v>
      </c>
      <c r="G74">
        <v>50.61</v>
      </c>
      <c r="J74">
        <v>2</v>
      </c>
      <c r="K74">
        <v>4</v>
      </c>
      <c r="L74">
        <v>104</v>
      </c>
      <c r="M74">
        <v>91.23</v>
      </c>
      <c r="N74">
        <v>5.41</v>
      </c>
      <c r="O74">
        <v>605</v>
      </c>
      <c r="P74">
        <v>0.49</v>
      </c>
      <c r="Q74">
        <v>1240</v>
      </c>
      <c r="R74">
        <v>214.07</v>
      </c>
      <c r="S74">
        <v>17.47</v>
      </c>
    </row>
    <row r="75" spans="1:19" x14ac:dyDescent="0.2">
      <c r="A75">
        <v>74</v>
      </c>
      <c r="B75" t="s">
        <v>109</v>
      </c>
      <c r="C75">
        <v>73</v>
      </c>
      <c r="D75">
        <v>58</v>
      </c>
      <c r="E75">
        <v>2096</v>
      </c>
      <c r="F75">
        <v>3306</v>
      </c>
      <c r="G75">
        <v>63.4</v>
      </c>
      <c r="H75">
        <v>1.37</v>
      </c>
      <c r="I75">
        <v>2</v>
      </c>
      <c r="J75">
        <v>1</v>
      </c>
      <c r="K75">
        <v>1.72</v>
      </c>
      <c r="L75">
        <v>100</v>
      </c>
      <c r="M75">
        <v>87.72</v>
      </c>
      <c r="N75">
        <v>4.1399999999999997</v>
      </c>
      <c r="O75">
        <v>605</v>
      </c>
      <c r="P75">
        <v>0.37</v>
      </c>
      <c r="Q75">
        <v>2096</v>
      </c>
      <c r="R75">
        <v>54.6</v>
      </c>
      <c r="S75">
        <v>3.3</v>
      </c>
    </row>
    <row r="76" spans="1:19" x14ac:dyDescent="0.2">
      <c r="A76">
        <v>75</v>
      </c>
      <c r="B76" t="s">
        <v>110</v>
      </c>
      <c r="C76">
        <v>74</v>
      </c>
      <c r="D76">
        <v>38</v>
      </c>
      <c r="E76">
        <v>1146</v>
      </c>
      <c r="F76">
        <v>1406</v>
      </c>
      <c r="G76">
        <v>81.510000000000005</v>
      </c>
      <c r="H76">
        <v>1.19</v>
      </c>
      <c r="I76">
        <v>3</v>
      </c>
      <c r="J76">
        <v>1</v>
      </c>
      <c r="K76">
        <v>2.63</v>
      </c>
      <c r="L76">
        <v>100</v>
      </c>
      <c r="M76">
        <v>87.72</v>
      </c>
      <c r="N76">
        <v>5.42</v>
      </c>
      <c r="O76">
        <v>130</v>
      </c>
      <c r="P76">
        <v>0.18</v>
      </c>
      <c r="Q76">
        <v>1146</v>
      </c>
      <c r="R76">
        <v>17.16</v>
      </c>
      <c r="S76">
        <v>2.44</v>
      </c>
    </row>
    <row r="77" spans="1:19" x14ac:dyDescent="0.2">
      <c r="A77">
        <v>76</v>
      </c>
      <c r="B77" t="s">
        <v>111</v>
      </c>
      <c r="C77">
        <v>75</v>
      </c>
      <c r="D77">
        <v>36</v>
      </c>
      <c r="E77">
        <v>1070</v>
      </c>
      <c r="F77">
        <v>1260</v>
      </c>
      <c r="G77">
        <v>84.92</v>
      </c>
      <c r="H77">
        <v>1.1499999999999999</v>
      </c>
      <c r="I77">
        <v>2</v>
      </c>
      <c r="J77">
        <v>1</v>
      </c>
      <c r="K77">
        <v>2.78</v>
      </c>
      <c r="L77">
        <v>96</v>
      </c>
      <c r="M77">
        <v>84.21</v>
      </c>
      <c r="N77">
        <v>5.45</v>
      </c>
      <c r="O77">
        <v>95</v>
      </c>
      <c r="P77">
        <v>0.15</v>
      </c>
      <c r="Q77">
        <v>1070</v>
      </c>
      <c r="R77">
        <v>6.53</v>
      </c>
      <c r="S77">
        <v>1.04</v>
      </c>
    </row>
    <row r="78" spans="1:19" x14ac:dyDescent="0.2">
      <c r="A78">
        <v>77</v>
      </c>
      <c r="B78" t="s">
        <v>112</v>
      </c>
      <c r="C78">
        <v>76</v>
      </c>
      <c r="D78">
        <v>52</v>
      </c>
      <c r="E78">
        <v>1792</v>
      </c>
      <c r="F78">
        <v>2652</v>
      </c>
      <c r="G78">
        <v>67.569999999999993</v>
      </c>
      <c r="H78">
        <v>1.32</v>
      </c>
      <c r="I78">
        <v>2</v>
      </c>
      <c r="J78">
        <v>1</v>
      </c>
      <c r="K78">
        <v>1.92</v>
      </c>
      <c r="L78">
        <v>102</v>
      </c>
      <c r="M78">
        <v>89.47</v>
      </c>
      <c r="N78">
        <v>4.53</v>
      </c>
      <c r="O78">
        <v>430</v>
      </c>
      <c r="P78">
        <v>0.32</v>
      </c>
      <c r="Q78">
        <v>1792</v>
      </c>
      <c r="R78">
        <v>35.380000000000003</v>
      </c>
      <c r="S78">
        <v>2.67</v>
      </c>
    </row>
    <row r="79" spans="1:19" x14ac:dyDescent="0.2">
      <c r="A79">
        <v>78</v>
      </c>
      <c r="B79" t="s">
        <v>113</v>
      </c>
      <c r="C79">
        <v>77</v>
      </c>
      <c r="D79">
        <v>12</v>
      </c>
      <c r="E79">
        <v>84</v>
      </c>
      <c r="F79">
        <v>132</v>
      </c>
      <c r="G79">
        <v>63.64</v>
      </c>
      <c r="H79">
        <v>1.38</v>
      </c>
      <c r="I79">
        <v>3</v>
      </c>
      <c r="J79">
        <v>1</v>
      </c>
      <c r="K79">
        <v>8.33</v>
      </c>
      <c r="L79">
        <v>98</v>
      </c>
      <c r="M79">
        <v>85.96</v>
      </c>
      <c r="N79">
        <v>20.25</v>
      </c>
      <c r="O79">
        <v>24</v>
      </c>
      <c r="P79">
        <v>0.36</v>
      </c>
      <c r="Q79">
        <v>84</v>
      </c>
      <c r="R79">
        <v>7.63</v>
      </c>
      <c r="S79">
        <v>11.56</v>
      </c>
    </row>
    <row r="80" spans="1:19" x14ac:dyDescent="0.2">
      <c r="A80">
        <v>79</v>
      </c>
      <c r="B80" t="s">
        <v>114</v>
      </c>
      <c r="C80">
        <v>78</v>
      </c>
      <c r="D80">
        <v>7</v>
      </c>
      <c r="E80">
        <v>18</v>
      </c>
      <c r="F80">
        <v>42</v>
      </c>
      <c r="G80">
        <v>42.86</v>
      </c>
      <c r="J80">
        <v>2</v>
      </c>
      <c r="K80">
        <v>28.57</v>
      </c>
      <c r="L80">
        <v>62</v>
      </c>
      <c r="M80">
        <v>54.39</v>
      </c>
      <c r="N80">
        <v>49.21</v>
      </c>
      <c r="O80">
        <v>12</v>
      </c>
      <c r="P80">
        <v>0.56999999999999995</v>
      </c>
      <c r="Q80">
        <v>18</v>
      </c>
      <c r="R80">
        <v>8.67</v>
      </c>
      <c r="S80">
        <v>41.27</v>
      </c>
    </row>
    <row r="81" spans="1:19" x14ac:dyDescent="0.2">
      <c r="A81">
        <v>80</v>
      </c>
      <c r="B81" t="s">
        <v>115</v>
      </c>
      <c r="C81">
        <v>79</v>
      </c>
      <c r="D81">
        <v>22</v>
      </c>
      <c r="E81">
        <v>410</v>
      </c>
      <c r="F81">
        <v>462</v>
      </c>
      <c r="G81">
        <v>88.74</v>
      </c>
      <c r="H81">
        <v>1.1100000000000001</v>
      </c>
      <c r="I81">
        <v>2</v>
      </c>
      <c r="J81">
        <v>1</v>
      </c>
      <c r="K81">
        <v>4.55</v>
      </c>
      <c r="L81">
        <v>92</v>
      </c>
      <c r="M81">
        <v>80.7</v>
      </c>
      <c r="N81">
        <v>8.33</v>
      </c>
      <c r="O81">
        <v>26</v>
      </c>
      <c r="P81">
        <v>0.11</v>
      </c>
      <c r="Q81">
        <v>410</v>
      </c>
      <c r="R81">
        <v>2.84</v>
      </c>
      <c r="S81">
        <v>1.23</v>
      </c>
    </row>
    <row r="82" spans="1:19" x14ac:dyDescent="0.2">
      <c r="A82">
        <v>81</v>
      </c>
      <c r="B82" t="s">
        <v>116</v>
      </c>
      <c r="C82">
        <v>80</v>
      </c>
      <c r="D82">
        <v>44</v>
      </c>
      <c r="E82">
        <v>1478</v>
      </c>
      <c r="F82">
        <v>1892</v>
      </c>
      <c r="G82">
        <v>78.12</v>
      </c>
      <c r="H82">
        <v>1.22</v>
      </c>
      <c r="I82">
        <v>2</v>
      </c>
      <c r="J82">
        <v>1</v>
      </c>
      <c r="K82">
        <v>2.27</v>
      </c>
      <c r="L82">
        <v>98</v>
      </c>
      <c r="M82">
        <v>85.96</v>
      </c>
      <c r="N82">
        <v>4.7699999999999996</v>
      </c>
      <c r="O82">
        <v>207</v>
      </c>
      <c r="P82">
        <v>0.22</v>
      </c>
      <c r="Q82">
        <v>1478</v>
      </c>
      <c r="R82">
        <v>14.9</v>
      </c>
      <c r="S82">
        <v>1.57</v>
      </c>
    </row>
    <row r="83" spans="1:19" x14ac:dyDescent="0.2">
      <c r="A83">
        <v>82</v>
      </c>
      <c r="B83" t="s">
        <v>117</v>
      </c>
      <c r="C83">
        <v>81</v>
      </c>
      <c r="D83">
        <v>39</v>
      </c>
      <c r="E83">
        <v>1222</v>
      </c>
      <c r="F83">
        <v>1482</v>
      </c>
      <c r="G83">
        <v>82.46</v>
      </c>
      <c r="J83">
        <v>2</v>
      </c>
      <c r="K83">
        <v>5.13</v>
      </c>
      <c r="L83">
        <v>99</v>
      </c>
      <c r="M83">
        <v>86.84</v>
      </c>
      <c r="N83">
        <v>5.24</v>
      </c>
      <c r="O83">
        <v>130</v>
      </c>
      <c r="P83">
        <v>0.18</v>
      </c>
      <c r="Q83">
        <v>1222</v>
      </c>
      <c r="R83">
        <v>44.68</v>
      </c>
      <c r="S83">
        <v>6.03</v>
      </c>
    </row>
    <row r="84" spans="1:19" x14ac:dyDescent="0.2">
      <c r="A84">
        <v>83</v>
      </c>
      <c r="B84" t="s">
        <v>118</v>
      </c>
      <c r="C84">
        <v>82</v>
      </c>
      <c r="D84">
        <v>2</v>
      </c>
      <c r="E84">
        <v>2</v>
      </c>
      <c r="F84">
        <v>2</v>
      </c>
      <c r="G84">
        <v>100</v>
      </c>
      <c r="H84">
        <v>1</v>
      </c>
      <c r="I84">
        <v>1</v>
      </c>
      <c r="J84">
        <v>1</v>
      </c>
      <c r="K84">
        <v>50</v>
      </c>
      <c r="L84">
        <v>77</v>
      </c>
      <c r="M84">
        <v>67.540000000000006</v>
      </c>
      <c r="N84">
        <v>53.85</v>
      </c>
      <c r="O84">
        <v>0</v>
      </c>
      <c r="P84">
        <v>0</v>
      </c>
      <c r="Q84">
        <v>2</v>
      </c>
      <c r="R84">
        <v>0</v>
      </c>
      <c r="S84">
        <v>0</v>
      </c>
    </row>
    <row r="85" spans="1:19" x14ac:dyDescent="0.2">
      <c r="A85">
        <v>84</v>
      </c>
      <c r="B85" t="s">
        <v>119</v>
      </c>
      <c r="C85">
        <v>83</v>
      </c>
      <c r="D85">
        <v>1</v>
      </c>
      <c r="E85">
        <v>0</v>
      </c>
      <c r="F85">
        <v>0</v>
      </c>
      <c r="H85">
        <v>0</v>
      </c>
      <c r="I85">
        <v>0</v>
      </c>
      <c r="J85">
        <v>1</v>
      </c>
      <c r="K85">
        <v>100</v>
      </c>
      <c r="L85">
        <v>39</v>
      </c>
      <c r="M85">
        <v>34.21</v>
      </c>
      <c r="N85">
        <v>100</v>
      </c>
      <c r="O85">
        <v>0</v>
      </c>
      <c r="Q85">
        <v>0</v>
      </c>
      <c r="R85">
        <v>0</v>
      </c>
    </row>
    <row r="86" spans="1:19" x14ac:dyDescent="0.2">
      <c r="A86">
        <v>85</v>
      </c>
      <c r="B86" t="s">
        <v>120</v>
      </c>
      <c r="C86">
        <v>84</v>
      </c>
      <c r="D86">
        <v>1</v>
      </c>
      <c r="E86">
        <v>0</v>
      </c>
      <c r="F86">
        <v>0</v>
      </c>
      <c r="H86">
        <v>0</v>
      </c>
      <c r="I86">
        <v>0</v>
      </c>
      <c r="J86">
        <v>1</v>
      </c>
      <c r="K86">
        <v>100</v>
      </c>
      <c r="L86">
        <v>63</v>
      </c>
      <c r="M86">
        <v>55.26</v>
      </c>
      <c r="N86">
        <v>100</v>
      </c>
      <c r="O86">
        <v>0</v>
      </c>
      <c r="Q86">
        <v>0</v>
      </c>
      <c r="R86">
        <v>0</v>
      </c>
    </row>
    <row r="87" spans="1:19" x14ac:dyDescent="0.2">
      <c r="A87">
        <v>86</v>
      </c>
      <c r="B87" t="s">
        <v>121</v>
      </c>
      <c r="C87">
        <v>85</v>
      </c>
      <c r="D87">
        <v>1</v>
      </c>
      <c r="E87">
        <v>0</v>
      </c>
      <c r="F87">
        <v>0</v>
      </c>
      <c r="H87">
        <v>0</v>
      </c>
      <c r="I87">
        <v>0</v>
      </c>
      <c r="J87">
        <v>1</v>
      </c>
      <c r="K87">
        <v>100</v>
      </c>
      <c r="L87">
        <v>63</v>
      </c>
      <c r="M87">
        <v>55.26</v>
      </c>
      <c r="N87">
        <v>100</v>
      </c>
      <c r="O87">
        <v>0</v>
      </c>
      <c r="Q87">
        <v>0</v>
      </c>
      <c r="R87">
        <v>0</v>
      </c>
    </row>
    <row r="88" spans="1:19" x14ac:dyDescent="0.2">
      <c r="A88">
        <v>87</v>
      </c>
      <c r="B88" t="s">
        <v>122</v>
      </c>
      <c r="C88">
        <v>86</v>
      </c>
      <c r="D88">
        <v>31</v>
      </c>
      <c r="E88">
        <v>808</v>
      </c>
      <c r="F88">
        <v>930</v>
      </c>
      <c r="G88">
        <v>86.88</v>
      </c>
      <c r="H88">
        <v>1.1299999999999999</v>
      </c>
      <c r="I88">
        <v>2</v>
      </c>
      <c r="J88">
        <v>1</v>
      </c>
      <c r="K88">
        <v>3.23</v>
      </c>
      <c r="L88">
        <v>91</v>
      </c>
      <c r="M88">
        <v>79.819999999999993</v>
      </c>
      <c r="N88">
        <v>6.05</v>
      </c>
      <c r="O88">
        <v>61</v>
      </c>
      <c r="P88">
        <v>0.13</v>
      </c>
      <c r="Q88">
        <v>808</v>
      </c>
      <c r="R88">
        <v>3.66</v>
      </c>
      <c r="S88">
        <v>0.79</v>
      </c>
    </row>
    <row r="89" spans="1:19" x14ac:dyDescent="0.2">
      <c r="A89">
        <v>88</v>
      </c>
      <c r="B89" t="s">
        <v>123</v>
      </c>
      <c r="C89">
        <v>87</v>
      </c>
      <c r="D89">
        <v>55</v>
      </c>
      <c r="E89">
        <v>1852</v>
      </c>
      <c r="F89">
        <v>2970</v>
      </c>
      <c r="G89">
        <v>62.36</v>
      </c>
      <c r="H89">
        <v>1.38</v>
      </c>
      <c r="I89">
        <v>3</v>
      </c>
      <c r="J89">
        <v>1</v>
      </c>
      <c r="K89">
        <v>1.82</v>
      </c>
      <c r="L89">
        <v>100</v>
      </c>
      <c r="M89">
        <v>87.72</v>
      </c>
      <c r="N89">
        <v>4.3499999999999996</v>
      </c>
      <c r="O89">
        <v>559</v>
      </c>
      <c r="P89">
        <v>0.38</v>
      </c>
      <c r="Q89">
        <v>1852</v>
      </c>
      <c r="R89">
        <v>89.3</v>
      </c>
      <c r="S89">
        <v>6.01</v>
      </c>
    </row>
    <row r="90" spans="1:19" x14ac:dyDescent="0.2">
      <c r="A90">
        <v>89</v>
      </c>
      <c r="B90" t="s">
        <v>124</v>
      </c>
      <c r="C90">
        <v>88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2">
      <c r="A91">
        <v>90</v>
      </c>
      <c r="B91" t="s">
        <v>125</v>
      </c>
      <c r="C91">
        <v>89</v>
      </c>
      <c r="D91">
        <v>63</v>
      </c>
      <c r="E91">
        <v>1874</v>
      </c>
      <c r="F91">
        <v>3906</v>
      </c>
      <c r="G91">
        <v>47.98</v>
      </c>
      <c r="J91">
        <v>4</v>
      </c>
      <c r="K91">
        <v>6.35</v>
      </c>
      <c r="L91">
        <v>100</v>
      </c>
      <c r="M91">
        <v>87.72</v>
      </c>
      <c r="N91">
        <v>4.34</v>
      </c>
      <c r="O91">
        <v>1016</v>
      </c>
      <c r="P91">
        <v>0.52</v>
      </c>
      <c r="Q91">
        <v>1874</v>
      </c>
      <c r="R91">
        <v>327.12</v>
      </c>
      <c r="S91">
        <v>16.75</v>
      </c>
    </row>
    <row r="92" spans="1:19" x14ac:dyDescent="0.2">
      <c r="A92">
        <v>91</v>
      </c>
      <c r="B92" t="s">
        <v>126</v>
      </c>
      <c r="C92">
        <v>90</v>
      </c>
      <c r="D92">
        <v>50</v>
      </c>
      <c r="E92">
        <v>1740</v>
      </c>
      <c r="F92">
        <v>2450</v>
      </c>
      <c r="G92">
        <v>71.02</v>
      </c>
      <c r="H92">
        <v>1.29</v>
      </c>
      <c r="I92">
        <v>2</v>
      </c>
      <c r="J92">
        <v>1</v>
      </c>
      <c r="K92">
        <v>2</v>
      </c>
      <c r="L92">
        <v>97</v>
      </c>
      <c r="M92">
        <v>85.09</v>
      </c>
      <c r="N92">
        <v>4.4000000000000004</v>
      </c>
      <c r="O92">
        <v>355</v>
      </c>
      <c r="P92">
        <v>0.28999999999999998</v>
      </c>
      <c r="Q92">
        <v>1740</v>
      </c>
      <c r="R92">
        <v>33.270000000000003</v>
      </c>
      <c r="S92">
        <v>2.72</v>
      </c>
    </row>
    <row r="93" spans="1:19" x14ac:dyDescent="0.2">
      <c r="A93">
        <v>92</v>
      </c>
      <c r="B93" t="s">
        <v>127</v>
      </c>
      <c r="C93">
        <v>91</v>
      </c>
      <c r="D93">
        <v>5</v>
      </c>
      <c r="E93">
        <v>18</v>
      </c>
      <c r="F93">
        <v>20</v>
      </c>
      <c r="G93">
        <v>90</v>
      </c>
      <c r="H93">
        <v>1.1000000000000001</v>
      </c>
      <c r="I93">
        <v>2</v>
      </c>
      <c r="J93">
        <v>1</v>
      </c>
      <c r="K93">
        <v>20</v>
      </c>
      <c r="L93">
        <v>50</v>
      </c>
      <c r="M93">
        <v>43.86</v>
      </c>
      <c r="N93">
        <v>55.56</v>
      </c>
      <c r="O93">
        <v>1</v>
      </c>
      <c r="P93">
        <v>0.1</v>
      </c>
      <c r="Q93">
        <v>18</v>
      </c>
      <c r="R93">
        <v>0.25</v>
      </c>
      <c r="S93">
        <v>2.5</v>
      </c>
    </row>
    <row r="94" spans="1:19" x14ac:dyDescent="0.2">
      <c r="A94">
        <v>93</v>
      </c>
      <c r="B94" t="s">
        <v>128</v>
      </c>
      <c r="C94">
        <v>92</v>
      </c>
      <c r="D94">
        <v>9</v>
      </c>
      <c r="E94">
        <v>34</v>
      </c>
      <c r="F94">
        <v>72</v>
      </c>
      <c r="G94">
        <v>47.22</v>
      </c>
      <c r="H94">
        <v>1.61</v>
      </c>
      <c r="I94">
        <v>3</v>
      </c>
      <c r="J94">
        <v>1</v>
      </c>
      <c r="K94">
        <v>11.11</v>
      </c>
      <c r="L94">
        <v>81</v>
      </c>
      <c r="M94">
        <v>71.05</v>
      </c>
      <c r="N94">
        <v>39.130000000000003</v>
      </c>
      <c r="O94">
        <v>19</v>
      </c>
      <c r="P94">
        <v>0.53</v>
      </c>
      <c r="Q94">
        <v>34</v>
      </c>
      <c r="R94">
        <v>9.67</v>
      </c>
      <c r="S94">
        <v>26.85</v>
      </c>
    </row>
    <row r="95" spans="1:19" x14ac:dyDescent="0.2">
      <c r="A95">
        <v>94</v>
      </c>
      <c r="B95" t="s">
        <v>129</v>
      </c>
      <c r="C95">
        <v>93</v>
      </c>
      <c r="D95">
        <v>50</v>
      </c>
      <c r="E95">
        <v>1590</v>
      </c>
      <c r="F95">
        <v>2450</v>
      </c>
      <c r="G95">
        <v>64.900000000000006</v>
      </c>
      <c r="H95">
        <v>1.35</v>
      </c>
      <c r="I95">
        <v>2</v>
      </c>
      <c r="J95">
        <v>1</v>
      </c>
      <c r="K95">
        <v>2</v>
      </c>
      <c r="L95">
        <v>100</v>
      </c>
      <c r="M95">
        <v>87.72</v>
      </c>
      <c r="N95">
        <v>4.7</v>
      </c>
      <c r="O95">
        <v>430</v>
      </c>
      <c r="P95">
        <v>0.35</v>
      </c>
      <c r="Q95">
        <v>1590</v>
      </c>
      <c r="R95">
        <v>47.66</v>
      </c>
      <c r="S95">
        <v>3.89</v>
      </c>
    </row>
    <row r="96" spans="1:19" x14ac:dyDescent="0.2">
      <c r="A96">
        <v>95</v>
      </c>
      <c r="B96" t="s">
        <v>130</v>
      </c>
      <c r="C96">
        <v>94</v>
      </c>
      <c r="D96">
        <v>11</v>
      </c>
      <c r="E96">
        <v>108</v>
      </c>
      <c r="F96">
        <v>110</v>
      </c>
      <c r="G96">
        <v>98.18</v>
      </c>
      <c r="H96">
        <v>1.02</v>
      </c>
      <c r="I96">
        <v>2</v>
      </c>
      <c r="J96">
        <v>1</v>
      </c>
      <c r="K96">
        <v>9.09</v>
      </c>
      <c r="L96">
        <v>88</v>
      </c>
      <c r="M96">
        <v>77.19</v>
      </c>
      <c r="N96">
        <v>13.86</v>
      </c>
      <c r="O96">
        <v>1</v>
      </c>
      <c r="P96">
        <v>0.02</v>
      </c>
      <c r="Q96">
        <v>108</v>
      </c>
      <c r="R96">
        <v>0.1</v>
      </c>
      <c r="S96">
        <v>0.18</v>
      </c>
    </row>
    <row r="97" spans="1:19" x14ac:dyDescent="0.2">
      <c r="A97">
        <v>96</v>
      </c>
      <c r="B97" t="s">
        <v>131</v>
      </c>
      <c r="C97">
        <v>95</v>
      </c>
      <c r="D97">
        <v>51</v>
      </c>
      <c r="E97">
        <v>1716</v>
      </c>
      <c r="F97">
        <v>2550</v>
      </c>
      <c r="G97">
        <v>67.290000000000006</v>
      </c>
      <c r="H97">
        <v>1.33</v>
      </c>
      <c r="I97">
        <v>3</v>
      </c>
      <c r="J97">
        <v>1</v>
      </c>
      <c r="K97">
        <v>1.96</v>
      </c>
      <c r="L97">
        <v>101</v>
      </c>
      <c r="M97">
        <v>88.6</v>
      </c>
      <c r="N97">
        <v>4.5999999999999996</v>
      </c>
      <c r="O97">
        <v>417</v>
      </c>
      <c r="P97">
        <v>0.33</v>
      </c>
      <c r="Q97">
        <v>1716</v>
      </c>
      <c r="R97">
        <v>56.7</v>
      </c>
      <c r="S97">
        <v>4.45</v>
      </c>
    </row>
    <row r="98" spans="1:19" x14ac:dyDescent="0.2">
      <c r="A98">
        <v>97</v>
      </c>
      <c r="B98" t="s">
        <v>132</v>
      </c>
      <c r="C98">
        <v>96</v>
      </c>
      <c r="D98">
        <v>28</v>
      </c>
      <c r="E98">
        <v>720</v>
      </c>
      <c r="F98">
        <v>756</v>
      </c>
      <c r="G98">
        <v>95.24</v>
      </c>
      <c r="H98">
        <v>1.05</v>
      </c>
      <c r="I98">
        <v>2</v>
      </c>
      <c r="J98">
        <v>1</v>
      </c>
      <c r="K98">
        <v>3.57</v>
      </c>
      <c r="L98">
        <v>94</v>
      </c>
      <c r="M98">
        <v>82.46</v>
      </c>
      <c r="N98">
        <v>6.41</v>
      </c>
      <c r="O98">
        <v>18</v>
      </c>
      <c r="P98">
        <v>0.05</v>
      </c>
      <c r="Q98">
        <v>720</v>
      </c>
      <c r="R98">
        <v>0.81</v>
      </c>
      <c r="S98">
        <v>0.22</v>
      </c>
    </row>
    <row r="99" spans="1:19" x14ac:dyDescent="0.2">
      <c r="A99">
        <v>98</v>
      </c>
      <c r="B99" t="s">
        <v>133</v>
      </c>
      <c r="C99">
        <v>97</v>
      </c>
      <c r="D99">
        <v>35</v>
      </c>
      <c r="E99">
        <v>974</v>
      </c>
      <c r="F99">
        <v>1190</v>
      </c>
      <c r="G99">
        <v>81.849999999999994</v>
      </c>
      <c r="H99">
        <v>1.18</v>
      </c>
      <c r="I99">
        <v>2</v>
      </c>
      <c r="J99">
        <v>1</v>
      </c>
      <c r="K99">
        <v>2.86</v>
      </c>
      <c r="L99">
        <v>97</v>
      </c>
      <c r="M99">
        <v>85.09</v>
      </c>
      <c r="N99">
        <v>5.92</v>
      </c>
      <c r="O99">
        <v>108</v>
      </c>
      <c r="P99">
        <v>0.18</v>
      </c>
      <c r="Q99">
        <v>974</v>
      </c>
      <c r="R99">
        <v>9.9600000000000009</v>
      </c>
      <c r="S99">
        <v>1.67</v>
      </c>
    </row>
    <row r="100" spans="1:19" x14ac:dyDescent="0.2">
      <c r="A100">
        <v>99</v>
      </c>
      <c r="B100" t="s">
        <v>134</v>
      </c>
      <c r="C100">
        <v>98</v>
      </c>
      <c r="D100">
        <v>26</v>
      </c>
      <c r="E100">
        <v>580</v>
      </c>
      <c r="F100">
        <v>650</v>
      </c>
      <c r="G100">
        <v>89.23</v>
      </c>
      <c r="H100">
        <v>1.1100000000000001</v>
      </c>
      <c r="I100">
        <v>3</v>
      </c>
      <c r="J100">
        <v>1</v>
      </c>
      <c r="K100">
        <v>3.85</v>
      </c>
      <c r="L100">
        <v>91</v>
      </c>
      <c r="M100">
        <v>79.819999999999993</v>
      </c>
      <c r="N100">
        <v>6.68</v>
      </c>
      <c r="O100">
        <v>35</v>
      </c>
      <c r="P100">
        <v>0.11</v>
      </c>
      <c r="Q100">
        <v>580</v>
      </c>
      <c r="R100">
        <v>13.56</v>
      </c>
      <c r="S100">
        <v>4.17</v>
      </c>
    </row>
    <row r="101" spans="1:19" x14ac:dyDescent="0.2">
      <c r="A101">
        <v>100</v>
      </c>
      <c r="B101" t="s">
        <v>135</v>
      </c>
      <c r="C101">
        <v>99</v>
      </c>
      <c r="D101">
        <v>53</v>
      </c>
      <c r="E101">
        <v>1768</v>
      </c>
      <c r="F101">
        <v>2756</v>
      </c>
      <c r="G101">
        <v>64.150000000000006</v>
      </c>
      <c r="H101">
        <v>1.36</v>
      </c>
      <c r="I101">
        <v>3</v>
      </c>
      <c r="J101">
        <v>1</v>
      </c>
      <c r="K101">
        <v>1.89</v>
      </c>
      <c r="L101">
        <v>101</v>
      </c>
      <c r="M101">
        <v>88.6</v>
      </c>
      <c r="N101">
        <v>4.55</v>
      </c>
      <c r="O101">
        <v>494</v>
      </c>
      <c r="P101">
        <v>0.36</v>
      </c>
      <c r="Q101">
        <v>1768</v>
      </c>
      <c r="R101">
        <v>50.74</v>
      </c>
      <c r="S101">
        <v>3.68</v>
      </c>
    </row>
    <row r="102" spans="1:19" x14ac:dyDescent="0.2">
      <c r="A102">
        <v>101</v>
      </c>
      <c r="B102" t="s">
        <v>136</v>
      </c>
      <c r="C102">
        <v>100</v>
      </c>
      <c r="D102">
        <v>9</v>
      </c>
      <c r="E102">
        <v>42</v>
      </c>
      <c r="F102">
        <v>72</v>
      </c>
      <c r="G102">
        <v>58.33</v>
      </c>
      <c r="H102">
        <v>1.53</v>
      </c>
      <c r="I102">
        <v>3</v>
      </c>
      <c r="J102">
        <v>1</v>
      </c>
      <c r="K102">
        <v>11.11</v>
      </c>
      <c r="L102">
        <v>96</v>
      </c>
      <c r="M102">
        <v>84.21</v>
      </c>
      <c r="N102">
        <v>26.59</v>
      </c>
      <c r="O102">
        <v>15</v>
      </c>
      <c r="P102">
        <v>0.42</v>
      </c>
      <c r="Q102">
        <v>42</v>
      </c>
      <c r="R102">
        <v>7.92</v>
      </c>
      <c r="S102">
        <v>21.99</v>
      </c>
    </row>
    <row r="103" spans="1:19" x14ac:dyDescent="0.2">
      <c r="A103">
        <v>102</v>
      </c>
      <c r="B103" t="s">
        <v>137</v>
      </c>
      <c r="C103">
        <v>101</v>
      </c>
      <c r="D103">
        <v>37</v>
      </c>
      <c r="E103">
        <v>1148</v>
      </c>
      <c r="F103">
        <v>1332</v>
      </c>
      <c r="G103">
        <v>86.19</v>
      </c>
      <c r="H103">
        <v>1.1399999999999999</v>
      </c>
      <c r="I103">
        <v>2</v>
      </c>
      <c r="J103">
        <v>1</v>
      </c>
      <c r="K103">
        <v>2.7</v>
      </c>
      <c r="L103">
        <v>99</v>
      </c>
      <c r="M103">
        <v>86.84</v>
      </c>
      <c r="N103">
        <v>5.41</v>
      </c>
      <c r="O103">
        <v>92</v>
      </c>
      <c r="P103">
        <v>0.14000000000000001</v>
      </c>
      <c r="Q103">
        <v>1148</v>
      </c>
      <c r="R103">
        <v>4.76</v>
      </c>
      <c r="S103">
        <v>0.72</v>
      </c>
    </row>
    <row r="104" spans="1:19" x14ac:dyDescent="0.2">
      <c r="A104">
        <v>103</v>
      </c>
      <c r="B104" t="s">
        <v>138</v>
      </c>
      <c r="C104">
        <v>102</v>
      </c>
      <c r="D104">
        <v>14</v>
      </c>
      <c r="E104">
        <v>150</v>
      </c>
      <c r="F104">
        <v>182</v>
      </c>
      <c r="G104">
        <v>82.42</v>
      </c>
      <c r="J104">
        <v>2</v>
      </c>
      <c r="K104">
        <v>14.29</v>
      </c>
      <c r="L104">
        <v>95</v>
      </c>
      <c r="M104">
        <v>83.33</v>
      </c>
      <c r="N104">
        <v>13.46</v>
      </c>
      <c r="O104">
        <v>16</v>
      </c>
      <c r="P104">
        <v>0.18</v>
      </c>
      <c r="Q104">
        <v>150</v>
      </c>
      <c r="R104">
        <v>13.3</v>
      </c>
      <c r="S104">
        <v>14.62</v>
      </c>
    </row>
    <row r="105" spans="1:19" x14ac:dyDescent="0.2">
      <c r="A105">
        <v>104</v>
      </c>
      <c r="B105" t="s">
        <v>139</v>
      </c>
      <c r="C105">
        <v>103</v>
      </c>
      <c r="D105">
        <v>4</v>
      </c>
      <c r="E105">
        <v>12</v>
      </c>
      <c r="F105">
        <v>12</v>
      </c>
      <c r="G105">
        <v>100</v>
      </c>
      <c r="H105">
        <v>1</v>
      </c>
      <c r="I105">
        <v>1</v>
      </c>
      <c r="J105">
        <v>1</v>
      </c>
      <c r="K105">
        <v>25</v>
      </c>
      <c r="L105">
        <v>86</v>
      </c>
      <c r="M105">
        <v>75.44</v>
      </c>
      <c r="N105">
        <v>32.450000000000003</v>
      </c>
      <c r="O105">
        <v>0</v>
      </c>
      <c r="P105">
        <v>0</v>
      </c>
      <c r="Q105">
        <v>12</v>
      </c>
      <c r="R105">
        <v>0</v>
      </c>
      <c r="S105">
        <v>0</v>
      </c>
    </row>
    <row r="106" spans="1:19" x14ac:dyDescent="0.2">
      <c r="A106">
        <v>105</v>
      </c>
      <c r="B106" t="s">
        <v>140</v>
      </c>
      <c r="C106">
        <v>104</v>
      </c>
      <c r="D106">
        <v>9</v>
      </c>
      <c r="E106">
        <v>64</v>
      </c>
      <c r="F106">
        <v>72</v>
      </c>
      <c r="G106">
        <v>88.89</v>
      </c>
      <c r="H106">
        <v>1.1100000000000001</v>
      </c>
      <c r="I106">
        <v>2</v>
      </c>
      <c r="J106">
        <v>1</v>
      </c>
      <c r="K106">
        <v>11.11</v>
      </c>
      <c r="L106">
        <v>87</v>
      </c>
      <c r="M106">
        <v>76.319999999999993</v>
      </c>
      <c r="N106">
        <v>18.829999999999998</v>
      </c>
      <c r="O106">
        <v>4</v>
      </c>
      <c r="P106">
        <v>0.11</v>
      </c>
      <c r="Q106">
        <v>64</v>
      </c>
      <c r="R106">
        <v>0.8</v>
      </c>
      <c r="S106">
        <v>2.2200000000000002</v>
      </c>
    </row>
    <row r="107" spans="1:19" x14ac:dyDescent="0.2">
      <c r="A107">
        <v>106</v>
      </c>
      <c r="B107" t="s">
        <v>141</v>
      </c>
      <c r="C107">
        <v>105</v>
      </c>
      <c r="D107">
        <v>2</v>
      </c>
      <c r="E107">
        <v>2</v>
      </c>
      <c r="F107">
        <v>2</v>
      </c>
      <c r="G107">
        <v>100</v>
      </c>
      <c r="H107">
        <v>1</v>
      </c>
      <c r="I107">
        <v>1</v>
      </c>
      <c r="J107">
        <v>1</v>
      </c>
      <c r="K107">
        <v>50</v>
      </c>
      <c r="L107">
        <v>21</v>
      </c>
      <c r="M107">
        <v>18.420000000000002</v>
      </c>
      <c r="N107">
        <v>63.64</v>
      </c>
      <c r="O107">
        <v>0</v>
      </c>
      <c r="P107">
        <v>0</v>
      </c>
      <c r="Q107">
        <v>2</v>
      </c>
      <c r="R107">
        <v>0</v>
      </c>
      <c r="S107">
        <v>0</v>
      </c>
    </row>
    <row r="108" spans="1:19" x14ac:dyDescent="0.2">
      <c r="A108">
        <v>107</v>
      </c>
      <c r="B108" t="s">
        <v>142</v>
      </c>
      <c r="C108">
        <v>106</v>
      </c>
      <c r="D108">
        <v>55</v>
      </c>
      <c r="E108">
        <v>1818</v>
      </c>
      <c r="F108">
        <v>2970</v>
      </c>
      <c r="G108">
        <v>61.21</v>
      </c>
      <c r="H108">
        <v>1.41</v>
      </c>
      <c r="I108">
        <v>3</v>
      </c>
      <c r="J108">
        <v>1</v>
      </c>
      <c r="K108">
        <v>1.82</v>
      </c>
      <c r="L108">
        <v>103</v>
      </c>
      <c r="M108">
        <v>90.35</v>
      </c>
      <c r="N108">
        <v>4.54</v>
      </c>
      <c r="O108">
        <v>576</v>
      </c>
      <c r="P108">
        <v>0.39</v>
      </c>
      <c r="Q108">
        <v>1818</v>
      </c>
      <c r="R108">
        <v>104.47</v>
      </c>
      <c r="S108">
        <v>7.04</v>
      </c>
    </row>
    <row r="109" spans="1:19" x14ac:dyDescent="0.2">
      <c r="A109">
        <v>108</v>
      </c>
      <c r="B109" t="s">
        <v>143</v>
      </c>
      <c r="C109">
        <v>107</v>
      </c>
      <c r="D109">
        <v>8</v>
      </c>
      <c r="E109">
        <v>56</v>
      </c>
      <c r="F109">
        <v>56</v>
      </c>
      <c r="G109">
        <v>100</v>
      </c>
      <c r="H109">
        <v>1</v>
      </c>
      <c r="I109">
        <v>1</v>
      </c>
      <c r="J109">
        <v>1</v>
      </c>
      <c r="K109">
        <v>12.5</v>
      </c>
      <c r="L109">
        <v>91</v>
      </c>
      <c r="M109">
        <v>79.819999999999993</v>
      </c>
      <c r="N109">
        <v>17.91</v>
      </c>
      <c r="O109">
        <v>0</v>
      </c>
      <c r="P109">
        <v>0</v>
      </c>
      <c r="Q109">
        <v>56</v>
      </c>
      <c r="R109">
        <v>0</v>
      </c>
      <c r="S109">
        <v>0</v>
      </c>
    </row>
    <row r="110" spans="1:19" x14ac:dyDescent="0.2">
      <c r="A110">
        <v>109</v>
      </c>
      <c r="B110" t="s">
        <v>144</v>
      </c>
      <c r="C110">
        <v>108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2">
      <c r="A111">
        <v>110</v>
      </c>
      <c r="B111" t="s">
        <v>145</v>
      </c>
      <c r="C111">
        <v>109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">
      <c r="A112">
        <v>111</v>
      </c>
      <c r="B112" t="s">
        <v>146</v>
      </c>
      <c r="C112">
        <v>110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2">
      <c r="A113">
        <v>112</v>
      </c>
      <c r="B113" t="s">
        <v>147</v>
      </c>
      <c r="C113">
        <v>111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2">
      <c r="A114">
        <v>113</v>
      </c>
      <c r="B114" t="s">
        <v>148</v>
      </c>
      <c r="C114">
        <v>112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">
      <c r="A115">
        <v>114</v>
      </c>
      <c r="B115" t="s">
        <v>149</v>
      </c>
      <c r="C115">
        <v>113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">
      <c r="A116">
        <v>115</v>
      </c>
      <c r="B116" t="s">
        <v>150</v>
      </c>
      <c r="C116">
        <v>114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</sheetData>
  <dataConsolidate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opLeftCell="A103" workbookViewId="0">
      <selection activeCell="J20" sqref="J20"/>
    </sheetView>
  </sheetViews>
  <sheetFormatPr defaultRowHeight="14.25" x14ac:dyDescent="0.2"/>
  <cols>
    <col min="1" max="1" width="4.5" bestFit="1" customWidth="1"/>
    <col min="2" max="2" width="27.625" bestFit="1" customWidth="1"/>
    <col min="3" max="3" width="7.5" bestFit="1" customWidth="1"/>
    <col min="4" max="13" width="10.5" bestFit="1" customWidth="1"/>
    <col min="16" max="16" width="135.875" bestFit="1" customWidth="1"/>
  </cols>
  <sheetData>
    <row r="1" spans="1:16" x14ac:dyDescent="0.2">
      <c r="A1" t="s">
        <v>164</v>
      </c>
      <c r="B1" t="s">
        <v>162</v>
      </c>
      <c r="C1" t="s">
        <v>163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</row>
    <row r="2" spans="1:16" x14ac:dyDescent="0.2">
      <c r="D2" t="s">
        <v>161</v>
      </c>
      <c r="E2" t="s">
        <v>161</v>
      </c>
      <c r="F2" t="s">
        <v>161</v>
      </c>
      <c r="G2" t="s">
        <v>161</v>
      </c>
      <c r="H2" t="s">
        <v>161</v>
      </c>
      <c r="I2" t="s">
        <v>161</v>
      </c>
      <c r="J2" t="s">
        <v>161</v>
      </c>
      <c r="K2" t="s">
        <v>161</v>
      </c>
      <c r="L2" t="s">
        <v>161</v>
      </c>
      <c r="M2" t="s">
        <v>161</v>
      </c>
    </row>
    <row r="3" spans="1:16" ht="15.75" x14ac:dyDescent="0.25">
      <c r="A3">
        <v>1</v>
      </c>
      <c r="B3" s="1" t="s">
        <v>36</v>
      </c>
      <c r="C3">
        <v>0</v>
      </c>
      <c r="D3">
        <v>9</v>
      </c>
      <c r="E3">
        <v>6.508</v>
      </c>
      <c r="F3">
        <v>0.72299999999999998</v>
      </c>
      <c r="G3">
        <v>0.61299999999999999</v>
      </c>
      <c r="H3">
        <v>0.26600000000000001</v>
      </c>
      <c r="I3">
        <v>7</v>
      </c>
      <c r="J3">
        <v>-0.49</v>
      </c>
      <c r="K3">
        <v>0.97199999999999998</v>
      </c>
      <c r="L3">
        <v>0.80600000000000005</v>
      </c>
      <c r="M3">
        <v>14</v>
      </c>
      <c r="P3" s="3" t="s">
        <v>165</v>
      </c>
    </row>
    <row r="4" spans="1:16" ht="15.75" x14ac:dyDescent="0.25">
      <c r="A4">
        <v>2</v>
      </c>
      <c r="B4" s="1" t="s">
        <v>37</v>
      </c>
      <c r="C4">
        <v>1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 t="e">
        <f>-Inf</f>
        <v>#NAME?</v>
      </c>
      <c r="K4">
        <v>0</v>
      </c>
      <c r="M4">
        <v>0</v>
      </c>
      <c r="P4" s="4"/>
    </row>
    <row r="5" spans="1:16" ht="15.75" x14ac:dyDescent="0.25">
      <c r="A5">
        <v>3</v>
      </c>
      <c r="B5" s="1" t="s">
        <v>38</v>
      </c>
      <c r="C5">
        <v>2</v>
      </c>
      <c r="D5">
        <v>14</v>
      </c>
      <c r="E5">
        <v>11.978</v>
      </c>
      <c r="F5">
        <v>0.85599999999999998</v>
      </c>
      <c r="G5">
        <v>0.35199999999999998</v>
      </c>
      <c r="H5">
        <v>0.27500000000000002</v>
      </c>
      <c r="I5">
        <v>64.667000000000002</v>
      </c>
      <c r="J5">
        <v>-1.044</v>
      </c>
      <c r="K5">
        <v>0.78900000000000003</v>
      </c>
      <c r="L5">
        <v>0.308</v>
      </c>
      <c r="M5">
        <v>126</v>
      </c>
      <c r="P5" s="3" t="s">
        <v>166</v>
      </c>
    </row>
    <row r="6" spans="1:16" ht="15.75" x14ac:dyDescent="0.25">
      <c r="A6">
        <v>4</v>
      </c>
      <c r="B6" s="1" t="s">
        <v>39</v>
      </c>
      <c r="C6">
        <v>3</v>
      </c>
      <c r="D6">
        <v>21</v>
      </c>
      <c r="E6">
        <v>16.901</v>
      </c>
      <c r="F6">
        <v>0.80500000000000005</v>
      </c>
      <c r="G6">
        <v>0.45300000000000001</v>
      </c>
      <c r="H6">
        <v>0.48499999999999999</v>
      </c>
      <c r="I6">
        <v>1.0549999999999999</v>
      </c>
      <c r="J6">
        <v>-0.79200000000000004</v>
      </c>
      <c r="K6">
        <v>0.97799999999999998</v>
      </c>
      <c r="L6">
        <v>0.95699999999999996</v>
      </c>
      <c r="M6">
        <v>18</v>
      </c>
      <c r="P6" s="4"/>
    </row>
    <row r="7" spans="1:16" ht="15.75" x14ac:dyDescent="0.25">
      <c r="A7">
        <v>5</v>
      </c>
      <c r="B7" s="1" t="s">
        <v>40</v>
      </c>
      <c r="C7">
        <v>4</v>
      </c>
      <c r="D7">
        <v>8</v>
      </c>
      <c r="E7">
        <v>5.9530000000000003</v>
      </c>
      <c r="F7">
        <v>0.74399999999999999</v>
      </c>
      <c r="G7">
        <v>0.71799999999999997</v>
      </c>
      <c r="H7">
        <v>0.32800000000000001</v>
      </c>
      <c r="I7">
        <v>12</v>
      </c>
      <c r="J7">
        <v>-0.33200000000000002</v>
      </c>
      <c r="K7">
        <v>0.97799999999999998</v>
      </c>
      <c r="L7">
        <v>0.60699999999999998</v>
      </c>
      <c r="M7">
        <v>22</v>
      </c>
      <c r="P7" s="3" t="s">
        <v>167</v>
      </c>
    </row>
    <row r="8" spans="1:16" ht="15.75" x14ac:dyDescent="0.25">
      <c r="A8">
        <v>6</v>
      </c>
      <c r="B8" s="1" t="s">
        <v>41</v>
      </c>
      <c r="C8">
        <v>5</v>
      </c>
      <c r="D8">
        <v>51</v>
      </c>
      <c r="E8">
        <v>35.116</v>
      </c>
      <c r="F8">
        <v>0.68899999999999995</v>
      </c>
      <c r="G8">
        <v>0.371</v>
      </c>
      <c r="H8">
        <v>0.59299999999999997</v>
      </c>
      <c r="I8">
        <v>109.565</v>
      </c>
      <c r="J8">
        <v>-0.99299999999999999</v>
      </c>
      <c r="K8">
        <v>0.96</v>
      </c>
      <c r="L8">
        <v>0.65600000000000003</v>
      </c>
      <c r="M8">
        <v>878</v>
      </c>
      <c r="P8" s="3"/>
    </row>
    <row r="9" spans="1:16" ht="15.75" x14ac:dyDescent="0.25">
      <c r="A9">
        <v>7</v>
      </c>
      <c r="B9" s="1" t="s">
        <v>42</v>
      </c>
      <c r="C9">
        <v>6</v>
      </c>
      <c r="D9">
        <v>2</v>
      </c>
      <c r="E9">
        <v>1</v>
      </c>
      <c r="F9">
        <v>0.5</v>
      </c>
      <c r="G9">
        <v>1.952</v>
      </c>
      <c r="H9">
        <v>0</v>
      </c>
      <c r="I9">
        <v>0</v>
      </c>
      <c r="J9">
        <v>0.66900000000000004</v>
      </c>
      <c r="K9">
        <v>0.97599999999999998</v>
      </c>
      <c r="L9">
        <v>1</v>
      </c>
      <c r="M9">
        <v>0</v>
      </c>
      <c r="P9" s="3" t="s">
        <v>168</v>
      </c>
    </row>
    <row r="10" spans="1:16" x14ac:dyDescent="0.2">
      <c r="A10">
        <v>8</v>
      </c>
      <c r="B10" s="1" t="s">
        <v>43</v>
      </c>
      <c r="C10">
        <v>7</v>
      </c>
      <c r="D10">
        <v>40</v>
      </c>
      <c r="E10">
        <v>36.127000000000002</v>
      </c>
      <c r="F10">
        <v>0.90300000000000002</v>
      </c>
      <c r="G10">
        <v>0.317</v>
      </c>
      <c r="H10">
        <v>0.48699999999999999</v>
      </c>
      <c r="I10">
        <v>42.645000000000003</v>
      </c>
      <c r="J10">
        <v>-1.1479999999999999</v>
      </c>
      <c r="K10">
        <v>0.84099999999999997</v>
      </c>
      <c r="L10">
        <v>0.73799999999999999</v>
      </c>
      <c r="M10">
        <v>408</v>
      </c>
    </row>
    <row r="11" spans="1:16" x14ac:dyDescent="0.2">
      <c r="A11">
        <v>9</v>
      </c>
      <c r="B11" s="1" t="s">
        <v>44</v>
      </c>
      <c r="C11">
        <v>8</v>
      </c>
      <c r="D11">
        <v>80</v>
      </c>
      <c r="E11">
        <v>60.319000000000003</v>
      </c>
      <c r="F11">
        <v>0.754</v>
      </c>
      <c r="G11">
        <v>0.30499999999999999</v>
      </c>
      <c r="H11">
        <v>0.68799999999999994</v>
      </c>
      <c r="I11">
        <v>990.21699999999998</v>
      </c>
      <c r="J11">
        <v>-1.1870000000000001</v>
      </c>
      <c r="K11">
        <v>0.80500000000000005</v>
      </c>
      <c r="L11">
        <v>0.38800000000000001</v>
      </c>
      <c r="M11">
        <v>3866</v>
      </c>
    </row>
    <row r="12" spans="1:16" x14ac:dyDescent="0.2">
      <c r="A12">
        <v>10</v>
      </c>
      <c r="B12" s="1" t="s">
        <v>45</v>
      </c>
      <c r="C12">
        <v>9</v>
      </c>
      <c r="D12">
        <v>38</v>
      </c>
      <c r="E12">
        <v>28.864000000000001</v>
      </c>
      <c r="F12">
        <v>0.76</v>
      </c>
      <c r="G12">
        <v>0.30299999999999999</v>
      </c>
      <c r="H12">
        <v>0.51600000000000001</v>
      </c>
      <c r="I12">
        <v>182.63800000000001</v>
      </c>
      <c r="J12">
        <v>-1.1930000000000001</v>
      </c>
      <c r="K12">
        <v>0.89900000000000002</v>
      </c>
      <c r="L12">
        <v>0.56299999999999994</v>
      </c>
      <c r="M12">
        <v>614</v>
      </c>
    </row>
    <row r="13" spans="1:16" x14ac:dyDescent="0.2">
      <c r="A13">
        <v>11</v>
      </c>
      <c r="B13" s="1" t="s">
        <v>46</v>
      </c>
      <c r="C13">
        <v>10</v>
      </c>
      <c r="D13">
        <v>13</v>
      </c>
      <c r="E13">
        <v>10.654999999999999</v>
      </c>
      <c r="F13">
        <v>0.82</v>
      </c>
      <c r="G13">
        <v>0.504</v>
      </c>
      <c r="H13">
        <v>0.51100000000000001</v>
      </c>
      <c r="I13">
        <v>31.536000000000001</v>
      </c>
      <c r="J13">
        <v>-0.68500000000000005</v>
      </c>
      <c r="K13">
        <v>0.77400000000000002</v>
      </c>
      <c r="L13">
        <v>0.52600000000000002</v>
      </c>
      <c r="M13">
        <v>74</v>
      </c>
    </row>
    <row r="14" spans="1:16" x14ac:dyDescent="0.2">
      <c r="A14">
        <v>12</v>
      </c>
      <c r="B14" s="1" t="s">
        <v>47</v>
      </c>
      <c r="C14">
        <v>11</v>
      </c>
      <c r="D14">
        <v>0</v>
      </c>
      <c r="E14">
        <v>0</v>
      </c>
      <c r="F14">
        <v>0.82</v>
      </c>
      <c r="G14">
        <v>0</v>
      </c>
      <c r="I14">
        <v>0</v>
      </c>
      <c r="J14" t="e">
        <f>-Inf</f>
        <v>#NAME?</v>
      </c>
      <c r="K14">
        <v>0</v>
      </c>
      <c r="M14">
        <v>0</v>
      </c>
    </row>
    <row r="15" spans="1:16" x14ac:dyDescent="0.2">
      <c r="A15">
        <v>13</v>
      </c>
      <c r="B15" s="1" t="s">
        <v>48</v>
      </c>
      <c r="C15">
        <v>12</v>
      </c>
      <c r="D15">
        <v>3</v>
      </c>
      <c r="E15">
        <v>1.2290000000000001</v>
      </c>
      <c r="F15">
        <v>0.41</v>
      </c>
      <c r="G15">
        <v>1.3560000000000001</v>
      </c>
      <c r="H15">
        <v>0.192</v>
      </c>
      <c r="I15">
        <v>0</v>
      </c>
      <c r="J15">
        <v>0.30499999999999999</v>
      </c>
      <c r="K15">
        <v>0.90100000000000002</v>
      </c>
      <c r="L15">
        <v>1</v>
      </c>
      <c r="M15">
        <v>0</v>
      </c>
    </row>
    <row r="16" spans="1:16" x14ac:dyDescent="0.2">
      <c r="A16">
        <v>14</v>
      </c>
      <c r="B16" s="1" t="s">
        <v>49</v>
      </c>
      <c r="C16">
        <v>13</v>
      </c>
      <c r="D16">
        <v>2</v>
      </c>
      <c r="E16">
        <v>1.05</v>
      </c>
      <c r="F16">
        <v>0.52500000000000002</v>
      </c>
      <c r="G16">
        <v>1.1970000000000001</v>
      </c>
      <c r="H16">
        <v>0.19500000000000001</v>
      </c>
      <c r="I16">
        <v>0</v>
      </c>
      <c r="J16">
        <v>0.18</v>
      </c>
      <c r="K16">
        <v>0.49299999999999999</v>
      </c>
      <c r="L16">
        <v>1</v>
      </c>
      <c r="M16">
        <v>0</v>
      </c>
    </row>
    <row r="17" spans="1:13" x14ac:dyDescent="0.2">
      <c r="A17">
        <v>15</v>
      </c>
      <c r="B17" s="1" t="s">
        <v>50</v>
      </c>
      <c r="C17">
        <v>14</v>
      </c>
      <c r="D17">
        <v>76</v>
      </c>
      <c r="E17">
        <v>59.07</v>
      </c>
      <c r="F17">
        <v>0.77700000000000002</v>
      </c>
      <c r="G17">
        <v>0.26400000000000001</v>
      </c>
      <c r="H17">
        <v>0.63100000000000001</v>
      </c>
      <c r="I17">
        <v>607.97500000000002</v>
      </c>
      <c r="J17">
        <v>-1.333</v>
      </c>
      <c r="K17">
        <v>0.74099999999999999</v>
      </c>
      <c r="L17">
        <v>0.42299999999999999</v>
      </c>
      <c r="M17">
        <v>3288</v>
      </c>
    </row>
    <row r="18" spans="1:13" x14ac:dyDescent="0.2">
      <c r="A18">
        <v>16</v>
      </c>
      <c r="B18" s="1" t="s">
        <v>51</v>
      </c>
      <c r="C18">
        <v>15</v>
      </c>
      <c r="D18">
        <v>56</v>
      </c>
      <c r="E18">
        <v>44.164000000000001</v>
      </c>
      <c r="F18">
        <v>0.78900000000000003</v>
      </c>
      <c r="G18">
        <v>0.3</v>
      </c>
      <c r="H18">
        <v>0.58399999999999996</v>
      </c>
      <c r="I18">
        <v>181.417</v>
      </c>
      <c r="J18">
        <v>-1.2030000000000001</v>
      </c>
      <c r="K18">
        <v>0.79700000000000004</v>
      </c>
      <c r="L18">
        <v>0.61699999999999999</v>
      </c>
      <c r="M18">
        <v>1180</v>
      </c>
    </row>
    <row r="19" spans="1:13" x14ac:dyDescent="0.2">
      <c r="A19">
        <v>17</v>
      </c>
      <c r="B19" s="1" t="s">
        <v>52</v>
      </c>
      <c r="C19">
        <v>16</v>
      </c>
      <c r="D19">
        <v>37</v>
      </c>
      <c r="E19">
        <v>23.523</v>
      </c>
      <c r="F19">
        <v>0.63600000000000001</v>
      </c>
      <c r="G19">
        <v>0.41499999999999998</v>
      </c>
      <c r="H19">
        <v>0.56599999999999995</v>
      </c>
      <c r="I19">
        <v>25.812999999999999</v>
      </c>
      <c r="J19">
        <v>-0.879</v>
      </c>
      <c r="K19">
        <v>0.99399999999999999</v>
      </c>
      <c r="L19">
        <v>0.79700000000000004</v>
      </c>
      <c r="M19">
        <v>270</v>
      </c>
    </row>
    <row r="20" spans="1:13" x14ac:dyDescent="0.2">
      <c r="A20">
        <v>18</v>
      </c>
      <c r="B20" s="1" t="s">
        <v>53</v>
      </c>
      <c r="C20">
        <v>17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 t="e">
        <f>-Inf</f>
        <v>#NAME?</v>
      </c>
      <c r="K20">
        <v>0</v>
      </c>
      <c r="M20">
        <v>0</v>
      </c>
    </row>
    <row r="21" spans="1:13" x14ac:dyDescent="0.2">
      <c r="A21">
        <v>19</v>
      </c>
      <c r="B21" s="1" t="s">
        <v>54</v>
      </c>
      <c r="C21">
        <v>18</v>
      </c>
      <c r="D21">
        <v>57</v>
      </c>
      <c r="E21">
        <v>37.658999999999999</v>
      </c>
      <c r="F21">
        <v>0.66100000000000003</v>
      </c>
      <c r="G21">
        <v>0.38300000000000001</v>
      </c>
      <c r="H21">
        <v>0.59899999999999998</v>
      </c>
      <c r="I21">
        <v>96.066999999999993</v>
      </c>
      <c r="J21">
        <v>-0.95899999999999996</v>
      </c>
      <c r="K21">
        <v>0.96199999999999997</v>
      </c>
      <c r="L21">
        <v>0.65200000000000002</v>
      </c>
      <c r="M21">
        <v>1110</v>
      </c>
    </row>
    <row r="22" spans="1:13" x14ac:dyDescent="0.2">
      <c r="A22">
        <v>20</v>
      </c>
      <c r="B22" s="1" t="s">
        <v>55</v>
      </c>
      <c r="C22">
        <v>19</v>
      </c>
      <c r="D22">
        <v>38</v>
      </c>
      <c r="E22">
        <v>28.773</v>
      </c>
      <c r="F22">
        <v>0.75700000000000001</v>
      </c>
      <c r="G22">
        <v>0.28399999999999997</v>
      </c>
      <c r="H22">
        <v>0.40300000000000002</v>
      </c>
      <c r="I22">
        <v>30.577999999999999</v>
      </c>
      <c r="J22">
        <v>-1.258</v>
      </c>
      <c r="K22">
        <v>0.97699999999999998</v>
      </c>
      <c r="L22">
        <v>0.79900000000000004</v>
      </c>
      <c r="M22">
        <v>282</v>
      </c>
    </row>
    <row r="23" spans="1:13" x14ac:dyDescent="0.2">
      <c r="A23">
        <v>21</v>
      </c>
      <c r="B23" s="1" t="s">
        <v>56</v>
      </c>
      <c r="C23">
        <v>20</v>
      </c>
      <c r="D23">
        <v>4</v>
      </c>
      <c r="E23">
        <v>2.214</v>
      </c>
      <c r="F23">
        <v>0.55300000000000005</v>
      </c>
      <c r="G23">
        <v>1.446</v>
      </c>
      <c r="H23">
        <v>0.379</v>
      </c>
      <c r="I23">
        <v>0.66700000000000004</v>
      </c>
      <c r="J23">
        <v>0.36799999999999999</v>
      </c>
      <c r="K23">
        <v>0.98799999999999999</v>
      </c>
      <c r="L23">
        <v>0.83299999999999996</v>
      </c>
      <c r="M23">
        <v>2</v>
      </c>
    </row>
    <row r="24" spans="1:13" x14ac:dyDescent="0.2">
      <c r="A24">
        <v>22</v>
      </c>
      <c r="B24" s="1" t="s">
        <v>57</v>
      </c>
      <c r="C24">
        <v>21</v>
      </c>
      <c r="D24">
        <v>9</v>
      </c>
      <c r="E24">
        <v>7.0640000000000001</v>
      </c>
      <c r="F24">
        <v>0.78500000000000003</v>
      </c>
      <c r="G24">
        <v>0.56599999999999995</v>
      </c>
      <c r="H24">
        <v>0.217</v>
      </c>
      <c r="I24">
        <v>1.986</v>
      </c>
      <c r="J24">
        <v>-0.56999999999999995</v>
      </c>
      <c r="K24">
        <v>0.96299999999999997</v>
      </c>
      <c r="L24">
        <v>0.86099999999999999</v>
      </c>
      <c r="M24">
        <v>10</v>
      </c>
    </row>
    <row r="25" spans="1:13" x14ac:dyDescent="0.2">
      <c r="A25">
        <v>23</v>
      </c>
      <c r="B25" s="1" t="s">
        <v>58</v>
      </c>
      <c r="C25">
        <v>22</v>
      </c>
      <c r="D25">
        <v>5</v>
      </c>
      <c r="E25">
        <v>2.9910000000000001</v>
      </c>
      <c r="F25">
        <v>0.59799999999999998</v>
      </c>
      <c r="G25">
        <v>1.026</v>
      </c>
      <c r="H25">
        <v>0.26900000000000002</v>
      </c>
      <c r="I25">
        <v>0</v>
      </c>
      <c r="J25">
        <v>2.5999999999999999E-2</v>
      </c>
      <c r="K25">
        <v>0.99399999999999999</v>
      </c>
      <c r="L25">
        <v>1</v>
      </c>
      <c r="M25">
        <v>0</v>
      </c>
    </row>
    <row r="26" spans="1:13" x14ac:dyDescent="0.2">
      <c r="A26">
        <v>24</v>
      </c>
      <c r="B26" s="1" t="s">
        <v>59</v>
      </c>
      <c r="C26">
        <v>23</v>
      </c>
      <c r="D26">
        <v>23</v>
      </c>
      <c r="E26">
        <v>13.974</v>
      </c>
      <c r="F26">
        <v>0.60799999999999998</v>
      </c>
      <c r="G26">
        <v>0.49199999999999999</v>
      </c>
      <c r="H26">
        <v>0.52500000000000002</v>
      </c>
      <c r="I26">
        <v>0.71299999999999997</v>
      </c>
      <c r="J26">
        <v>-0.71</v>
      </c>
      <c r="K26">
        <v>0.99199999999999999</v>
      </c>
      <c r="L26">
        <v>0.97199999999999998</v>
      </c>
      <c r="M26">
        <v>14</v>
      </c>
    </row>
    <row r="27" spans="1:13" x14ac:dyDescent="0.2">
      <c r="A27">
        <v>25</v>
      </c>
      <c r="B27" s="1" t="s">
        <v>60</v>
      </c>
      <c r="C27">
        <v>24</v>
      </c>
      <c r="D27">
        <v>57</v>
      </c>
      <c r="E27">
        <v>36.247</v>
      </c>
      <c r="F27">
        <v>0.63600000000000001</v>
      </c>
      <c r="G27">
        <v>0.42899999999999999</v>
      </c>
      <c r="H27">
        <v>0.627</v>
      </c>
      <c r="I27">
        <v>87.98</v>
      </c>
      <c r="J27">
        <v>-0.84699999999999998</v>
      </c>
      <c r="K27">
        <v>0.94499999999999995</v>
      </c>
      <c r="L27">
        <v>0.65</v>
      </c>
      <c r="M27">
        <v>1118</v>
      </c>
    </row>
    <row r="28" spans="1:13" x14ac:dyDescent="0.2">
      <c r="A28">
        <v>26</v>
      </c>
      <c r="B28" s="1" t="s">
        <v>61</v>
      </c>
      <c r="C28">
        <v>25</v>
      </c>
      <c r="D28">
        <v>11</v>
      </c>
      <c r="E28">
        <v>8.1029999999999998</v>
      </c>
      <c r="F28">
        <v>0.73699999999999999</v>
      </c>
      <c r="G28">
        <v>0.57799999999999996</v>
      </c>
      <c r="H28">
        <v>0.34799999999999998</v>
      </c>
      <c r="I28">
        <v>0</v>
      </c>
      <c r="J28">
        <v>-0.54800000000000004</v>
      </c>
      <c r="K28">
        <v>0.999</v>
      </c>
      <c r="L28">
        <v>1</v>
      </c>
      <c r="M28">
        <v>0</v>
      </c>
    </row>
    <row r="29" spans="1:13" x14ac:dyDescent="0.2">
      <c r="A29">
        <v>27</v>
      </c>
      <c r="B29" s="1" t="s">
        <v>62</v>
      </c>
      <c r="C29">
        <v>26</v>
      </c>
      <c r="D29">
        <v>53</v>
      </c>
      <c r="E29">
        <v>32.798000000000002</v>
      </c>
      <c r="F29">
        <v>0.61899999999999999</v>
      </c>
      <c r="G29">
        <v>0.39</v>
      </c>
      <c r="H29">
        <v>0.63900000000000001</v>
      </c>
      <c r="I29">
        <v>66.938999999999993</v>
      </c>
      <c r="J29">
        <v>-0.94099999999999995</v>
      </c>
      <c r="K29">
        <v>0.98</v>
      </c>
      <c r="L29">
        <v>0.68799999999999994</v>
      </c>
      <c r="M29">
        <v>860</v>
      </c>
    </row>
    <row r="30" spans="1:13" x14ac:dyDescent="0.2">
      <c r="A30">
        <v>28</v>
      </c>
      <c r="B30" s="1" t="s">
        <v>63</v>
      </c>
      <c r="C30">
        <v>27</v>
      </c>
      <c r="D30">
        <v>6</v>
      </c>
      <c r="E30">
        <v>4.6420000000000003</v>
      </c>
      <c r="F30">
        <v>0.77400000000000002</v>
      </c>
      <c r="G30">
        <v>0.94499999999999995</v>
      </c>
      <c r="H30">
        <v>0.33200000000000002</v>
      </c>
      <c r="I30">
        <v>0</v>
      </c>
      <c r="J30">
        <v>-5.6000000000000001E-2</v>
      </c>
      <c r="K30">
        <v>0.97499999999999998</v>
      </c>
      <c r="L30">
        <v>1</v>
      </c>
      <c r="M30">
        <v>0</v>
      </c>
    </row>
    <row r="31" spans="1:13" x14ac:dyDescent="0.2">
      <c r="A31">
        <v>29</v>
      </c>
      <c r="B31" s="1" t="s">
        <v>64</v>
      </c>
      <c r="C31">
        <v>28</v>
      </c>
      <c r="D31">
        <v>16</v>
      </c>
      <c r="E31">
        <v>12.308</v>
      </c>
      <c r="F31">
        <v>0.76900000000000002</v>
      </c>
      <c r="G31">
        <v>0.44500000000000001</v>
      </c>
      <c r="H31">
        <v>0.34</v>
      </c>
      <c r="I31">
        <v>0.59299999999999997</v>
      </c>
      <c r="J31">
        <v>-0.81</v>
      </c>
      <c r="K31">
        <v>0.998</v>
      </c>
      <c r="L31">
        <v>0.96699999999999997</v>
      </c>
      <c r="M31">
        <v>8</v>
      </c>
    </row>
    <row r="32" spans="1:13" x14ac:dyDescent="0.2">
      <c r="A32">
        <v>30</v>
      </c>
      <c r="B32" s="1" t="s">
        <v>65</v>
      </c>
      <c r="C32">
        <v>29</v>
      </c>
      <c r="D32">
        <v>7</v>
      </c>
      <c r="E32">
        <v>5.4260000000000002</v>
      </c>
      <c r="F32">
        <v>0.77500000000000002</v>
      </c>
      <c r="G32">
        <v>0.89400000000000002</v>
      </c>
      <c r="H32">
        <v>0.314</v>
      </c>
      <c r="I32">
        <v>0</v>
      </c>
      <c r="J32">
        <v>-0.112</v>
      </c>
      <c r="K32">
        <v>0.97799999999999998</v>
      </c>
      <c r="L32">
        <v>1</v>
      </c>
      <c r="M32">
        <v>0</v>
      </c>
    </row>
    <row r="33" spans="1:13" x14ac:dyDescent="0.2">
      <c r="A33">
        <v>31</v>
      </c>
      <c r="B33" s="1" t="s">
        <v>66</v>
      </c>
      <c r="C33">
        <v>30</v>
      </c>
      <c r="D33">
        <v>2</v>
      </c>
      <c r="E33">
        <v>1</v>
      </c>
      <c r="F33">
        <v>0.5</v>
      </c>
      <c r="G33">
        <v>1.9379999999999999</v>
      </c>
      <c r="H33">
        <v>1E-3</v>
      </c>
      <c r="I33">
        <v>0</v>
      </c>
      <c r="J33">
        <v>0.66100000000000003</v>
      </c>
      <c r="K33">
        <v>0.96799999999999997</v>
      </c>
      <c r="L33">
        <v>1</v>
      </c>
      <c r="M33">
        <v>0</v>
      </c>
    </row>
    <row r="34" spans="1:13" x14ac:dyDescent="0.2">
      <c r="A34">
        <v>32</v>
      </c>
      <c r="B34" s="1" t="s">
        <v>67</v>
      </c>
      <c r="C34">
        <v>31</v>
      </c>
      <c r="D34">
        <v>28</v>
      </c>
      <c r="E34">
        <v>17.788</v>
      </c>
      <c r="F34">
        <v>0.63500000000000001</v>
      </c>
      <c r="G34">
        <v>0.47699999999999998</v>
      </c>
      <c r="H34">
        <v>0.54400000000000004</v>
      </c>
      <c r="I34">
        <v>3.419</v>
      </c>
      <c r="J34">
        <v>-0.74099999999999999</v>
      </c>
      <c r="K34">
        <v>0.997</v>
      </c>
      <c r="L34">
        <v>0.91300000000000003</v>
      </c>
      <c r="M34">
        <v>66</v>
      </c>
    </row>
    <row r="35" spans="1:13" x14ac:dyDescent="0.2">
      <c r="A35">
        <v>33</v>
      </c>
      <c r="B35" s="1" t="s">
        <v>68</v>
      </c>
      <c r="C35">
        <v>32</v>
      </c>
      <c r="D35">
        <v>26</v>
      </c>
      <c r="E35">
        <v>19.015000000000001</v>
      </c>
      <c r="F35">
        <v>0.73099999999999998</v>
      </c>
      <c r="G35">
        <v>0.35099999999999998</v>
      </c>
      <c r="H35">
        <v>0.38500000000000001</v>
      </c>
      <c r="I35">
        <v>5.8330000000000002</v>
      </c>
      <c r="J35">
        <v>-1.048</v>
      </c>
      <c r="K35">
        <v>0.99</v>
      </c>
      <c r="L35">
        <v>0.88300000000000001</v>
      </c>
      <c r="M35">
        <v>76</v>
      </c>
    </row>
    <row r="36" spans="1:13" x14ac:dyDescent="0.2">
      <c r="A36">
        <v>34</v>
      </c>
      <c r="B36" s="1" t="s">
        <v>69</v>
      </c>
      <c r="C36">
        <v>33</v>
      </c>
      <c r="D36">
        <v>42</v>
      </c>
      <c r="E36">
        <v>32.238</v>
      </c>
      <c r="F36">
        <v>0.76800000000000002</v>
      </c>
      <c r="G36">
        <v>0.28299999999999997</v>
      </c>
      <c r="H36">
        <v>0.42699999999999999</v>
      </c>
      <c r="I36">
        <v>40.335000000000001</v>
      </c>
      <c r="J36">
        <v>-1.2629999999999999</v>
      </c>
      <c r="K36">
        <v>0.97299999999999998</v>
      </c>
      <c r="L36">
        <v>0.79100000000000004</v>
      </c>
      <c r="M36">
        <v>360</v>
      </c>
    </row>
    <row r="37" spans="1:13" x14ac:dyDescent="0.2">
      <c r="A37">
        <v>35</v>
      </c>
      <c r="B37" s="1" t="s">
        <v>70</v>
      </c>
      <c r="C37">
        <v>34</v>
      </c>
      <c r="D37">
        <v>55</v>
      </c>
      <c r="E37">
        <v>34.923999999999999</v>
      </c>
      <c r="F37">
        <v>0.63500000000000001</v>
      </c>
      <c r="G37">
        <v>0.42499999999999999</v>
      </c>
      <c r="H37">
        <v>0.629</v>
      </c>
      <c r="I37">
        <v>88.113</v>
      </c>
      <c r="J37">
        <v>-0.85599999999999998</v>
      </c>
      <c r="K37">
        <v>0.95799999999999996</v>
      </c>
      <c r="L37">
        <v>0.67300000000000004</v>
      </c>
      <c r="M37">
        <v>970</v>
      </c>
    </row>
    <row r="38" spans="1:13" x14ac:dyDescent="0.2">
      <c r="A38">
        <v>36</v>
      </c>
      <c r="B38" s="1" t="s">
        <v>71</v>
      </c>
      <c r="C38">
        <v>35</v>
      </c>
      <c r="D38">
        <v>18</v>
      </c>
      <c r="E38">
        <v>11.949</v>
      </c>
      <c r="F38">
        <v>0.66400000000000003</v>
      </c>
      <c r="G38">
        <v>0.49299999999999999</v>
      </c>
      <c r="H38">
        <v>0.47199999999999998</v>
      </c>
      <c r="I38">
        <v>7.4290000000000003</v>
      </c>
      <c r="J38">
        <v>-0.70799999999999996</v>
      </c>
      <c r="K38">
        <v>0.99199999999999999</v>
      </c>
      <c r="L38">
        <v>0.88900000000000001</v>
      </c>
      <c r="M38">
        <v>34</v>
      </c>
    </row>
    <row r="39" spans="1:13" x14ac:dyDescent="0.2">
      <c r="A39">
        <v>37</v>
      </c>
      <c r="B39" s="1" t="s">
        <v>72</v>
      </c>
      <c r="C39">
        <v>36</v>
      </c>
      <c r="D39">
        <v>48</v>
      </c>
      <c r="E39">
        <v>35.691000000000003</v>
      </c>
      <c r="F39">
        <v>0.74399999999999999</v>
      </c>
      <c r="G39">
        <v>0.32300000000000001</v>
      </c>
      <c r="H39">
        <v>0.51200000000000001</v>
      </c>
      <c r="I39">
        <v>74.686999999999998</v>
      </c>
      <c r="J39">
        <v>-1.1319999999999999</v>
      </c>
      <c r="K39">
        <v>0.96499999999999997</v>
      </c>
      <c r="L39">
        <v>0.69</v>
      </c>
      <c r="M39">
        <v>700</v>
      </c>
    </row>
    <row r="40" spans="1:13" x14ac:dyDescent="0.2">
      <c r="A40">
        <v>38</v>
      </c>
      <c r="B40" s="1" t="s">
        <v>73</v>
      </c>
      <c r="C40">
        <v>37</v>
      </c>
      <c r="D40">
        <v>42</v>
      </c>
      <c r="E40">
        <v>31.454999999999998</v>
      </c>
      <c r="F40">
        <v>0.749</v>
      </c>
      <c r="G40">
        <v>0.32300000000000001</v>
      </c>
      <c r="H40">
        <v>0.50900000000000001</v>
      </c>
      <c r="I40">
        <v>29.498000000000001</v>
      </c>
      <c r="J40">
        <v>-1.129</v>
      </c>
      <c r="K40">
        <v>0.98399999999999999</v>
      </c>
      <c r="L40">
        <v>0.82199999999999995</v>
      </c>
      <c r="M40">
        <v>306</v>
      </c>
    </row>
    <row r="41" spans="1:13" x14ac:dyDescent="0.2">
      <c r="A41">
        <v>39</v>
      </c>
      <c r="B41" s="1" t="s">
        <v>74</v>
      </c>
      <c r="C41">
        <v>38</v>
      </c>
      <c r="D41">
        <v>29</v>
      </c>
      <c r="E41">
        <v>20.553000000000001</v>
      </c>
      <c r="F41">
        <v>0.70899999999999996</v>
      </c>
      <c r="G41">
        <v>0.35</v>
      </c>
      <c r="H41">
        <v>0.44600000000000001</v>
      </c>
      <c r="I41">
        <v>4.7370000000000001</v>
      </c>
      <c r="J41">
        <v>-1.0509999999999999</v>
      </c>
      <c r="K41">
        <v>0.99199999999999999</v>
      </c>
      <c r="L41">
        <v>0.89900000000000002</v>
      </c>
      <c r="M41">
        <v>82</v>
      </c>
    </row>
    <row r="42" spans="1:13" x14ac:dyDescent="0.2">
      <c r="A42">
        <v>40</v>
      </c>
      <c r="B42" s="1" t="s">
        <v>75</v>
      </c>
      <c r="C42">
        <v>39</v>
      </c>
      <c r="D42">
        <v>12</v>
      </c>
      <c r="E42">
        <v>5.3010000000000002</v>
      </c>
      <c r="F42">
        <v>0.442</v>
      </c>
      <c r="G42">
        <v>0.92600000000000005</v>
      </c>
      <c r="H42">
        <v>0.60499999999999998</v>
      </c>
      <c r="I42">
        <v>4.6440000000000001</v>
      </c>
      <c r="J42">
        <v>-7.6999999999999999E-2</v>
      </c>
      <c r="K42">
        <v>0.997</v>
      </c>
      <c r="L42">
        <v>0.83299999999999996</v>
      </c>
      <c r="M42">
        <v>22</v>
      </c>
    </row>
    <row r="43" spans="1:13" x14ac:dyDescent="0.2">
      <c r="A43">
        <v>41</v>
      </c>
      <c r="B43" s="1" t="s">
        <v>76</v>
      </c>
      <c r="C43">
        <v>40</v>
      </c>
      <c r="D43">
        <v>44</v>
      </c>
      <c r="E43">
        <v>31.295000000000002</v>
      </c>
      <c r="F43">
        <v>0.71099999999999997</v>
      </c>
      <c r="G43">
        <v>0.34499999999999997</v>
      </c>
      <c r="H43">
        <v>0.50800000000000001</v>
      </c>
      <c r="I43">
        <v>18.949000000000002</v>
      </c>
      <c r="J43">
        <v>-1.0640000000000001</v>
      </c>
      <c r="K43">
        <v>0.97199999999999998</v>
      </c>
      <c r="L43">
        <v>0.8</v>
      </c>
      <c r="M43">
        <v>378</v>
      </c>
    </row>
    <row r="44" spans="1:13" x14ac:dyDescent="0.2">
      <c r="A44">
        <v>42</v>
      </c>
      <c r="B44" s="1" t="s">
        <v>77</v>
      </c>
      <c r="C44">
        <v>41</v>
      </c>
      <c r="D44">
        <v>50</v>
      </c>
      <c r="E44">
        <v>40.368000000000002</v>
      </c>
      <c r="F44">
        <v>0.80700000000000005</v>
      </c>
      <c r="G44">
        <v>0.245</v>
      </c>
      <c r="H44">
        <v>0.42</v>
      </c>
      <c r="I44">
        <v>45.817999999999998</v>
      </c>
      <c r="J44">
        <v>-1.4059999999999999</v>
      </c>
      <c r="K44">
        <v>0.93200000000000005</v>
      </c>
      <c r="L44">
        <v>0.73099999999999998</v>
      </c>
      <c r="M44">
        <v>660</v>
      </c>
    </row>
    <row r="45" spans="1:13" x14ac:dyDescent="0.2">
      <c r="A45">
        <v>43</v>
      </c>
      <c r="B45" s="1" t="s">
        <v>78</v>
      </c>
      <c r="C45">
        <v>42</v>
      </c>
      <c r="D45">
        <v>0</v>
      </c>
      <c r="E45">
        <v>0</v>
      </c>
      <c r="F45">
        <v>0.80700000000000005</v>
      </c>
      <c r="G45">
        <v>0</v>
      </c>
      <c r="I45">
        <v>0</v>
      </c>
      <c r="J45" t="e">
        <f>-Inf</f>
        <v>#NAME?</v>
      </c>
      <c r="K45">
        <v>0</v>
      </c>
      <c r="M45">
        <v>0</v>
      </c>
    </row>
    <row r="46" spans="1:13" x14ac:dyDescent="0.2">
      <c r="A46">
        <v>44</v>
      </c>
      <c r="B46" s="1" t="s">
        <v>79</v>
      </c>
      <c r="C46">
        <v>43</v>
      </c>
      <c r="D46">
        <v>52</v>
      </c>
      <c r="E46">
        <v>34.351999999999997</v>
      </c>
      <c r="F46">
        <v>0.66100000000000003</v>
      </c>
      <c r="G46">
        <v>0.41399999999999998</v>
      </c>
      <c r="H46">
        <v>0.60399999999999998</v>
      </c>
      <c r="I46">
        <v>99.591999999999999</v>
      </c>
      <c r="J46">
        <v>-0.88300000000000001</v>
      </c>
      <c r="K46">
        <v>0.96899999999999997</v>
      </c>
      <c r="L46">
        <v>0.70699999999999996</v>
      </c>
      <c r="M46">
        <v>778</v>
      </c>
    </row>
    <row r="47" spans="1:13" x14ac:dyDescent="0.2">
      <c r="A47">
        <v>45</v>
      </c>
      <c r="B47" s="1" t="s">
        <v>80</v>
      </c>
      <c r="C47">
        <v>44</v>
      </c>
      <c r="D47">
        <v>42</v>
      </c>
      <c r="E47">
        <v>28.658999999999999</v>
      </c>
      <c r="F47">
        <v>0.68200000000000005</v>
      </c>
      <c r="G47">
        <v>0.34499999999999997</v>
      </c>
      <c r="H47">
        <v>0.51200000000000001</v>
      </c>
      <c r="I47">
        <v>24.763999999999999</v>
      </c>
      <c r="J47">
        <v>-1.0649999999999999</v>
      </c>
      <c r="K47">
        <v>0.98899999999999999</v>
      </c>
      <c r="L47">
        <v>0.79200000000000004</v>
      </c>
      <c r="M47">
        <v>358</v>
      </c>
    </row>
    <row r="48" spans="1:13" x14ac:dyDescent="0.2">
      <c r="A48">
        <v>46</v>
      </c>
      <c r="B48" s="1" t="s">
        <v>81</v>
      </c>
      <c r="C48">
        <v>45</v>
      </c>
      <c r="D48">
        <v>30</v>
      </c>
      <c r="E48">
        <v>24.056999999999999</v>
      </c>
      <c r="F48">
        <v>0.80200000000000005</v>
      </c>
      <c r="G48">
        <v>0.505</v>
      </c>
      <c r="H48">
        <v>0.57299999999999995</v>
      </c>
      <c r="I48">
        <v>8.282</v>
      </c>
      <c r="J48">
        <v>-0.68300000000000005</v>
      </c>
      <c r="K48">
        <v>0.99</v>
      </c>
      <c r="L48">
        <v>0.88</v>
      </c>
      <c r="M48">
        <v>104</v>
      </c>
    </row>
    <row r="49" spans="1:13" x14ac:dyDescent="0.2">
      <c r="A49">
        <v>47</v>
      </c>
      <c r="B49" s="1" t="s">
        <v>82</v>
      </c>
      <c r="C49">
        <v>46</v>
      </c>
      <c r="D49">
        <v>29</v>
      </c>
      <c r="E49">
        <v>20.093</v>
      </c>
      <c r="F49">
        <v>0.69299999999999995</v>
      </c>
      <c r="G49">
        <v>0.35399999999999998</v>
      </c>
      <c r="H49">
        <v>0.44900000000000001</v>
      </c>
      <c r="I49">
        <v>9.6649999999999991</v>
      </c>
      <c r="J49">
        <v>-1.038</v>
      </c>
      <c r="K49">
        <v>0.99199999999999999</v>
      </c>
      <c r="L49">
        <v>0.85499999999999998</v>
      </c>
      <c r="M49">
        <v>118</v>
      </c>
    </row>
    <row r="50" spans="1:13" x14ac:dyDescent="0.2">
      <c r="A50">
        <v>48</v>
      </c>
      <c r="B50" s="1" t="s">
        <v>83</v>
      </c>
      <c r="C50">
        <v>47</v>
      </c>
      <c r="D50">
        <v>17</v>
      </c>
      <c r="E50">
        <v>14.542999999999999</v>
      </c>
      <c r="F50">
        <v>0.85499999999999998</v>
      </c>
      <c r="G50">
        <v>0.32400000000000001</v>
      </c>
      <c r="H50">
        <v>0.308</v>
      </c>
      <c r="I50">
        <v>55.521000000000001</v>
      </c>
      <c r="J50">
        <v>-1.1259999999999999</v>
      </c>
      <c r="K50">
        <v>0.73399999999999999</v>
      </c>
      <c r="L50">
        <v>0.48499999999999999</v>
      </c>
      <c r="M50">
        <v>140</v>
      </c>
    </row>
    <row r="51" spans="1:13" x14ac:dyDescent="0.2">
      <c r="A51">
        <v>49</v>
      </c>
      <c r="B51" s="1" t="s">
        <v>84</v>
      </c>
      <c r="C51">
        <v>48</v>
      </c>
      <c r="D51">
        <v>16</v>
      </c>
      <c r="E51">
        <v>8.8979999999999997</v>
      </c>
      <c r="F51">
        <v>0.55600000000000005</v>
      </c>
      <c r="G51">
        <v>0.622</v>
      </c>
      <c r="H51">
        <v>0.52500000000000002</v>
      </c>
      <c r="I51">
        <v>0.82499999999999996</v>
      </c>
      <c r="J51">
        <v>-0.47399999999999998</v>
      </c>
      <c r="K51">
        <v>0.997</v>
      </c>
      <c r="L51">
        <v>0.95799999999999996</v>
      </c>
      <c r="M51">
        <v>10</v>
      </c>
    </row>
    <row r="52" spans="1:13" x14ac:dyDescent="0.2">
      <c r="A52">
        <v>50</v>
      </c>
      <c r="B52" s="1" t="s">
        <v>85</v>
      </c>
      <c r="C52">
        <v>49</v>
      </c>
      <c r="D52">
        <v>43</v>
      </c>
      <c r="E52">
        <v>37.125999999999998</v>
      </c>
      <c r="F52">
        <v>0.86299999999999999</v>
      </c>
      <c r="G52">
        <v>0.40400000000000003</v>
      </c>
      <c r="H52">
        <v>0.70399999999999996</v>
      </c>
      <c r="I52">
        <v>121.55800000000001</v>
      </c>
      <c r="J52">
        <v>-0.90600000000000003</v>
      </c>
      <c r="K52">
        <v>0.75700000000000001</v>
      </c>
      <c r="L52">
        <v>0.61599999999999999</v>
      </c>
      <c r="M52">
        <v>694</v>
      </c>
    </row>
    <row r="53" spans="1:13" x14ac:dyDescent="0.2">
      <c r="A53">
        <v>51</v>
      </c>
      <c r="B53" s="1" t="s">
        <v>86</v>
      </c>
      <c r="C53">
        <v>50</v>
      </c>
      <c r="D53">
        <v>7</v>
      </c>
      <c r="E53">
        <v>5.0229999999999997</v>
      </c>
      <c r="F53">
        <v>0.71799999999999997</v>
      </c>
      <c r="G53">
        <v>0.90400000000000003</v>
      </c>
      <c r="H53">
        <v>0.51700000000000002</v>
      </c>
      <c r="I53">
        <v>16</v>
      </c>
      <c r="J53">
        <v>-0.1</v>
      </c>
      <c r="K53">
        <v>0.76600000000000001</v>
      </c>
      <c r="L53">
        <v>0.47599999999999998</v>
      </c>
      <c r="M53">
        <v>22</v>
      </c>
    </row>
    <row r="54" spans="1:13" x14ac:dyDescent="0.2">
      <c r="A54">
        <v>52</v>
      </c>
      <c r="B54" s="1" t="s">
        <v>87</v>
      </c>
      <c r="C54">
        <v>51</v>
      </c>
      <c r="D54">
        <v>2</v>
      </c>
      <c r="E54">
        <v>1</v>
      </c>
      <c r="F54">
        <v>0.5</v>
      </c>
      <c r="G54">
        <v>1.9930000000000001</v>
      </c>
      <c r="H54">
        <v>0</v>
      </c>
      <c r="I54">
        <v>0</v>
      </c>
      <c r="J54">
        <v>0.69</v>
      </c>
      <c r="K54">
        <v>0.996</v>
      </c>
      <c r="L54">
        <v>1</v>
      </c>
      <c r="M54">
        <v>0</v>
      </c>
    </row>
    <row r="55" spans="1:13" x14ac:dyDescent="0.2">
      <c r="A55">
        <v>53</v>
      </c>
      <c r="B55" s="1" t="s">
        <v>88</v>
      </c>
      <c r="C55">
        <v>52</v>
      </c>
      <c r="D55">
        <v>7</v>
      </c>
      <c r="E55">
        <v>5.726</v>
      </c>
      <c r="F55">
        <v>0.81799999999999995</v>
      </c>
      <c r="G55">
        <v>0.435</v>
      </c>
      <c r="H55">
        <v>0.19400000000000001</v>
      </c>
      <c r="I55">
        <v>19.332999999999998</v>
      </c>
      <c r="J55">
        <v>-0.83299999999999996</v>
      </c>
      <c r="K55">
        <v>0.57499999999999996</v>
      </c>
      <c r="L55">
        <v>0.42899999999999999</v>
      </c>
      <c r="M55">
        <v>24</v>
      </c>
    </row>
    <row r="56" spans="1:13" x14ac:dyDescent="0.2">
      <c r="A56">
        <v>54</v>
      </c>
      <c r="B56" s="1" t="s">
        <v>89</v>
      </c>
      <c r="C56">
        <v>53</v>
      </c>
      <c r="D56">
        <v>7</v>
      </c>
      <c r="E56">
        <v>4.484</v>
      </c>
      <c r="F56">
        <v>0.64100000000000001</v>
      </c>
      <c r="G56">
        <v>0.86899999999999999</v>
      </c>
      <c r="H56">
        <v>0.34599999999999997</v>
      </c>
      <c r="I56">
        <v>2.0670000000000002</v>
      </c>
      <c r="J56">
        <v>-0.14099999999999999</v>
      </c>
      <c r="K56">
        <v>0.98399999999999999</v>
      </c>
      <c r="L56">
        <v>0.81</v>
      </c>
      <c r="M56">
        <v>8</v>
      </c>
    </row>
    <row r="57" spans="1:13" x14ac:dyDescent="0.2">
      <c r="A57">
        <v>55</v>
      </c>
      <c r="B57" s="1" t="s">
        <v>90</v>
      </c>
      <c r="C57">
        <v>54</v>
      </c>
      <c r="D57">
        <v>5</v>
      </c>
      <c r="E57">
        <v>2.9870000000000001</v>
      </c>
      <c r="F57">
        <v>0.59699999999999998</v>
      </c>
      <c r="G57">
        <v>1.0409999999999999</v>
      </c>
      <c r="H57">
        <v>0.254</v>
      </c>
      <c r="I57">
        <v>3</v>
      </c>
      <c r="J57">
        <v>0.04</v>
      </c>
      <c r="K57">
        <v>0.96099999999999997</v>
      </c>
      <c r="L57">
        <v>0.7</v>
      </c>
      <c r="M57">
        <v>6</v>
      </c>
    </row>
    <row r="58" spans="1:13" x14ac:dyDescent="0.2">
      <c r="A58">
        <v>56</v>
      </c>
      <c r="B58" s="1" t="s">
        <v>91</v>
      </c>
      <c r="C58">
        <v>55</v>
      </c>
      <c r="D58">
        <v>20</v>
      </c>
      <c r="E58">
        <v>14.497999999999999</v>
      </c>
      <c r="F58">
        <v>0.72499999999999998</v>
      </c>
      <c r="G58">
        <v>0.41299999999999998</v>
      </c>
      <c r="H58">
        <v>0.41299999999999998</v>
      </c>
      <c r="I58">
        <v>0.97199999999999998</v>
      </c>
      <c r="J58">
        <v>-0.88500000000000001</v>
      </c>
      <c r="K58">
        <v>0.98899999999999999</v>
      </c>
      <c r="L58">
        <v>0.95799999999999996</v>
      </c>
      <c r="M58">
        <v>16</v>
      </c>
    </row>
    <row r="59" spans="1:13" x14ac:dyDescent="0.2">
      <c r="A59">
        <v>57</v>
      </c>
      <c r="B59" s="1" t="s">
        <v>92</v>
      </c>
      <c r="C59">
        <v>56</v>
      </c>
      <c r="D59">
        <v>12</v>
      </c>
      <c r="E59">
        <v>10.005000000000001</v>
      </c>
      <c r="F59">
        <v>0.83399999999999996</v>
      </c>
      <c r="G59">
        <v>0.48</v>
      </c>
      <c r="H59">
        <v>0.34499999999999997</v>
      </c>
      <c r="I59">
        <v>34.700000000000003</v>
      </c>
      <c r="J59">
        <v>-0.73299999999999998</v>
      </c>
      <c r="K59">
        <v>0.86199999999999999</v>
      </c>
      <c r="L59">
        <v>0.47</v>
      </c>
      <c r="M59">
        <v>70</v>
      </c>
    </row>
    <row r="60" spans="1:13" x14ac:dyDescent="0.2">
      <c r="A60">
        <v>58</v>
      </c>
      <c r="B60" s="1" t="s">
        <v>93</v>
      </c>
      <c r="C60">
        <v>57</v>
      </c>
      <c r="D60">
        <v>58</v>
      </c>
      <c r="E60">
        <v>43.152000000000001</v>
      </c>
      <c r="F60">
        <v>0.74399999999999999</v>
      </c>
      <c r="G60">
        <v>0.28199999999999997</v>
      </c>
      <c r="H60">
        <v>0.51700000000000002</v>
      </c>
      <c r="I60">
        <v>97.739000000000004</v>
      </c>
      <c r="J60">
        <v>-1.266</v>
      </c>
      <c r="K60">
        <v>0.93100000000000005</v>
      </c>
      <c r="L60">
        <v>0.64400000000000002</v>
      </c>
      <c r="M60">
        <v>1176</v>
      </c>
    </row>
    <row r="61" spans="1:13" x14ac:dyDescent="0.2">
      <c r="A61">
        <v>59</v>
      </c>
      <c r="B61" s="1" t="s">
        <v>94</v>
      </c>
      <c r="C61">
        <v>58</v>
      </c>
      <c r="D61">
        <v>19</v>
      </c>
      <c r="E61">
        <v>15.64</v>
      </c>
      <c r="F61">
        <v>0.82299999999999995</v>
      </c>
      <c r="G61">
        <v>0.40400000000000003</v>
      </c>
      <c r="H61">
        <v>0.39700000000000002</v>
      </c>
      <c r="I61">
        <v>108.33799999999999</v>
      </c>
      <c r="J61">
        <v>-0.90600000000000003</v>
      </c>
      <c r="K61">
        <v>0.92400000000000004</v>
      </c>
      <c r="L61">
        <v>0.38600000000000001</v>
      </c>
      <c r="M61">
        <v>210</v>
      </c>
    </row>
    <row r="62" spans="1:13" x14ac:dyDescent="0.2">
      <c r="A62">
        <v>60</v>
      </c>
      <c r="B62" s="1" t="s">
        <v>95</v>
      </c>
      <c r="C62">
        <v>59</v>
      </c>
      <c r="D62">
        <v>8</v>
      </c>
      <c r="E62">
        <v>6.194</v>
      </c>
      <c r="F62">
        <v>0.77400000000000002</v>
      </c>
      <c r="G62">
        <v>1</v>
      </c>
      <c r="H62">
        <v>0.52500000000000002</v>
      </c>
      <c r="I62">
        <v>1.2</v>
      </c>
      <c r="J62">
        <v>0</v>
      </c>
      <c r="K62">
        <v>0.93799999999999994</v>
      </c>
      <c r="L62">
        <v>0.89300000000000002</v>
      </c>
      <c r="M62">
        <v>6</v>
      </c>
    </row>
    <row r="63" spans="1:13" x14ac:dyDescent="0.2">
      <c r="A63">
        <v>61</v>
      </c>
      <c r="B63" s="1" t="s">
        <v>96</v>
      </c>
      <c r="C63">
        <v>60</v>
      </c>
      <c r="D63">
        <v>15</v>
      </c>
      <c r="E63">
        <v>10.709</v>
      </c>
      <c r="F63">
        <v>0.71399999999999997</v>
      </c>
      <c r="G63">
        <v>0.81699999999999995</v>
      </c>
      <c r="H63">
        <v>0.60199999999999998</v>
      </c>
      <c r="I63">
        <v>11.233000000000001</v>
      </c>
      <c r="J63">
        <v>-0.20300000000000001</v>
      </c>
      <c r="K63">
        <v>0.98199999999999998</v>
      </c>
      <c r="L63">
        <v>0.73299999999999998</v>
      </c>
      <c r="M63">
        <v>56</v>
      </c>
    </row>
    <row r="64" spans="1:13" x14ac:dyDescent="0.2">
      <c r="A64">
        <v>62</v>
      </c>
      <c r="B64" s="1" t="s">
        <v>97</v>
      </c>
      <c r="C64">
        <v>61</v>
      </c>
      <c r="D64">
        <v>49</v>
      </c>
      <c r="E64">
        <v>35.390999999999998</v>
      </c>
      <c r="F64">
        <v>0.72199999999999998</v>
      </c>
      <c r="G64">
        <v>0.28799999999999998</v>
      </c>
      <c r="H64">
        <v>0.51</v>
      </c>
      <c r="I64">
        <v>91.429000000000002</v>
      </c>
      <c r="J64">
        <v>-1.2450000000000001</v>
      </c>
      <c r="K64">
        <v>0.96799999999999997</v>
      </c>
      <c r="L64">
        <v>0.70599999999999996</v>
      </c>
      <c r="M64">
        <v>692</v>
      </c>
    </row>
    <row r="65" spans="1:13" x14ac:dyDescent="0.2">
      <c r="A65">
        <v>63</v>
      </c>
      <c r="B65" s="1" t="s">
        <v>98</v>
      </c>
      <c r="C65">
        <v>62</v>
      </c>
      <c r="D65">
        <v>6</v>
      </c>
      <c r="E65">
        <v>4.6980000000000004</v>
      </c>
      <c r="F65">
        <v>0.78300000000000003</v>
      </c>
      <c r="G65">
        <v>1.177</v>
      </c>
      <c r="H65">
        <v>0.46800000000000003</v>
      </c>
      <c r="I65">
        <v>0</v>
      </c>
      <c r="J65">
        <v>0.16300000000000001</v>
      </c>
      <c r="K65">
        <v>0.97499999999999998</v>
      </c>
      <c r="L65">
        <v>1</v>
      </c>
      <c r="M65">
        <v>0</v>
      </c>
    </row>
    <row r="66" spans="1:13" x14ac:dyDescent="0.2">
      <c r="A66">
        <v>64</v>
      </c>
      <c r="B66" s="1" t="s">
        <v>99</v>
      </c>
      <c r="C66">
        <v>63</v>
      </c>
      <c r="D66">
        <v>6</v>
      </c>
      <c r="E66">
        <v>3.423</v>
      </c>
      <c r="F66">
        <v>0.56999999999999995</v>
      </c>
      <c r="G66">
        <v>0.874</v>
      </c>
      <c r="H66">
        <v>0.26</v>
      </c>
      <c r="I66">
        <v>0</v>
      </c>
      <c r="J66">
        <v>-0.13500000000000001</v>
      </c>
      <c r="K66">
        <v>0.999</v>
      </c>
      <c r="L66">
        <v>1</v>
      </c>
      <c r="M66">
        <v>0</v>
      </c>
    </row>
    <row r="67" spans="1:13" x14ac:dyDescent="0.2">
      <c r="A67">
        <v>65</v>
      </c>
      <c r="B67" s="1" t="s">
        <v>100</v>
      </c>
      <c r="C67">
        <v>64</v>
      </c>
      <c r="D67">
        <v>10</v>
      </c>
      <c r="E67">
        <v>7.7590000000000003</v>
      </c>
      <c r="F67">
        <v>0.77600000000000002</v>
      </c>
      <c r="G67">
        <v>0.63100000000000001</v>
      </c>
      <c r="H67">
        <v>0.377</v>
      </c>
      <c r="I67">
        <v>0.78600000000000003</v>
      </c>
      <c r="J67">
        <v>-0.46</v>
      </c>
      <c r="K67">
        <v>0.99399999999999999</v>
      </c>
      <c r="L67">
        <v>0.93300000000000005</v>
      </c>
      <c r="M67">
        <v>6</v>
      </c>
    </row>
    <row r="68" spans="1:13" x14ac:dyDescent="0.2">
      <c r="A68">
        <v>66</v>
      </c>
      <c r="B68" s="1" t="s">
        <v>101</v>
      </c>
      <c r="C68">
        <v>65</v>
      </c>
      <c r="D68">
        <v>58</v>
      </c>
      <c r="E68">
        <v>37.505000000000003</v>
      </c>
      <c r="F68">
        <v>0.64700000000000002</v>
      </c>
      <c r="G68">
        <v>0.41399999999999998</v>
      </c>
      <c r="H68">
        <v>0.621</v>
      </c>
      <c r="I68">
        <v>130.864</v>
      </c>
      <c r="J68">
        <v>-0.88200000000000001</v>
      </c>
      <c r="K68">
        <v>0.94899999999999995</v>
      </c>
      <c r="L68">
        <v>0.61</v>
      </c>
      <c r="M68">
        <v>1290</v>
      </c>
    </row>
    <row r="69" spans="1:13" x14ac:dyDescent="0.2">
      <c r="A69">
        <v>67</v>
      </c>
      <c r="B69" s="1" t="s">
        <v>102</v>
      </c>
      <c r="C69">
        <v>66</v>
      </c>
      <c r="D69">
        <v>3</v>
      </c>
      <c r="E69">
        <v>2.3330000000000002</v>
      </c>
      <c r="F69">
        <v>0.77800000000000002</v>
      </c>
      <c r="G69">
        <v>0.878</v>
      </c>
      <c r="H69">
        <v>0.10299999999999999</v>
      </c>
      <c r="I69">
        <v>4</v>
      </c>
      <c r="J69">
        <v>-0.13100000000000001</v>
      </c>
      <c r="K69">
        <v>0.57099999999999995</v>
      </c>
      <c r="L69">
        <v>0.33300000000000002</v>
      </c>
      <c r="M69">
        <v>4</v>
      </c>
    </row>
    <row r="70" spans="1:13" x14ac:dyDescent="0.2">
      <c r="A70">
        <v>68</v>
      </c>
      <c r="B70" s="1" t="s">
        <v>103</v>
      </c>
      <c r="C70">
        <v>67</v>
      </c>
      <c r="D70">
        <v>67</v>
      </c>
      <c r="E70">
        <v>41.16</v>
      </c>
      <c r="F70">
        <v>0.61399999999999999</v>
      </c>
      <c r="G70">
        <v>0.43099999999999999</v>
      </c>
      <c r="H70">
        <v>0.71</v>
      </c>
      <c r="I70">
        <v>333.13099999999997</v>
      </c>
      <c r="J70">
        <v>-0.84199999999999997</v>
      </c>
      <c r="K70">
        <v>0.86099999999999999</v>
      </c>
      <c r="L70">
        <v>0.51100000000000001</v>
      </c>
      <c r="M70">
        <v>2164</v>
      </c>
    </row>
    <row r="71" spans="1:13" x14ac:dyDescent="0.2">
      <c r="A71">
        <v>69</v>
      </c>
      <c r="B71" s="1" t="s">
        <v>104</v>
      </c>
      <c r="C71">
        <v>68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 t="e">
        <f>-Inf</f>
        <v>#NAME?</v>
      </c>
      <c r="K71">
        <v>0</v>
      </c>
      <c r="M71">
        <v>0</v>
      </c>
    </row>
    <row r="72" spans="1:13" x14ac:dyDescent="0.2">
      <c r="A72">
        <v>70</v>
      </c>
      <c r="B72" s="1" t="s">
        <v>105</v>
      </c>
      <c r="C72">
        <v>69</v>
      </c>
      <c r="D72">
        <v>15</v>
      </c>
      <c r="E72">
        <v>12.53</v>
      </c>
      <c r="F72">
        <v>0.83499999999999996</v>
      </c>
      <c r="G72">
        <v>0.78100000000000003</v>
      </c>
      <c r="H72">
        <v>0.59099999999999997</v>
      </c>
      <c r="I72">
        <v>37.518999999999998</v>
      </c>
      <c r="J72">
        <v>-0.247</v>
      </c>
      <c r="K72">
        <v>0.94599999999999995</v>
      </c>
      <c r="L72">
        <v>0.64800000000000002</v>
      </c>
      <c r="M72">
        <v>74</v>
      </c>
    </row>
    <row r="73" spans="1:13" x14ac:dyDescent="0.2">
      <c r="A73">
        <v>71</v>
      </c>
      <c r="B73" s="1" t="s">
        <v>106</v>
      </c>
      <c r="C73">
        <v>70</v>
      </c>
      <c r="D73">
        <v>63</v>
      </c>
      <c r="E73">
        <v>48.109000000000002</v>
      </c>
      <c r="F73">
        <v>0.76400000000000001</v>
      </c>
      <c r="G73">
        <v>0.27500000000000002</v>
      </c>
      <c r="H73">
        <v>0.58899999999999997</v>
      </c>
      <c r="I73">
        <v>279.99</v>
      </c>
      <c r="J73">
        <v>-1.29</v>
      </c>
      <c r="K73">
        <v>0.91400000000000003</v>
      </c>
      <c r="L73">
        <v>0.52400000000000002</v>
      </c>
      <c r="M73">
        <v>1860</v>
      </c>
    </row>
    <row r="74" spans="1:13" x14ac:dyDescent="0.2">
      <c r="A74">
        <v>72</v>
      </c>
      <c r="B74" s="1" t="s">
        <v>107</v>
      </c>
      <c r="C74">
        <v>71</v>
      </c>
      <c r="D74">
        <v>57</v>
      </c>
      <c r="E74">
        <v>38.515000000000001</v>
      </c>
      <c r="F74">
        <v>0.67600000000000005</v>
      </c>
      <c r="G74">
        <v>0.38600000000000001</v>
      </c>
      <c r="H74">
        <v>0.61699999999999999</v>
      </c>
      <c r="I74">
        <v>89.483000000000004</v>
      </c>
      <c r="J74">
        <v>-0.95299999999999996</v>
      </c>
      <c r="K74">
        <v>0.93899999999999995</v>
      </c>
      <c r="L74">
        <v>0.65600000000000003</v>
      </c>
      <c r="M74">
        <v>1098</v>
      </c>
    </row>
    <row r="75" spans="1:13" x14ac:dyDescent="0.2">
      <c r="A75">
        <v>73</v>
      </c>
      <c r="B75" s="1" t="s">
        <v>108</v>
      </c>
      <c r="C75">
        <v>72</v>
      </c>
      <c r="D75">
        <v>50</v>
      </c>
      <c r="E75">
        <v>43.826000000000001</v>
      </c>
      <c r="F75">
        <v>0.877</v>
      </c>
      <c r="G75">
        <v>0.29299999999999998</v>
      </c>
      <c r="H75">
        <v>0.59299999999999997</v>
      </c>
      <c r="I75">
        <v>428.13200000000001</v>
      </c>
      <c r="J75">
        <v>-1.2290000000000001</v>
      </c>
      <c r="K75">
        <v>0.73799999999999999</v>
      </c>
      <c r="L75">
        <v>0.50600000000000001</v>
      </c>
      <c r="M75">
        <v>1210</v>
      </c>
    </row>
    <row r="76" spans="1:13" x14ac:dyDescent="0.2">
      <c r="A76">
        <v>74</v>
      </c>
      <c r="B76" s="1" t="s">
        <v>109</v>
      </c>
      <c r="C76">
        <v>73</v>
      </c>
      <c r="D76">
        <v>58</v>
      </c>
      <c r="E76">
        <v>40.713000000000001</v>
      </c>
      <c r="F76">
        <v>0.70199999999999996</v>
      </c>
      <c r="G76">
        <v>0.35</v>
      </c>
      <c r="H76">
        <v>0.58899999999999997</v>
      </c>
      <c r="I76">
        <v>109.206</v>
      </c>
      <c r="J76">
        <v>-1.05</v>
      </c>
      <c r="K76">
        <v>0.95699999999999996</v>
      </c>
      <c r="L76">
        <v>0.63400000000000001</v>
      </c>
      <c r="M76">
        <v>1210</v>
      </c>
    </row>
    <row r="77" spans="1:13" x14ac:dyDescent="0.2">
      <c r="A77">
        <v>75</v>
      </c>
      <c r="B77" s="1" t="s">
        <v>110</v>
      </c>
      <c r="C77">
        <v>74</v>
      </c>
      <c r="D77">
        <v>38</v>
      </c>
      <c r="E77">
        <v>26.504999999999999</v>
      </c>
      <c r="F77">
        <v>0.69799999999999995</v>
      </c>
      <c r="G77">
        <v>0.36499999999999999</v>
      </c>
      <c r="H77">
        <v>0.504</v>
      </c>
      <c r="I77">
        <v>34.319000000000003</v>
      </c>
      <c r="J77">
        <v>-1.0069999999999999</v>
      </c>
      <c r="K77">
        <v>0.99399999999999999</v>
      </c>
      <c r="L77">
        <v>0.81499999999999995</v>
      </c>
      <c r="M77">
        <v>260</v>
      </c>
    </row>
    <row r="78" spans="1:13" x14ac:dyDescent="0.2">
      <c r="A78">
        <v>76</v>
      </c>
      <c r="B78" s="1" t="s">
        <v>111</v>
      </c>
      <c r="C78">
        <v>75</v>
      </c>
      <c r="D78">
        <v>36</v>
      </c>
      <c r="E78">
        <v>25.33</v>
      </c>
      <c r="F78">
        <v>0.70399999999999996</v>
      </c>
      <c r="G78">
        <v>0.32700000000000001</v>
      </c>
      <c r="H78">
        <v>0.51100000000000001</v>
      </c>
      <c r="I78">
        <v>13.057</v>
      </c>
      <c r="J78">
        <v>-1.117</v>
      </c>
      <c r="K78">
        <v>0.99099999999999999</v>
      </c>
      <c r="L78">
        <v>0.84899999999999998</v>
      </c>
      <c r="M78">
        <v>190</v>
      </c>
    </row>
    <row r="79" spans="1:13" x14ac:dyDescent="0.2">
      <c r="A79">
        <v>77</v>
      </c>
      <c r="B79" s="1" t="s">
        <v>112</v>
      </c>
      <c r="C79">
        <v>76</v>
      </c>
      <c r="D79">
        <v>52</v>
      </c>
      <c r="E79">
        <v>41.069000000000003</v>
      </c>
      <c r="F79">
        <v>0.79</v>
      </c>
      <c r="G79">
        <v>0.34100000000000003</v>
      </c>
      <c r="H79">
        <v>0.63200000000000001</v>
      </c>
      <c r="I79">
        <v>70.763999999999996</v>
      </c>
      <c r="J79">
        <v>-1.0760000000000001</v>
      </c>
      <c r="K79">
        <v>0.81299999999999994</v>
      </c>
      <c r="L79">
        <v>0.67600000000000005</v>
      </c>
      <c r="M79">
        <v>860</v>
      </c>
    </row>
    <row r="80" spans="1:13" x14ac:dyDescent="0.2">
      <c r="A80">
        <v>78</v>
      </c>
      <c r="B80" s="1" t="s">
        <v>113</v>
      </c>
      <c r="C80">
        <v>77</v>
      </c>
      <c r="D80">
        <v>12</v>
      </c>
      <c r="E80">
        <v>10.036</v>
      </c>
      <c r="F80">
        <v>0.83599999999999997</v>
      </c>
      <c r="G80">
        <v>0.44500000000000001</v>
      </c>
      <c r="H80">
        <v>0.28699999999999998</v>
      </c>
      <c r="I80">
        <v>15.265000000000001</v>
      </c>
      <c r="J80">
        <v>-0.80900000000000005</v>
      </c>
      <c r="K80">
        <v>0.85899999999999999</v>
      </c>
      <c r="L80">
        <v>0.63600000000000001</v>
      </c>
      <c r="M80">
        <v>48</v>
      </c>
    </row>
    <row r="81" spans="1:13" x14ac:dyDescent="0.2">
      <c r="A81">
        <v>79</v>
      </c>
      <c r="B81" s="1" t="s">
        <v>114</v>
      </c>
      <c r="C81">
        <v>78</v>
      </c>
      <c r="D81">
        <v>7</v>
      </c>
      <c r="E81">
        <v>5.5830000000000002</v>
      </c>
      <c r="F81">
        <v>0.79800000000000004</v>
      </c>
      <c r="G81">
        <v>0.42799999999999999</v>
      </c>
      <c r="H81">
        <v>0.13600000000000001</v>
      </c>
      <c r="I81">
        <v>17.332999999999998</v>
      </c>
      <c r="J81">
        <v>-0.84899999999999998</v>
      </c>
      <c r="K81">
        <v>0.61099999999999999</v>
      </c>
      <c r="L81">
        <v>0.42899999999999999</v>
      </c>
      <c r="M81">
        <v>24</v>
      </c>
    </row>
    <row r="82" spans="1:13" x14ac:dyDescent="0.2">
      <c r="A82">
        <v>80</v>
      </c>
      <c r="B82" s="1" t="s">
        <v>115</v>
      </c>
      <c r="C82">
        <v>79</v>
      </c>
      <c r="D82">
        <v>22</v>
      </c>
      <c r="E82">
        <v>17.863</v>
      </c>
      <c r="F82">
        <v>0.81200000000000006</v>
      </c>
      <c r="G82">
        <v>0.31</v>
      </c>
      <c r="H82">
        <v>0.26800000000000002</v>
      </c>
      <c r="I82">
        <v>5.673</v>
      </c>
      <c r="J82">
        <v>-1.1719999999999999</v>
      </c>
      <c r="K82">
        <v>0.99199999999999999</v>
      </c>
      <c r="L82">
        <v>0.88700000000000001</v>
      </c>
      <c r="M82">
        <v>52</v>
      </c>
    </row>
    <row r="83" spans="1:13" x14ac:dyDescent="0.2">
      <c r="A83">
        <v>81</v>
      </c>
      <c r="B83" s="1" t="s">
        <v>116</v>
      </c>
      <c r="C83">
        <v>80</v>
      </c>
      <c r="D83">
        <v>44</v>
      </c>
      <c r="E83">
        <v>31.271000000000001</v>
      </c>
      <c r="F83">
        <v>0.71099999999999997</v>
      </c>
      <c r="G83">
        <v>0.318</v>
      </c>
      <c r="H83">
        <v>0.48799999999999999</v>
      </c>
      <c r="I83">
        <v>29.795000000000002</v>
      </c>
      <c r="J83">
        <v>-1.147</v>
      </c>
      <c r="K83">
        <v>0.98799999999999999</v>
      </c>
      <c r="L83">
        <v>0.78100000000000003</v>
      </c>
      <c r="M83">
        <v>414</v>
      </c>
    </row>
    <row r="84" spans="1:13" x14ac:dyDescent="0.2">
      <c r="A84">
        <v>82</v>
      </c>
      <c r="B84" s="1" t="s">
        <v>117</v>
      </c>
      <c r="C84">
        <v>81</v>
      </c>
      <c r="D84">
        <v>39</v>
      </c>
      <c r="E84">
        <v>27.719000000000001</v>
      </c>
      <c r="F84">
        <v>0.71099999999999997</v>
      </c>
      <c r="G84">
        <v>0.30099999999999999</v>
      </c>
      <c r="H84">
        <v>0.51200000000000001</v>
      </c>
      <c r="I84">
        <v>89.355999999999995</v>
      </c>
      <c r="J84">
        <v>-1.202</v>
      </c>
      <c r="K84">
        <v>0.98299999999999998</v>
      </c>
      <c r="L84">
        <v>0.82499999999999996</v>
      </c>
      <c r="M84">
        <v>260</v>
      </c>
    </row>
    <row r="85" spans="1:13" x14ac:dyDescent="0.2">
      <c r="A85">
        <v>83</v>
      </c>
      <c r="B85" s="1" t="s">
        <v>118</v>
      </c>
      <c r="C85">
        <v>82</v>
      </c>
      <c r="D85">
        <v>2</v>
      </c>
      <c r="E85">
        <v>1</v>
      </c>
      <c r="F85">
        <v>0.5</v>
      </c>
      <c r="G85">
        <v>1.9990000000000001</v>
      </c>
      <c r="H85">
        <v>0</v>
      </c>
      <c r="I85">
        <v>0</v>
      </c>
      <c r="J85">
        <v>0.69299999999999995</v>
      </c>
      <c r="K85">
        <v>0.999</v>
      </c>
      <c r="L85">
        <v>1</v>
      </c>
      <c r="M85">
        <v>0</v>
      </c>
    </row>
    <row r="86" spans="1:13" x14ac:dyDescent="0.2">
      <c r="A86">
        <v>84</v>
      </c>
      <c r="B86" s="1" t="s">
        <v>119</v>
      </c>
      <c r="C86">
        <v>83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 t="e">
        <f>-Inf</f>
        <v>#NAME?</v>
      </c>
      <c r="K86">
        <v>0</v>
      </c>
      <c r="M86">
        <v>0</v>
      </c>
    </row>
    <row r="87" spans="1:13" x14ac:dyDescent="0.2">
      <c r="A87">
        <v>85</v>
      </c>
      <c r="B87" s="1" t="s">
        <v>120</v>
      </c>
      <c r="C87">
        <v>84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 t="e">
        <f>-Inf</f>
        <v>#NAME?</v>
      </c>
      <c r="K87">
        <v>0</v>
      </c>
      <c r="M87">
        <v>0</v>
      </c>
    </row>
    <row r="88" spans="1:13" x14ac:dyDescent="0.2">
      <c r="A88">
        <v>86</v>
      </c>
      <c r="B88" s="1" t="s">
        <v>121</v>
      </c>
      <c r="C88">
        <v>85</v>
      </c>
      <c r="D88">
        <v>1</v>
      </c>
      <c r="E88">
        <v>0</v>
      </c>
      <c r="F88">
        <v>1</v>
      </c>
      <c r="G88">
        <v>0</v>
      </c>
      <c r="H88">
        <v>1</v>
      </c>
      <c r="I88">
        <v>0</v>
      </c>
      <c r="J88" t="e">
        <f>-Inf</f>
        <v>#NAME?</v>
      </c>
      <c r="K88">
        <v>0</v>
      </c>
      <c r="M88">
        <v>0</v>
      </c>
    </row>
    <row r="89" spans="1:13" x14ac:dyDescent="0.2">
      <c r="A89">
        <v>87</v>
      </c>
      <c r="B89" s="1" t="s">
        <v>122</v>
      </c>
      <c r="C89">
        <v>86</v>
      </c>
      <c r="D89">
        <v>31</v>
      </c>
      <c r="E89">
        <v>19.850000000000001</v>
      </c>
      <c r="F89">
        <v>0.64</v>
      </c>
      <c r="G89">
        <v>0.42099999999999999</v>
      </c>
      <c r="H89">
        <v>0.51500000000000001</v>
      </c>
      <c r="I89">
        <v>7.3250000000000002</v>
      </c>
      <c r="J89">
        <v>-0.86499999999999999</v>
      </c>
      <c r="K89">
        <v>0.99199999999999999</v>
      </c>
      <c r="L89">
        <v>0.86899999999999999</v>
      </c>
      <c r="M89">
        <v>122</v>
      </c>
    </row>
    <row r="90" spans="1:13" x14ac:dyDescent="0.2">
      <c r="A90">
        <v>88</v>
      </c>
      <c r="B90" s="1" t="s">
        <v>123</v>
      </c>
      <c r="C90">
        <v>87</v>
      </c>
      <c r="D90">
        <v>55</v>
      </c>
      <c r="E90">
        <v>42.834000000000003</v>
      </c>
      <c r="F90">
        <v>0.77900000000000003</v>
      </c>
      <c r="G90">
        <v>0.25800000000000001</v>
      </c>
      <c r="H90">
        <v>0.48599999999999999</v>
      </c>
      <c r="I90">
        <v>178.59399999999999</v>
      </c>
      <c r="J90">
        <v>-1.3560000000000001</v>
      </c>
      <c r="K90">
        <v>0.94599999999999995</v>
      </c>
      <c r="L90">
        <v>0.624</v>
      </c>
      <c r="M90">
        <v>1118</v>
      </c>
    </row>
    <row r="91" spans="1:13" x14ac:dyDescent="0.2">
      <c r="A91">
        <v>89</v>
      </c>
      <c r="B91" s="1" t="s">
        <v>124</v>
      </c>
      <c r="C91">
        <v>88</v>
      </c>
      <c r="D91">
        <v>0</v>
      </c>
      <c r="E91">
        <v>0</v>
      </c>
      <c r="F91">
        <v>0.77900000000000003</v>
      </c>
      <c r="G91">
        <v>0</v>
      </c>
      <c r="I91">
        <v>0</v>
      </c>
      <c r="J91" t="e">
        <f>-Inf</f>
        <v>#NAME?</v>
      </c>
      <c r="K91">
        <v>0</v>
      </c>
      <c r="M91">
        <v>0</v>
      </c>
    </row>
    <row r="92" spans="1:13" x14ac:dyDescent="0.2">
      <c r="A92">
        <v>90</v>
      </c>
      <c r="B92" s="1" t="s">
        <v>125</v>
      </c>
      <c r="C92">
        <v>89</v>
      </c>
      <c r="D92">
        <v>63</v>
      </c>
      <c r="E92">
        <v>49.661999999999999</v>
      </c>
      <c r="F92">
        <v>0.78800000000000003</v>
      </c>
      <c r="G92">
        <v>0.25900000000000001</v>
      </c>
      <c r="H92">
        <v>0.51500000000000001</v>
      </c>
      <c r="I92">
        <v>654.245</v>
      </c>
      <c r="J92">
        <v>-1.353</v>
      </c>
      <c r="K92">
        <v>0.94599999999999995</v>
      </c>
      <c r="L92">
        <v>0.48</v>
      </c>
      <c r="M92">
        <v>2032</v>
      </c>
    </row>
    <row r="93" spans="1:13" x14ac:dyDescent="0.2">
      <c r="A93">
        <v>91</v>
      </c>
      <c r="B93" s="1" t="s">
        <v>126</v>
      </c>
      <c r="C93">
        <v>90</v>
      </c>
      <c r="D93">
        <v>50</v>
      </c>
      <c r="E93">
        <v>31.579000000000001</v>
      </c>
      <c r="F93">
        <v>0.63200000000000001</v>
      </c>
      <c r="G93">
        <v>0.38500000000000001</v>
      </c>
      <c r="H93">
        <v>0.60899999999999999</v>
      </c>
      <c r="I93">
        <v>66.537999999999997</v>
      </c>
      <c r="J93">
        <v>-0.95399999999999996</v>
      </c>
      <c r="K93">
        <v>0.97499999999999998</v>
      </c>
      <c r="L93">
        <v>0.71</v>
      </c>
      <c r="M93">
        <v>710</v>
      </c>
    </row>
    <row r="94" spans="1:13" x14ac:dyDescent="0.2">
      <c r="A94">
        <v>92</v>
      </c>
      <c r="B94" s="1" t="s">
        <v>127</v>
      </c>
      <c r="C94">
        <v>91</v>
      </c>
      <c r="D94">
        <v>5</v>
      </c>
      <c r="E94">
        <v>3.161</v>
      </c>
      <c r="F94">
        <v>0.63200000000000001</v>
      </c>
      <c r="G94">
        <v>0.74</v>
      </c>
      <c r="H94">
        <v>0.11600000000000001</v>
      </c>
      <c r="I94">
        <v>0.5</v>
      </c>
      <c r="J94">
        <v>-0.30099999999999999</v>
      </c>
      <c r="K94">
        <v>0.81699999999999995</v>
      </c>
      <c r="L94">
        <v>0.9</v>
      </c>
      <c r="M94">
        <v>2</v>
      </c>
    </row>
    <row r="95" spans="1:13" x14ac:dyDescent="0.2">
      <c r="A95">
        <v>93</v>
      </c>
      <c r="B95" s="1" t="s">
        <v>128</v>
      </c>
      <c r="C95">
        <v>92</v>
      </c>
      <c r="D95">
        <v>9</v>
      </c>
      <c r="E95">
        <v>7.6269999999999998</v>
      </c>
      <c r="F95">
        <v>0.84699999999999998</v>
      </c>
      <c r="G95">
        <v>0.46700000000000003</v>
      </c>
      <c r="H95">
        <v>0.17699999999999999</v>
      </c>
      <c r="I95">
        <v>19.332999999999998</v>
      </c>
      <c r="J95">
        <v>-0.76100000000000001</v>
      </c>
      <c r="K95">
        <v>0.84799999999999998</v>
      </c>
      <c r="L95">
        <v>0.47199999999999998</v>
      </c>
      <c r="M95">
        <v>38</v>
      </c>
    </row>
    <row r="96" spans="1:13" x14ac:dyDescent="0.2">
      <c r="A96">
        <v>94</v>
      </c>
      <c r="B96" s="1" t="s">
        <v>129</v>
      </c>
      <c r="C96">
        <v>93</v>
      </c>
      <c r="D96">
        <v>50</v>
      </c>
      <c r="E96">
        <v>41.561999999999998</v>
      </c>
      <c r="F96">
        <v>0.83099999999999996</v>
      </c>
      <c r="G96">
        <v>0.29099999999999998</v>
      </c>
      <c r="H96">
        <v>0.48399999999999999</v>
      </c>
      <c r="I96">
        <v>95.317999999999998</v>
      </c>
      <c r="J96">
        <v>-1.236</v>
      </c>
      <c r="K96">
        <v>0.90300000000000002</v>
      </c>
      <c r="L96">
        <v>0.64900000000000002</v>
      </c>
      <c r="M96">
        <v>860</v>
      </c>
    </row>
    <row r="97" spans="1:13" x14ac:dyDescent="0.2">
      <c r="A97">
        <v>95</v>
      </c>
      <c r="B97" s="1" t="s">
        <v>130</v>
      </c>
      <c r="C97">
        <v>94</v>
      </c>
      <c r="D97">
        <v>11</v>
      </c>
      <c r="E97">
        <v>6.5659999999999998</v>
      </c>
      <c r="F97">
        <v>0.59699999999999998</v>
      </c>
      <c r="G97">
        <v>0.60899999999999999</v>
      </c>
      <c r="H97">
        <v>0.35</v>
      </c>
      <c r="I97">
        <v>0.2</v>
      </c>
      <c r="J97">
        <v>-0.495</v>
      </c>
      <c r="K97">
        <v>0.998</v>
      </c>
      <c r="L97">
        <v>0.98199999999999998</v>
      </c>
      <c r="M97">
        <v>2</v>
      </c>
    </row>
    <row r="98" spans="1:13" x14ac:dyDescent="0.2">
      <c r="A98">
        <v>96</v>
      </c>
      <c r="B98" s="1" t="s">
        <v>131</v>
      </c>
      <c r="C98">
        <v>95</v>
      </c>
      <c r="D98">
        <v>51</v>
      </c>
      <c r="E98">
        <v>32.649000000000001</v>
      </c>
      <c r="F98">
        <v>0.64</v>
      </c>
      <c r="G98">
        <v>0.438</v>
      </c>
      <c r="H98">
        <v>0.62</v>
      </c>
      <c r="I98">
        <v>113.41</v>
      </c>
      <c r="J98">
        <v>-0.82499999999999996</v>
      </c>
      <c r="K98">
        <v>0.96799999999999997</v>
      </c>
      <c r="L98">
        <v>0.67300000000000004</v>
      </c>
      <c r="M98">
        <v>834</v>
      </c>
    </row>
    <row r="99" spans="1:13" x14ac:dyDescent="0.2">
      <c r="A99">
        <v>97</v>
      </c>
      <c r="B99" s="1" t="s">
        <v>132</v>
      </c>
      <c r="C99">
        <v>96</v>
      </c>
      <c r="D99">
        <v>28</v>
      </c>
      <c r="E99">
        <v>17.995000000000001</v>
      </c>
      <c r="F99">
        <v>0.64300000000000002</v>
      </c>
      <c r="G99">
        <v>0.39200000000000002</v>
      </c>
      <c r="H99">
        <v>0.48399999999999999</v>
      </c>
      <c r="I99">
        <v>1.63</v>
      </c>
      <c r="J99">
        <v>-0.93700000000000006</v>
      </c>
      <c r="K99">
        <v>0.996</v>
      </c>
      <c r="L99">
        <v>0.95199999999999996</v>
      </c>
      <c r="M99">
        <v>36</v>
      </c>
    </row>
    <row r="100" spans="1:13" x14ac:dyDescent="0.2">
      <c r="A100">
        <v>98</v>
      </c>
      <c r="B100" s="1" t="s">
        <v>133</v>
      </c>
      <c r="C100">
        <v>97</v>
      </c>
      <c r="D100">
        <v>35</v>
      </c>
      <c r="E100">
        <v>22.268000000000001</v>
      </c>
      <c r="F100">
        <v>0.63600000000000001</v>
      </c>
      <c r="G100">
        <v>0.40899999999999997</v>
      </c>
      <c r="H100">
        <v>0.54100000000000004</v>
      </c>
      <c r="I100">
        <v>19.925999999999998</v>
      </c>
      <c r="J100">
        <v>-0.89400000000000002</v>
      </c>
      <c r="K100">
        <v>0.99399999999999999</v>
      </c>
      <c r="L100">
        <v>0.81799999999999995</v>
      </c>
      <c r="M100">
        <v>216</v>
      </c>
    </row>
    <row r="101" spans="1:13" x14ac:dyDescent="0.2">
      <c r="A101">
        <v>99</v>
      </c>
      <c r="B101" s="1" t="s">
        <v>134</v>
      </c>
      <c r="C101">
        <v>98</v>
      </c>
      <c r="D101">
        <v>26</v>
      </c>
      <c r="E101">
        <v>14.79</v>
      </c>
      <c r="F101">
        <v>0.56899999999999995</v>
      </c>
      <c r="G101">
        <v>0.50900000000000001</v>
      </c>
      <c r="H101">
        <v>0.55900000000000005</v>
      </c>
      <c r="I101">
        <v>27.119</v>
      </c>
      <c r="J101">
        <v>-0.67500000000000004</v>
      </c>
      <c r="K101">
        <v>0.997</v>
      </c>
      <c r="L101">
        <v>0.89200000000000002</v>
      </c>
      <c r="M101">
        <v>70</v>
      </c>
    </row>
    <row r="102" spans="1:13" x14ac:dyDescent="0.2">
      <c r="A102">
        <v>100</v>
      </c>
      <c r="B102" s="1" t="s">
        <v>135</v>
      </c>
      <c r="C102">
        <v>99</v>
      </c>
      <c r="D102">
        <v>53</v>
      </c>
      <c r="E102">
        <v>32.409999999999997</v>
      </c>
      <c r="F102">
        <v>0.61199999999999999</v>
      </c>
      <c r="G102">
        <v>0.46899999999999997</v>
      </c>
      <c r="H102">
        <v>0.63500000000000001</v>
      </c>
      <c r="I102">
        <v>101.47</v>
      </c>
      <c r="J102">
        <v>-0.75700000000000001</v>
      </c>
      <c r="K102">
        <v>0.97099999999999997</v>
      </c>
      <c r="L102">
        <v>0.64200000000000002</v>
      </c>
      <c r="M102">
        <v>988</v>
      </c>
    </row>
    <row r="103" spans="1:13" x14ac:dyDescent="0.2">
      <c r="A103">
        <v>101</v>
      </c>
      <c r="B103" s="1" t="s">
        <v>136</v>
      </c>
      <c r="C103">
        <v>100</v>
      </c>
      <c r="D103">
        <v>9</v>
      </c>
      <c r="E103">
        <v>7.4859999999999998</v>
      </c>
      <c r="F103">
        <v>0.83199999999999996</v>
      </c>
      <c r="G103">
        <v>0.89600000000000002</v>
      </c>
      <c r="H103">
        <v>0.57899999999999996</v>
      </c>
      <c r="I103">
        <v>15.833</v>
      </c>
      <c r="J103">
        <v>-0.11</v>
      </c>
      <c r="K103">
        <v>0.88700000000000001</v>
      </c>
      <c r="L103">
        <v>0.58299999999999996</v>
      </c>
      <c r="M103">
        <v>30</v>
      </c>
    </row>
    <row r="104" spans="1:13" x14ac:dyDescent="0.2">
      <c r="A104">
        <v>102</v>
      </c>
      <c r="B104" s="1" t="s">
        <v>137</v>
      </c>
      <c r="C104">
        <v>101</v>
      </c>
      <c r="D104">
        <v>37</v>
      </c>
      <c r="E104">
        <v>28.498000000000001</v>
      </c>
      <c r="F104">
        <v>0.77</v>
      </c>
      <c r="G104">
        <v>0.29799999999999999</v>
      </c>
      <c r="H104">
        <v>0.43099999999999999</v>
      </c>
      <c r="I104">
        <v>9.5299999999999994</v>
      </c>
      <c r="J104">
        <v>-1.21</v>
      </c>
      <c r="K104">
        <v>0.98499999999999999</v>
      </c>
      <c r="L104">
        <v>0.86199999999999999</v>
      </c>
      <c r="M104">
        <v>184</v>
      </c>
    </row>
    <row r="105" spans="1:13" x14ac:dyDescent="0.2">
      <c r="A105">
        <v>103</v>
      </c>
      <c r="B105" s="1" t="s">
        <v>138</v>
      </c>
      <c r="C105">
        <v>102</v>
      </c>
      <c r="D105">
        <v>14</v>
      </c>
      <c r="E105">
        <v>10.504</v>
      </c>
      <c r="F105">
        <v>0.75</v>
      </c>
      <c r="G105">
        <v>0.53200000000000003</v>
      </c>
      <c r="H105">
        <v>0.40799999999999997</v>
      </c>
      <c r="I105">
        <v>26.6</v>
      </c>
      <c r="J105">
        <v>-0.63200000000000001</v>
      </c>
      <c r="K105">
        <v>0.97799999999999998</v>
      </c>
      <c r="L105">
        <v>0.82399999999999995</v>
      </c>
      <c r="M105">
        <v>32</v>
      </c>
    </row>
    <row r="106" spans="1:13" x14ac:dyDescent="0.2">
      <c r="A106">
        <v>104</v>
      </c>
      <c r="B106" s="1" t="s">
        <v>139</v>
      </c>
      <c r="C106">
        <v>103</v>
      </c>
      <c r="D106">
        <v>4</v>
      </c>
      <c r="E106">
        <v>1.5189999999999999</v>
      </c>
      <c r="F106">
        <v>0.38</v>
      </c>
      <c r="G106">
        <v>1.413</v>
      </c>
      <c r="H106">
        <v>0.32200000000000001</v>
      </c>
      <c r="I106">
        <v>0</v>
      </c>
      <c r="J106">
        <v>0.34599999999999997</v>
      </c>
      <c r="K106">
        <v>0.999</v>
      </c>
      <c r="L106">
        <v>1</v>
      </c>
      <c r="M106">
        <v>0</v>
      </c>
    </row>
    <row r="107" spans="1:13" x14ac:dyDescent="0.2">
      <c r="A107">
        <v>105</v>
      </c>
      <c r="B107" s="1" t="s">
        <v>140</v>
      </c>
      <c r="C107">
        <v>104</v>
      </c>
      <c r="D107">
        <v>9</v>
      </c>
      <c r="E107">
        <v>4.9539999999999997</v>
      </c>
      <c r="F107">
        <v>0.55000000000000004</v>
      </c>
      <c r="G107">
        <v>0.78400000000000003</v>
      </c>
      <c r="H107">
        <v>0.46400000000000002</v>
      </c>
      <c r="I107">
        <v>1.6</v>
      </c>
      <c r="J107">
        <v>-0.24399999999999999</v>
      </c>
      <c r="K107">
        <v>0.95699999999999996</v>
      </c>
      <c r="L107">
        <v>0.88900000000000001</v>
      </c>
      <c r="M107">
        <v>8</v>
      </c>
    </row>
    <row r="108" spans="1:13" x14ac:dyDescent="0.2">
      <c r="A108">
        <v>106</v>
      </c>
      <c r="B108" s="1" t="s">
        <v>141</v>
      </c>
      <c r="C108">
        <v>105</v>
      </c>
      <c r="D108">
        <v>2</v>
      </c>
      <c r="E108">
        <v>1</v>
      </c>
      <c r="F108">
        <v>0.5</v>
      </c>
      <c r="G108">
        <v>1.601</v>
      </c>
      <c r="H108">
        <v>1.2999999999999999E-2</v>
      </c>
      <c r="I108">
        <v>0</v>
      </c>
      <c r="J108">
        <v>0.47099999999999997</v>
      </c>
      <c r="K108">
        <v>0.78600000000000003</v>
      </c>
      <c r="L108">
        <v>1</v>
      </c>
      <c r="M108">
        <v>0</v>
      </c>
    </row>
    <row r="109" spans="1:13" x14ac:dyDescent="0.2">
      <c r="A109">
        <v>107</v>
      </c>
      <c r="B109" s="1" t="s">
        <v>142</v>
      </c>
      <c r="C109">
        <v>106</v>
      </c>
      <c r="D109">
        <v>55</v>
      </c>
      <c r="E109">
        <v>41.957000000000001</v>
      </c>
      <c r="F109">
        <v>0.76300000000000001</v>
      </c>
      <c r="G109">
        <v>0.34100000000000003</v>
      </c>
      <c r="H109">
        <v>0.53700000000000003</v>
      </c>
      <c r="I109">
        <v>208.94900000000001</v>
      </c>
      <c r="J109">
        <v>-1.077</v>
      </c>
      <c r="K109">
        <v>0.93</v>
      </c>
      <c r="L109">
        <v>0.61199999999999999</v>
      </c>
      <c r="M109">
        <v>1152</v>
      </c>
    </row>
    <row r="110" spans="1:13" x14ac:dyDescent="0.2">
      <c r="A110">
        <v>108</v>
      </c>
      <c r="B110" s="1" t="s">
        <v>143</v>
      </c>
      <c r="C110">
        <v>107</v>
      </c>
      <c r="D110">
        <v>8</v>
      </c>
      <c r="E110">
        <v>4.556</v>
      </c>
      <c r="F110">
        <v>0.56999999999999995</v>
      </c>
      <c r="G110">
        <v>0.71799999999999997</v>
      </c>
      <c r="H110">
        <v>0.30099999999999999</v>
      </c>
      <c r="I110">
        <v>0</v>
      </c>
      <c r="J110">
        <v>-0.33200000000000002</v>
      </c>
      <c r="K110">
        <v>1</v>
      </c>
      <c r="L110">
        <v>1</v>
      </c>
      <c r="M110">
        <v>0</v>
      </c>
    </row>
    <row r="111" spans="1:13" x14ac:dyDescent="0.2">
      <c r="A111">
        <v>109</v>
      </c>
      <c r="B111" s="1" t="s">
        <v>144</v>
      </c>
      <c r="C111">
        <v>108</v>
      </c>
      <c r="D111">
        <v>0</v>
      </c>
      <c r="E111">
        <v>0</v>
      </c>
      <c r="F111">
        <v>0.56999999999999995</v>
      </c>
      <c r="G111">
        <v>0</v>
      </c>
      <c r="I111">
        <v>0</v>
      </c>
      <c r="J111" t="e">
        <f>-Inf</f>
        <v>#NAME?</v>
      </c>
      <c r="K111">
        <v>0</v>
      </c>
      <c r="M111">
        <v>0</v>
      </c>
    </row>
    <row r="112" spans="1:13" x14ac:dyDescent="0.2">
      <c r="A112">
        <v>110</v>
      </c>
      <c r="B112" s="1" t="s">
        <v>145</v>
      </c>
      <c r="C112">
        <v>109</v>
      </c>
      <c r="D112">
        <v>0</v>
      </c>
      <c r="E112">
        <v>0</v>
      </c>
      <c r="F112">
        <v>0.56999999999999995</v>
      </c>
      <c r="G112">
        <v>0</v>
      </c>
      <c r="I112">
        <v>0</v>
      </c>
      <c r="J112" t="e">
        <f>-Inf</f>
        <v>#NAME?</v>
      </c>
      <c r="K112">
        <v>0</v>
      </c>
      <c r="M112">
        <v>0</v>
      </c>
    </row>
    <row r="113" spans="1:13" x14ac:dyDescent="0.2">
      <c r="A113">
        <v>111</v>
      </c>
      <c r="B113" s="1" t="s">
        <v>146</v>
      </c>
      <c r="C113">
        <v>110</v>
      </c>
      <c r="D113">
        <v>0</v>
      </c>
      <c r="E113">
        <v>0</v>
      </c>
      <c r="F113">
        <v>0.56999999999999995</v>
      </c>
      <c r="G113">
        <v>0</v>
      </c>
      <c r="I113">
        <v>0</v>
      </c>
      <c r="J113" t="e">
        <f>-Inf</f>
        <v>#NAME?</v>
      </c>
      <c r="K113">
        <v>0</v>
      </c>
      <c r="M113">
        <v>0</v>
      </c>
    </row>
    <row r="114" spans="1:13" x14ac:dyDescent="0.2">
      <c r="A114">
        <v>112</v>
      </c>
      <c r="B114" s="1" t="s">
        <v>147</v>
      </c>
      <c r="C114">
        <v>111</v>
      </c>
      <c r="D114">
        <v>0</v>
      </c>
      <c r="E114">
        <v>0</v>
      </c>
      <c r="F114">
        <v>0.56999999999999995</v>
      </c>
      <c r="G114">
        <v>0</v>
      </c>
      <c r="I114">
        <v>0</v>
      </c>
      <c r="J114" t="e">
        <f>-Inf</f>
        <v>#NAME?</v>
      </c>
      <c r="K114">
        <v>0</v>
      </c>
      <c r="M114">
        <v>0</v>
      </c>
    </row>
    <row r="115" spans="1:13" x14ac:dyDescent="0.2">
      <c r="A115">
        <v>113</v>
      </c>
      <c r="B115" s="1" t="s">
        <v>148</v>
      </c>
      <c r="C115">
        <v>112</v>
      </c>
      <c r="D115">
        <v>0</v>
      </c>
      <c r="E115">
        <v>0</v>
      </c>
      <c r="F115">
        <v>0.56999999999999995</v>
      </c>
      <c r="G115">
        <v>0</v>
      </c>
      <c r="I115">
        <v>0</v>
      </c>
      <c r="J115" t="e">
        <f>-Inf</f>
        <v>#NAME?</v>
      </c>
      <c r="K115">
        <v>0</v>
      </c>
      <c r="M115">
        <v>0</v>
      </c>
    </row>
    <row r="116" spans="1:13" x14ac:dyDescent="0.2">
      <c r="A116">
        <v>114</v>
      </c>
      <c r="B116" s="1" t="s">
        <v>149</v>
      </c>
      <c r="C116">
        <v>113</v>
      </c>
      <c r="D116">
        <v>0</v>
      </c>
      <c r="E116">
        <v>0</v>
      </c>
      <c r="F116">
        <v>0.56999999999999995</v>
      </c>
      <c r="G116">
        <v>0</v>
      </c>
      <c r="I116">
        <v>0</v>
      </c>
      <c r="J116" t="e">
        <f>-Inf</f>
        <v>#NAME?</v>
      </c>
      <c r="K116">
        <v>0</v>
      </c>
      <c r="M116">
        <v>0</v>
      </c>
    </row>
    <row r="117" spans="1:13" x14ac:dyDescent="0.2">
      <c r="A117">
        <v>115</v>
      </c>
      <c r="B117" s="1" t="s">
        <v>150</v>
      </c>
      <c r="C117">
        <v>114</v>
      </c>
      <c r="D117">
        <v>0</v>
      </c>
      <c r="E117">
        <v>0</v>
      </c>
      <c r="F117">
        <v>0.56999999999999995</v>
      </c>
      <c r="G117">
        <v>0</v>
      </c>
      <c r="I117">
        <v>0</v>
      </c>
      <c r="J117" t="e">
        <f>-Inf</f>
        <v>#NAME?</v>
      </c>
      <c r="K117">
        <v>0</v>
      </c>
      <c r="M117">
        <v>0</v>
      </c>
    </row>
    <row r="118" spans="1:13" x14ac:dyDescent="0.2">
      <c r="B11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Density Measures</vt:lpstr>
      <vt:lpstr>Sheet1</vt:lpstr>
      <vt:lpstr>Sheet1!NearUser_Code_network_structralHole</vt:lpstr>
      <vt:lpstr>'Density Measures'!temp_1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2018-07-05T14:08:13Z</dcterms:modified>
</cp:coreProperties>
</file>