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/>
  <mc:AlternateContent xmlns:mc="http://schemas.openxmlformats.org/markup-compatibility/2006">
    <mc:Choice Requires="x15">
      <x15ac:absPath xmlns:x15ac="http://schemas.microsoft.com/office/spreadsheetml/2010/11/ac" url="/Users/qizhou/#python/#GitHub_saved/ML-BL-enhance-DF-EWs/plotting/feature_reduce/"/>
    </mc:Choice>
  </mc:AlternateContent>
  <xr:revisionPtr revIDLastSave="0" documentId="13_ncr:1_{35A47D41-BE04-8045-99A5-2FE3FC175155}" xr6:coauthVersionLast="47" xr6:coauthVersionMax="47" xr10:uidLastSave="{00000000-0000-0000-0000-000000000000}"/>
  <bookViews>
    <workbookView xWindow="0" yWindow="500" windowWidth="40960" windowHeight="20820" activeTab="6" xr2:uid="{00000000-000D-0000-FFFF-FFFF00000000}"/>
  </bookViews>
  <sheets>
    <sheet name="feature_test" sheetId="1" state="hidden" r:id="rId1"/>
    <sheet name="feature_train" sheetId="2" state="hidden" r:id="rId2"/>
    <sheet name="feature_vs_f1" sheetId="4" state="hidden" r:id="rId3"/>
    <sheet name="feature_test_buildin" sheetId="5" state="hidden" r:id="rId4"/>
    <sheet name="feature_train_buildin" sheetId="6" state="hidden" r:id="rId5"/>
    <sheet name="1by1_feature_vs_f1_buildin" sheetId="7" r:id="rId6"/>
    <sheet name="1by1_feature_buildin" sheetId="14" r:id="rId7"/>
    <sheet name="ILL12-RF" sheetId="8" r:id="rId8"/>
    <sheet name="ILL12-XGB" sheetId="9" r:id="rId9"/>
    <sheet name="ILL13-RF" sheetId="10" r:id="rId10"/>
    <sheet name="ILL13-XGB" sheetId="11" r:id="rId11"/>
    <sheet name="ILL18-RF" sheetId="12" r:id="rId12"/>
    <sheet name="ILL18-XGB" sheetId="13" r:id="rId13"/>
  </sheets>
  <definedNames>
    <definedName name="_xlnm._FilterDatabase" localSheetId="6" hidden="1">'1by1_feature_buildin'!$A$1:$AK$502</definedName>
    <definedName name="_xlnm._FilterDatabase" localSheetId="0" hidden="1">feature_test!$A$1:$AK$49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7" l="1" a="1"/>
  <c r="B3" i="7" s="1"/>
  <c r="C3" i="7" a="1"/>
  <c r="C3" i="7" s="1"/>
  <c r="D3" i="7" a="1"/>
  <c r="D3" i="7" s="1"/>
  <c r="E3" i="7" a="1"/>
  <c r="E3" i="7" s="1"/>
  <c r="F3" i="7" a="1"/>
  <c r="F3" i="7" s="1"/>
  <c r="G3" i="7" a="1"/>
  <c r="G3" i="7" s="1"/>
  <c r="B4" i="7" a="1"/>
  <c r="B4" i="7" s="1"/>
  <c r="C4" i="7" a="1"/>
  <c r="C4" i="7" s="1"/>
  <c r="D4" i="7" a="1"/>
  <c r="D4" i="7" s="1"/>
  <c r="E4" i="7" a="1"/>
  <c r="E4" i="7" s="1"/>
  <c r="F4" i="7" a="1"/>
  <c r="F4" i="7" s="1"/>
  <c r="G4" i="7" a="1"/>
  <c r="G4" i="7" s="1"/>
  <c r="B5" i="7" a="1"/>
  <c r="B5" i="7" s="1"/>
  <c r="C5" i="7" a="1"/>
  <c r="C5" i="7" s="1"/>
  <c r="D5" i="7" a="1"/>
  <c r="D5" i="7" s="1"/>
  <c r="F5" i="7" a="1"/>
  <c r="F5" i="7" s="1"/>
  <c r="G5" i="7" a="1"/>
  <c r="G5" i="7" s="1"/>
  <c r="B6" i="7" a="1"/>
  <c r="B6" i="7" s="1"/>
  <c r="C6" i="7" a="1"/>
  <c r="C6" i="7" s="1"/>
  <c r="D6" i="7" a="1"/>
  <c r="D6" i="7" s="1"/>
  <c r="E6" i="7" a="1"/>
  <c r="E6" i="7" s="1"/>
  <c r="F6" i="7" a="1"/>
  <c r="F6" i="7" s="1"/>
  <c r="G6" i="7" a="1"/>
  <c r="G6" i="7" s="1"/>
  <c r="B7" i="7" a="1"/>
  <c r="B7" i="7" s="1"/>
  <c r="C7" i="7" a="1"/>
  <c r="C7" i="7" s="1"/>
  <c r="D7" i="7" a="1"/>
  <c r="D7" i="7" s="1"/>
  <c r="E7" i="7" a="1"/>
  <c r="E7" i="7" s="1"/>
  <c r="F7" i="7" a="1"/>
  <c r="F7" i="7" s="1"/>
  <c r="G7" i="7" a="1"/>
  <c r="G7" i="7" s="1"/>
  <c r="B8" i="7" a="1"/>
  <c r="B8" i="7" s="1"/>
  <c r="C8" i="7" a="1"/>
  <c r="C8" i="7" s="1"/>
  <c r="D8" i="7" a="1"/>
  <c r="D8" i="7" s="1"/>
  <c r="E8" i="7" a="1"/>
  <c r="E8" i="7" s="1"/>
  <c r="F8" i="7" a="1"/>
  <c r="F8" i="7" s="1"/>
  <c r="G8" i="7" a="1"/>
  <c r="G8" i="7" s="1"/>
  <c r="B9" i="7" a="1"/>
  <c r="B9" i="7" s="1"/>
  <c r="C9" i="7" a="1"/>
  <c r="C9" i="7" s="1"/>
  <c r="D9" i="7" a="1"/>
  <c r="D9" i="7" s="1"/>
  <c r="E9" i="7" a="1"/>
  <c r="E9" i="7" s="1"/>
  <c r="F9" i="7" a="1"/>
  <c r="F9" i="7" s="1"/>
  <c r="G9" i="7" a="1"/>
  <c r="G9" i="7" s="1"/>
  <c r="B10" i="7" a="1"/>
  <c r="B10" i="7" s="1"/>
  <c r="C10" i="7" a="1"/>
  <c r="C10" i="7" s="1"/>
  <c r="D10" i="7" a="1"/>
  <c r="D10" i="7" s="1"/>
  <c r="E10" i="7" a="1"/>
  <c r="E10" i="7" s="1"/>
  <c r="F10" i="7" a="1"/>
  <c r="F10" i="7" s="1"/>
  <c r="G10" i="7" a="1"/>
  <c r="G10" i="7" s="1"/>
  <c r="B11" i="7" a="1"/>
  <c r="B11" i="7" s="1"/>
  <c r="C11" i="7" a="1"/>
  <c r="C11" i="7" s="1"/>
  <c r="D11" i="7" a="1"/>
  <c r="D11" i="7" s="1"/>
  <c r="E11" i="7" a="1"/>
  <c r="E11" i="7" s="1"/>
  <c r="F11" i="7" a="1"/>
  <c r="F11" i="7" s="1"/>
  <c r="G11" i="7" a="1"/>
  <c r="G11" i="7" s="1"/>
  <c r="B12" i="7" a="1"/>
  <c r="B12" i="7" s="1"/>
  <c r="C12" i="7" a="1"/>
  <c r="C12" i="7" s="1"/>
  <c r="D12" i="7" a="1"/>
  <c r="D12" i="7" s="1"/>
  <c r="E12" i="7" a="1"/>
  <c r="E12" i="7" s="1"/>
  <c r="F12" i="7" a="1"/>
  <c r="F12" i="7" s="1"/>
  <c r="G12" i="7" a="1"/>
  <c r="G12" i="7" s="1"/>
  <c r="B13" i="7" a="1"/>
  <c r="B13" i="7" s="1"/>
  <c r="C13" i="7" a="1"/>
  <c r="C13" i="7" s="1"/>
  <c r="D13" i="7" a="1"/>
  <c r="D13" i="7" s="1"/>
  <c r="E13" i="7" a="1"/>
  <c r="E13" i="7" s="1"/>
  <c r="F13" i="7" a="1"/>
  <c r="F13" i="7" s="1"/>
  <c r="G13" i="7" a="1"/>
  <c r="G13" i="7" s="1"/>
  <c r="B14" i="7" a="1"/>
  <c r="B14" i="7" s="1"/>
  <c r="C14" i="7" a="1"/>
  <c r="C14" i="7" s="1"/>
  <c r="D14" i="7" a="1"/>
  <c r="D14" i="7" s="1"/>
  <c r="E14" i="7" a="1"/>
  <c r="E14" i="7" s="1"/>
  <c r="F14" i="7" a="1"/>
  <c r="F14" i="7" s="1"/>
  <c r="G14" i="7" a="1"/>
  <c r="G14" i="7" s="1"/>
  <c r="B15" i="7" a="1"/>
  <c r="B15" i="7" s="1"/>
  <c r="C15" i="7" a="1"/>
  <c r="C15" i="7" s="1"/>
  <c r="D15" i="7" a="1"/>
  <c r="D15" i="7" s="1"/>
  <c r="E15" i="7" a="1"/>
  <c r="E15" i="7" s="1"/>
  <c r="F15" i="7" a="1"/>
  <c r="F15" i="7" s="1"/>
  <c r="G15" i="7" a="1"/>
  <c r="G15" i="7" s="1"/>
  <c r="B16" i="7" a="1"/>
  <c r="B16" i="7" s="1"/>
  <c r="C16" i="7" a="1"/>
  <c r="C16" i="7" s="1"/>
  <c r="D16" i="7" a="1"/>
  <c r="D16" i="7" s="1"/>
  <c r="E16" i="7" a="1"/>
  <c r="E16" i="7" s="1"/>
  <c r="F16" i="7" a="1"/>
  <c r="F16" i="7" s="1"/>
  <c r="G16" i="7" a="1"/>
  <c r="G16" i="7" s="1"/>
  <c r="B17" i="7" a="1"/>
  <c r="B17" i="7" s="1"/>
  <c r="C17" i="7" a="1"/>
  <c r="C17" i="7" s="1"/>
  <c r="D17" i="7" a="1"/>
  <c r="D17" i="7" s="1"/>
  <c r="E17" i="7" a="1"/>
  <c r="E17" i="7" s="1"/>
  <c r="F17" i="7" a="1"/>
  <c r="F17" i="7" s="1"/>
  <c r="G17" i="7" a="1"/>
  <c r="G17" i="7" s="1"/>
  <c r="B18" i="7" a="1"/>
  <c r="B18" i="7" s="1"/>
  <c r="C18" i="7" a="1"/>
  <c r="C18" i="7" s="1"/>
  <c r="D18" i="7" a="1"/>
  <c r="D18" i="7" s="1"/>
  <c r="E18" i="7" a="1"/>
  <c r="E18" i="7" s="1"/>
  <c r="F18" i="7" a="1"/>
  <c r="F18" i="7" s="1"/>
  <c r="G18" i="7" a="1"/>
  <c r="G18" i="7" s="1"/>
  <c r="B19" i="7" a="1"/>
  <c r="B19" i="7" s="1"/>
  <c r="C19" i="7" a="1"/>
  <c r="C19" i="7" s="1"/>
  <c r="D19" i="7" a="1"/>
  <c r="D19" i="7" s="1"/>
  <c r="E19" i="7" a="1"/>
  <c r="E19" i="7" s="1"/>
  <c r="F19" i="7" a="1"/>
  <c r="F19" i="7" s="1"/>
  <c r="G19" i="7" a="1"/>
  <c r="G19" i="7" s="1"/>
  <c r="B20" i="7" a="1"/>
  <c r="B20" i="7" s="1"/>
  <c r="C20" i="7" a="1"/>
  <c r="C20" i="7" s="1"/>
  <c r="D20" i="7" a="1"/>
  <c r="D20" i="7" s="1"/>
  <c r="E20" i="7" a="1"/>
  <c r="E20" i="7" s="1"/>
  <c r="F20" i="7" a="1"/>
  <c r="F20" i="7" s="1"/>
  <c r="G20" i="7" a="1"/>
  <c r="G20" i="7" s="1"/>
  <c r="B21" i="7" a="1"/>
  <c r="B21" i="7" s="1"/>
  <c r="C21" i="7" a="1"/>
  <c r="C21" i="7" s="1"/>
  <c r="D21" i="7" a="1"/>
  <c r="D21" i="7" s="1"/>
  <c r="E21" i="7" a="1"/>
  <c r="E21" i="7" s="1"/>
  <c r="F21" i="7" a="1"/>
  <c r="F21" i="7" s="1"/>
  <c r="G21" i="7" a="1"/>
  <c r="G21" i="7" s="1"/>
  <c r="B22" i="7" a="1"/>
  <c r="B22" i="7" s="1"/>
  <c r="C22" i="7" a="1"/>
  <c r="C22" i="7" s="1"/>
  <c r="D22" i="7" a="1"/>
  <c r="D22" i="7" s="1"/>
  <c r="E22" i="7" a="1"/>
  <c r="E22" i="7" s="1"/>
  <c r="F22" i="7" a="1"/>
  <c r="F22" i="7" s="1"/>
  <c r="G22" i="7" a="1"/>
  <c r="G22" i="7" s="1"/>
  <c r="B23" i="7" a="1"/>
  <c r="B23" i="7" s="1"/>
  <c r="C23" i="7" a="1"/>
  <c r="C23" i="7" s="1"/>
  <c r="D23" i="7" a="1"/>
  <c r="D23" i="7" s="1"/>
  <c r="E23" i="7" a="1"/>
  <c r="E23" i="7" s="1"/>
  <c r="F23" i="7" a="1"/>
  <c r="F23" i="7" s="1"/>
  <c r="G23" i="7" a="1"/>
  <c r="G23" i="7" s="1"/>
  <c r="B24" i="7" a="1"/>
  <c r="B24" i="7" s="1"/>
  <c r="C24" i="7" a="1"/>
  <c r="C24" i="7" s="1"/>
  <c r="D24" i="7" a="1"/>
  <c r="D24" i="7" s="1"/>
  <c r="E24" i="7" a="1"/>
  <c r="E24" i="7" s="1"/>
  <c r="F24" i="7" a="1"/>
  <c r="F24" i="7" s="1"/>
  <c r="G24" i="7" a="1"/>
  <c r="G24" i="7" s="1"/>
  <c r="B25" i="7" a="1"/>
  <c r="B25" i="7" s="1"/>
  <c r="C25" i="7" a="1"/>
  <c r="C25" i="7" s="1"/>
  <c r="D25" i="7" a="1"/>
  <c r="D25" i="7" s="1"/>
  <c r="E25" i="7" a="1"/>
  <c r="E25" i="7" s="1"/>
  <c r="F25" i="7" a="1"/>
  <c r="F25" i="7" s="1"/>
  <c r="G25" i="7" a="1"/>
  <c r="G25" i="7" s="1"/>
  <c r="B26" i="7" a="1"/>
  <c r="B26" i="7" s="1"/>
  <c r="C26" i="7" a="1"/>
  <c r="C26" i="7" s="1"/>
  <c r="D26" i="7" a="1"/>
  <c r="D26" i="7" s="1"/>
  <c r="E26" i="7" a="1"/>
  <c r="E26" i="7" s="1"/>
  <c r="F26" i="7" a="1"/>
  <c r="F26" i="7" s="1"/>
  <c r="G26" i="7" a="1"/>
  <c r="G26" i="7" s="1"/>
  <c r="B27" i="7" a="1"/>
  <c r="B27" i="7" s="1"/>
  <c r="C27" i="7" a="1"/>
  <c r="C27" i="7" s="1"/>
  <c r="D27" i="7" a="1"/>
  <c r="D27" i="7" s="1"/>
  <c r="E27" i="7" a="1"/>
  <c r="E27" i="7" s="1"/>
  <c r="F27" i="7" a="1"/>
  <c r="F27" i="7" s="1"/>
  <c r="G27" i="7" a="1"/>
  <c r="G27" i="7" s="1"/>
  <c r="B28" i="7" a="1"/>
  <c r="B28" i="7" s="1"/>
  <c r="C28" i="7" a="1"/>
  <c r="C28" i="7" s="1"/>
  <c r="D28" i="7" a="1"/>
  <c r="D28" i="7" s="1"/>
  <c r="E28" i="7" a="1"/>
  <c r="E28" i="7" s="1"/>
  <c r="F28" i="7" a="1"/>
  <c r="F28" i="7" s="1"/>
  <c r="G28" i="7" a="1"/>
  <c r="G28" i="7" s="1"/>
  <c r="B29" i="7" a="1"/>
  <c r="B29" i="7" s="1"/>
  <c r="C29" i="7" a="1"/>
  <c r="C29" i="7" s="1"/>
  <c r="D29" i="7" a="1"/>
  <c r="D29" i="7" s="1"/>
  <c r="E29" i="7" a="1"/>
  <c r="E29" i="7" s="1"/>
  <c r="F29" i="7" a="1"/>
  <c r="F29" i="7" s="1"/>
  <c r="G29" i="7" a="1"/>
  <c r="G29" i="7" s="1"/>
  <c r="B30" i="7" a="1"/>
  <c r="B30" i="7" s="1"/>
  <c r="C30" i="7" a="1"/>
  <c r="C30" i="7" s="1"/>
  <c r="D30" i="7" a="1"/>
  <c r="D30" i="7" s="1"/>
  <c r="E30" i="7" a="1"/>
  <c r="E30" i="7" s="1"/>
  <c r="F30" i="7" a="1"/>
  <c r="F30" i="7" s="1"/>
  <c r="G30" i="7" a="1"/>
  <c r="G30" i="7" s="1"/>
  <c r="B31" i="7" a="1"/>
  <c r="B31" i="7" s="1"/>
  <c r="C31" i="7" a="1"/>
  <c r="C31" i="7" s="1"/>
  <c r="D31" i="7" a="1"/>
  <c r="D31" i="7" s="1"/>
  <c r="E31" i="7" a="1"/>
  <c r="E31" i="7" s="1"/>
  <c r="F31" i="7" a="1"/>
  <c r="F31" i="7" s="1"/>
  <c r="G31" i="7" a="1"/>
  <c r="G31" i="7" s="1"/>
  <c r="B32" i="7" a="1"/>
  <c r="B32" i="7" s="1"/>
  <c r="C32" i="7" a="1"/>
  <c r="C32" i="7" s="1"/>
  <c r="D32" i="7" a="1"/>
  <c r="D32" i="7" s="1"/>
  <c r="E32" i="7" a="1"/>
  <c r="E32" i="7" s="1"/>
  <c r="F32" i="7" a="1"/>
  <c r="F32" i="7" s="1"/>
  <c r="G32" i="7" a="1"/>
  <c r="G32" i="7" s="1"/>
  <c r="B33" i="7" a="1"/>
  <c r="B33" i="7" s="1"/>
  <c r="C33" i="7" a="1"/>
  <c r="C33" i="7" s="1"/>
  <c r="D33" i="7" a="1"/>
  <c r="D33" i="7" s="1"/>
  <c r="E33" i="7" a="1"/>
  <c r="E33" i="7" s="1"/>
  <c r="F33" i="7" a="1"/>
  <c r="F33" i="7" s="1"/>
  <c r="G33" i="7" a="1"/>
  <c r="G33" i="7" s="1"/>
  <c r="B34" i="7" a="1"/>
  <c r="B34" i="7" s="1"/>
  <c r="C34" i="7" a="1"/>
  <c r="C34" i="7" s="1"/>
  <c r="D34" i="7" a="1"/>
  <c r="D34" i="7" s="1"/>
  <c r="E34" i="7" a="1"/>
  <c r="E34" i="7" s="1"/>
  <c r="F34" i="7" a="1"/>
  <c r="F34" i="7" s="1"/>
  <c r="G34" i="7" a="1"/>
  <c r="G34" i="7" s="1"/>
  <c r="B35" i="7" a="1"/>
  <c r="B35" i="7" s="1"/>
  <c r="C35" i="7" a="1"/>
  <c r="C35" i="7" s="1"/>
  <c r="D35" i="7" a="1"/>
  <c r="D35" i="7" s="1"/>
  <c r="E35" i="7" a="1"/>
  <c r="E35" i="7" s="1"/>
  <c r="F35" i="7" a="1"/>
  <c r="F35" i="7" s="1"/>
  <c r="G35" i="7" a="1"/>
  <c r="G35" i="7" s="1"/>
  <c r="B36" i="7" a="1"/>
  <c r="B36" i="7" s="1"/>
  <c r="C36" i="7" a="1"/>
  <c r="C36" i="7" s="1"/>
  <c r="D36" i="7" a="1"/>
  <c r="D36" i="7" s="1"/>
  <c r="E36" i="7" a="1"/>
  <c r="E36" i="7" s="1"/>
  <c r="F36" i="7" a="1"/>
  <c r="F36" i="7" s="1"/>
  <c r="G36" i="7" a="1"/>
  <c r="G36" i="7" s="1"/>
  <c r="B37" i="7" a="1"/>
  <c r="B37" i="7" s="1"/>
  <c r="C37" i="7" a="1"/>
  <c r="C37" i="7" s="1"/>
  <c r="D37" i="7" a="1"/>
  <c r="D37" i="7" s="1"/>
  <c r="E37" i="7" a="1"/>
  <c r="E37" i="7" s="1"/>
  <c r="F37" i="7" a="1"/>
  <c r="F37" i="7" s="1"/>
  <c r="G37" i="7" a="1"/>
  <c r="G37" i="7" s="1"/>
  <c r="B38" i="7" a="1"/>
  <c r="B38" i="7" s="1"/>
  <c r="C38" i="7" a="1"/>
  <c r="C38" i="7" s="1"/>
  <c r="D38" i="7" a="1"/>
  <c r="D38" i="7" s="1"/>
  <c r="E38" i="7" a="1"/>
  <c r="E38" i="7" s="1"/>
  <c r="F38" i="7" a="1"/>
  <c r="F38" i="7" s="1"/>
  <c r="G38" i="7" a="1"/>
  <c r="G38" i="7" s="1"/>
  <c r="B39" i="7" a="1"/>
  <c r="B39" i="7" s="1"/>
  <c r="C39" i="7" a="1"/>
  <c r="C39" i="7" s="1"/>
  <c r="D39" i="7" a="1"/>
  <c r="D39" i="7" s="1"/>
  <c r="E39" i="7" a="1"/>
  <c r="E39" i="7" s="1"/>
  <c r="F39" i="7" a="1"/>
  <c r="F39" i="7" s="1"/>
  <c r="G39" i="7" a="1"/>
  <c r="G39" i="7" s="1"/>
  <c r="B40" i="7" a="1"/>
  <c r="B40" i="7" s="1"/>
  <c r="C40" i="7" a="1"/>
  <c r="C40" i="7" s="1"/>
  <c r="D40" i="7" a="1"/>
  <c r="D40" i="7" s="1"/>
  <c r="E40" i="7" a="1"/>
  <c r="E40" i="7" s="1"/>
  <c r="F40" i="7" a="1"/>
  <c r="F40" i="7" s="1"/>
  <c r="G40" i="7" a="1"/>
  <c r="G40" i="7" s="1"/>
  <c r="B41" i="7" a="1"/>
  <c r="B41" i="7" s="1"/>
  <c r="C41" i="7" a="1"/>
  <c r="C41" i="7" s="1"/>
  <c r="D41" i="7" a="1"/>
  <c r="D41" i="7" s="1"/>
  <c r="E41" i="7" a="1"/>
  <c r="E41" i="7" s="1"/>
  <c r="F41" i="7" a="1"/>
  <c r="F41" i="7" s="1"/>
  <c r="G41" i="7" a="1"/>
  <c r="G41" i="7" s="1"/>
  <c r="B42" i="7" a="1"/>
  <c r="B42" i="7" s="1"/>
  <c r="C42" i="7" a="1"/>
  <c r="C42" i="7" s="1"/>
  <c r="D42" i="7" a="1"/>
  <c r="D42" i="7" s="1"/>
  <c r="E42" i="7" a="1"/>
  <c r="E42" i="7" s="1"/>
  <c r="F42" i="7" a="1"/>
  <c r="F42" i="7" s="1"/>
  <c r="G42" i="7" a="1"/>
  <c r="G42" i="7" s="1"/>
  <c r="B43" i="7" a="1"/>
  <c r="B43" i="7" s="1"/>
  <c r="C43" i="7" a="1"/>
  <c r="C43" i="7" s="1"/>
  <c r="D43" i="7" a="1"/>
  <c r="D43" i="7" s="1"/>
  <c r="E43" i="7" a="1"/>
  <c r="E43" i="7" s="1"/>
  <c r="F43" i="7" a="1"/>
  <c r="F43" i="7" s="1"/>
  <c r="G43" i="7" a="1"/>
  <c r="G43" i="7" s="1"/>
  <c r="B44" i="7" a="1"/>
  <c r="B44" i="7" s="1"/>
  <c r="C44" i="7" a="1"/>
  <c r="C44" i="7" s="1"/>
  <c r="D44" i="7" a="1"/>
  <c r="D44" i="7" s="1"/>
  <c r="E44" i="7" a="1"/>
  <c r="E44" i="7" s="1"/>
  <c r="F44" i="7" a="1"/>
  <c r="F44" i="7" s="1"/>
  <c r="G44" i="7" a="1"/>
  <c r="G44" i="7" s="1"/>
  <c r="B45" i="7" a="1"/>
  <c r="B45" i="7" s="1"/>
  <c r="C45" i="7" a="1"/>
  <c r="C45" i="7" s="1"/>
  <c r="D45" i="7" a="1"/>
  <c r="D45" i="7" s="1"/>
  <c r="E45" i="7" a="1"/>
  <c r="E45" i="7" s="1"/>
  <c r="F45" i="7" a="1"/>
  <c r="F45" i="7" s="1"/>
  <c r="G45" i="7" a="1"/>
  <c r="G45" i="7" s="1"/>
  <c r="B46" i="7" a="1"/>
  <c r="B46" i="7" s="1"/>
  <c r="C46" i="7" a="1"/>
  <c r="C46" i="7" s="1"/>
  <c r="D46" i="7" a="1"/>
  <c r="D46" i="7" s="1"/>
  <c r="E46" i="7" a="1"/>
  <c r="E46" i="7" s="1"/>
  <c r="F46" i="7" a="1"/>
  <c r="F46" i="7" s="1"/>
  <c r="G46" i="7" a="1"/>
  <c r="G46" i="7" s="1"/>
  <c r="B47" i="7" a="1"/>
  <c r="B47" i="7" s="1"/>
  <c r="C47" i="7" a="1"/>
  <c r="C47" i="7" s="1"/>
  <c r="D47" i="7" a="1"/>
  <c r="D47" i="7" s="1"/>
  <c r="E47" i="7" a="1"/>
  <c r="E47" i="7" s="1"/>
  <c r="F47" i="7" a="1"/>
  <c r="F47" i="7" s="1"/>
  <c r="G47" i="7" a="1"/>
  <c r="G47" i="7" s="1"/>
  <c r="B48" i="7" a="1"/>
  <c r="B48" i="7" s="1"/>
  <c r="C48" i="7" a="1"/>
  <c r="C48" i="7" s="1"/>
  <c r="D48" i="7" a="1"/>
  <c r="D48" i="7" s="1"/>
  <c r="E48" i="7" a="1"/>
  <c r="E48" i="7" s="1"/>
  <c r="F48" i="7" a="1"/>
  <c r="F48" i="7" s="1"/>
  <c r="G48" i="7" a="1"/>
  <c r="G48" i="7" s="1"/>
  <c r="B49" i="7" a="1"/>
  <c r="B49" i="7" s="1"/>
  <c r="C49" i="7" a="1"/>
  <c r="C49" i="7" s="1"/>
  <c r="D49" i="7" a="1"/>
  <c r="D49" i="7" s="1"/>
  <c r="E49" i="7" a="1"/>
  <c r="E49" i="7" s="1"/>
  <c r="F49" i="7" a="1"/>
  <c r="F49" i="7" s="1"/>
  <c r="G49" i="7" a="1"/>
  <c r="G49" i="7" s="1"/>
  <c r="B50" i="7" a="1"/>
  <c r="B50" i="7" s="1"/>
  <c r="C50" i="7" a="1"/>
  <c r="C50" i="7" s="1"/>
  <c r="D50" i="7" a="1"/>
  <c r="D50" i="7" s="1"/>
  <c r="E50" i="7" a="1"/>
  <c r="E50" i="7" s="1"/>
  <c r="F50" i="7" a="1"/>
  <c r="F50" i="7" s="1"/>
  <c r="G50" i="7" a="1"/>
  <c r="G50" i="7" s="1"/>
  <c r="B51" i="7" a="1"/>
  <c r="B51" i="7" s="1"/>
  <c r="C51" i="7" a="1"/>
  <c r="C51" i="7" s="1"/>
  <c r="D51" i="7" a="1"/>
  <c r="D51" i="7" s="1"/>
  <c r="E51" i="7" a="1"/>
  <c r="E51" i="7" s="1"/>
  <c r="F51" i="7" a="1"/>
  <c r="F51" i="7" s="1"/>
  <c r="G51" i="7" a="1"/>
  <c r="G51" i="7" s="1"/>
  <c r="B52" i="7" a="1"/>
  <c r="B52" i="7" s="1"/>
  <c r="C52" i="7" a="1"/>
  <c r="C52" i="7" s="1"/>
  <c r="D52" i="7" a="1"/>
  <c r="D52" i="7" s="1"/>
  <c r="E52" i="7" a="1"/>
  <c r="E52" i="7" s="1"/>
  <c r="F52" i="7" a="1"/>
  <c r="F52" i="7" s="1"/>
  <c r="G52" i="7" a="1"/>
  <c r="G52" i="7" s="1"/>
  <c r="B53" i="7" a="1"/>
  <c r="B53" i="7" s="1"/>
  <c r="C53" i="7" a="1"/>
  <c r="C53" i="7" s="1"/>
  <c r="D53" i="7" a="1"/>
  <c r="D53" i="7" s="1"/>
  <c r="E53" i="7" a="1"/>
  <c r="E53" i="7" s="1"/>
  <c r="F53" i="7" a="1"/>
  <c r="F53" i="7" s="1"/>
  <c r="G53" i="7" a="1"/>
  <c r="G53" i="7" s="1"/>
  <c r="B54" i="7" a="1"/>
  <c r="B54" i="7" s="1"/>
  <c r="C54" i="7" a="1"/>
  <c r="C54" i="7" s="1"/>
  <c r="D54" i="7" a="1"/>
  <c r="D54" i="7" s="1"/>
  <c r="E54" i="7" a="1"/>
  <c r="E54" i="7" s="1"/>
  <c r="F54" i="7" a="1"/>
  <c r="F54" i="7" s="1"/>
  <c r="G54" i="7" a="1"/>
  <c r="G54" i="7" s="1"/>
  <c r="B55" i="7" a="1"/>
  <c r="B55" i="7" s="1"/>
  <c r="C55" i="7" a="1"/>
  <c r="C55" i="7" s="1"/>
  <c r="D55" i="7" a="1"/>
  <c r="D55" i="7" s="1"/>
  <c r="E55" i="7" a="1"/>
  <c r="E55" i="7" s="1"/>
  <c r="F55" i="7" a="1"/>
  <c r="F55" i="7" s="1"/>
  <c r="G55" i="7" a="1"/>
  <c r="G55" i="7" s="1"/>
  <c r="B56" i="7" a="1"/>
  <c r="B56" i="7" s="1"/>
  <c r="C56" i="7" a="1"/>
  <c r="C56" i="7" s="1"/>
  <c r="D56" i="7" a="1"/>
  <c r="D56" i="7" s="1"/>
  <c r="E56" i="7" a="1"/>
  <c r="E56" i="7" s="1"/>
  <c r="F56" i="7" a="1"/>
  <c r="F56" i="7" s="1"/>
  <c r="G56" i="7" a="1"/>
  <c r="G56" i="7" s="1"/>
  <c r="B57" i="7" a="1"/>
  <c r="B57" i="7" s="1"/>
  <c r="C57" i="7" a="1"/>
  <c r="C57" i="7" s="1"/>
  <c r="D57" i="7" a="1"/>
  <c r="D57" i="7" s="1"/>
  <c r="E57" i="7" a="1"/>
  <c r="E57" i="7" s="1"/>
  <c r="F57" i="7" a="1"/>
  <c r="F57" i="7" s="1"/>
  <c r="G57" i="7" a="1"/>
  <c r="G57" i="7" s="1"/>
  <c r="B58" i="7" a="1"/>
  <c r="B58" i="7" s="1"/>
  <c r="C58" i="7" a="1"/>
  <c r="C58" i="7" s="1"/>
  <c r="D58" i="7" a="1"/>
  <c r="D58" i="7" s="1"/>
  <c r="E58" i="7" a="1"/>
  <c r="E58" i="7" s="1"/>
  <c r="F58" i="7" a="1"/>
  <c r="F58" i="7" s="1"/>
  <c r="G58" i="7" a="1"/>
  <c r="G58" i="7" s="1"/>
  <c r="B59" i="7" a="1"/>
  <c r="B59" i="7" s="1"/>
  <c r="C59" i="7" a="1"/>
  <c r="C59" i="7" s="1"/>
  <c r="D59" i="7" a="1"/>
  <c r="D59" i="7" s="1"/>
  <c r="E59" i="7" a="1"/>
  <c r="E59" i="7" s="1"/>
  <c r="F59" i="7" a="1"/>
  <c r="F59" i="7" s="1"/>
  <c r="G59" i="7" a="1"/>
  <c r="G59" i="7" s="1"/>
  <c r="B60" i="7" a="1"/>
  <c r="B60" i="7" s="1"/>
  <c r="C60" i="7" a="1"/>
  <c r="C60" i="7" s="1"/>
  <c r="D60" i="7" a="1"/>
  <c r="D60" i="7" s="1"/>
  <c r="E60" i="7" a="1"/>
  <c r="E60" i="7" s="1"/>
  <c r="F60" i="7" a="1"/>
  <c r="F60" i="7" s="1"/>
  <c r="G60" i="7" a="1"/>
  <c r="G60" i="7" s="1"/>
  <c r="B61" i="7" a="1"/>
  <c r="B61" i="7" s="1"/>
  <c r="C61" i="7" a="1"/>
  <c r="C61" i="7" s="1"/>
  <c r="D61" i="7" a="1"/>
  <c r="D61" i="7" s="1"/>
  <c r="E61" i="7" a="1"/>
  <c r="E61" i="7" s="1"/>
  <c r="F61" i="7" a="1"/>
  <c r="F61" i="7" s="1"/>
  <c r="G61" i="7" a="1"/>
  <c r="G61" i="7" s="1"/>
  <c r="B62" i="7" a="1"/>
  <c r="B62" i="7" s="1"/>
  <c r="C62" i="7" a="1"/>
  <c r="C62" i="7" s="1"/>
  <c r="D62" i="7" a="1"/>
  <c r="D62" i="7" s="1"/>
  <c r="E62" i="7" a="1"/>
  <c r="E62" i="7" s="1"/>
  <c r="F62" i="7" a="1"/>
  <c r="F62" i="7" s="1"/>
  <c r="G62" i="7" a="1"/>
  <c r="G62" i="7" s="1"/>
  <c r="B63" i="7" a="1"/>
  <c r="B63" i="7" s="1"/>
  <c r="C63" i="7" a="1"/>
  <c r="C63" i="7" s="1"/>
  <c r="D63" i="7" a="1"/>
  <c r="D63" i="7" s="1"/>
  <c r="E63" i="7" a="1"/>
  <c r="E63" i="7" s="1"/>
  <c r="F63" i="7" a="1"/>
  <c r="F63" i="7" s="1"/>
  <c r="G63" i="7" a="1"/>
  <c r="G63" i="7" s="1"/>
  <c r="B64" i="7" a="1"/>
  <c r="B64" i="7" s="1"/>
  <c r="C64" i="7" a="1"/>
  <c r="C64" i="7" s="1"/>
  <c r="D64" i="7" a="1"/>
  <c r="D64" i="7" s="1"/>
  <c r="E64" i="7" a="1"/>
  <c r="E64" i="7" s="1"/>
  <c r="F64" i="7" a="1"/>
  <c r="F64" i="7" s="1"/>
  <c r="G64" i="7" a="1"/>
  <c r="G64" i="7" s="1"/>
  <c r="B65" i="7" a="1"/>
  <c r="B65" i="7" s="1"/>
  <c r="C65" i="7" a="1"/>
  <c r="C65" i="7" s="1"/>
  <c r="D65" i="7" a="1"/>
  <c r="D65" i="7" s="1"/>
  <c r="E65" i="7" a="1"/>
  <c r="E65" i="7" s="1"/>
  <c r="F65" i="7" a="1"/>
  <c r="F65" i="7" s="1"/>
  <c r="G65" i="7" a="1"/>
  <c r="G65" i="7" s="1"/>
  <c r="B66" i="7" a="1"/>
  <c r="B66" i="7" s="1"/>
  <c r="C66" i="7" a="1"/>
  <c r="C66" i="7" s="1"/>
  <c r="D66" i="7" a="1"/>
  <c r="D66" i="7" s="1"/>
  <c r="E66" i="7" a="1"/>
  <c r="E66" i="7" s="1"/>
  <c r="F66" i="7" a="1"/>
  <c r="F66" i="7" s="1"/>
  <c r="G66" i="7" a="1"/>
  <c r="G66" i="7" s="1"/>
  <c r="B67" i="7" a="1"/>
  <c r="B67" i="7" s="1"/>
  <c r="C67" i="7" a="1"/>
  <c r="C67" i="7" s="1"/>
  <c r="D67" i="7" a="1"/>
  <c r="D67" i="7" s="1"/>
  <c r="E67" i="7" a="1"/>
  <c r="E67" i="7" s="1"/>
  <c r="F67" i="7" a="1"/>
  <c r="F67" i="7" s="1"/>
  <c r="G67" i="7" a="1"/>
  <c r="G67" i="7" s="1"/>
  <c r="B68" i="7" a="1"/>
  <c r="B68" i="7" s="1"/>
  <c r="C68" i="7" a="1"/>
  <c r="C68" i="7" s="1"/>
  <c r="D68" i="7" a="1"/>
  <c r="D68" i="7" s="1"/>
  <c r="E68" i="7" a="1"/>
  <c r="E68" i="7" s="1"/>
  <c r="F68" i="7" a="1"/>
  <c r="F68" i="7" s="1"/>
  <c r="G68" i="7" a="1"/>
  <c r="G68" i="7" s="1"/>
  <c r="B69" i="7" a="1"/>
  <c r="B69" i="7" s="1"/>
  <c r="C69" i="7" a="1"/>
  <c r="C69" i="7" s="1"/>
  <c r="D69" i="7" a="1"/>
  <c r="D69" i="7" s="1"/>
  <c r="E69" i="7" a="1"/>
  <c r="E69" i="7" s="1"/>
  <c r="F69" i="7" a="1"/>
  <c r="F69" i="7" s="1"/>
  <c r="G69" i="7" a="1"/>
  <c r="G69" i="7" s="1"/>
  <c r="B70" i="7" a="1"/>
  <c r="B70" i="7" s="1"/>
  <c r="C70" i="7" a="1"/>
  <c r="C70" i="7" s="1"/>
  <c r="D70" i="7" a="1"/>
  <c r="D70" i="7" s="1"/>
  <c r="E70" i="7" a="1"/>
  <c r="E70" i="7" s="1"/>
  <c r="F70" i="7" a="1"/>
  <c r="F70" i="7" s="1"/>
  <c r="G70" i="7" a="1"/>
  <c r="G70" i="7" s="1"/>
  <c r="B71" i="7" a="1"/>
  <c r="B71" i="7" s="1"/>
  <c r="C71" i="7" a="1"/>
  <c r="C71" i="7" s="1"/>
  <c r="D71" i="7" a="1"/>
  <c r="D71" i="7" s="1"/>
  <c r="E71" i="7" a="1"/>
  <c r="E71" i="7" s="1"/>
  <c r="F71" i="7" a="1"/>
  <c r="F71" i="7" s="1"/>
  <c r="G71" i="7" a="1"/>
  <c r="G71" i="7" s="1"/>
  <c r="B72" i="7" a="1"/>
  <c r="B72" i="7" s="1"/>
  <c r="C72" i="7" a="1"/>
  <c r="C72" i="7" s="1"/>
  <c r="D72" i="7" a="1"/>
  <c r="D72" i="7" s="1"/>
  <c r="E72" i="7" a="1"/>
  <c r="E72" i="7" s="1"/>
  <c r="F72" i="7" a="1"/>
  <c r="F72" i="7" s="1"/>
  <c r="G72" i="7" a="1"/>
  <c r="G72" i="7" s="1"/>
  <c r="B73" i="7" a="1"/>
  <c r="B73" i="7" s="1"/>
  <c r="C73" i="7" a="1"/>
  <c r="C73" i="7" s="1"/>
  <c r="D73" i="7" a="1"/>
  <c r="D73" i="7" s="1"/>
  <c r="E73" i="7" a="1"/>
  <c r="E73" i="7" s="1"/>
  <c r="F73" i="7" a="1"/>
  <c r="F73" i="7" s="1"/>
  <c r="G73" i="7" a="1"/>
  <c r="G73" i="7" s="1"/>
  <c r="B74" i="7" a="1"/>
  <c r="B74" i="7" s="1"/>
  <c r="C74" i="7" a="1"/>
  <c r="C74" i="7" s="1"/>
  <c r="D74" i="7" a="1"/>
  <c r="D74" i="7" s="1"/>
  <c r="E74" i="7" a="1"/>
  <c r="E74" i="7" s="1"/>
  <c r="F74" i="7" a="1"/>
  <c r="F74" i="7" s="1"/>
  <c r="G74" i="7" a="1"/>
  <c r="G74" i="7" s="1"/>
  <c r="B75" i="7" a="1"/>
  <c r="B75" i="7" s="1"/>
  <c r="C75" i="7" a="1"/>
  <c r="C75" i="7" s="1"/>
  <c r="D75" i="7" a="1"/>
  <c r="D75" i="7" s="1"/>
  <c r="E75" i="7" a="1"/>
  <c r="E75" i="7" s="1"/>
  <c r="F75" i="7" a="1"/>
  <c r="F75" i="7" s="1"/>
  <c r="G75" i="7" a="1"/>
  <c r="G75" i="7" s="1"/>
  <c r="B76" i="7" a="1"/>
  <c r="B76" i="7" s="1"/>
  <c r="C76" i="7" a="1"/>
  <c r="C76" i="7" s="1"/>
  <c r="D76" i="7" a="1"/>
  <c r="D76" i="7" s="1"/>
  <c r="E76" i="7" a="1"/>
  <c r="E76" i="7" s="1"/>
  <c r="F76" i="7" a="1"/>
  <c r="F76" i="7" s="1"/>
  <c r="G76" i="7" a="1"/>
  <c r="G76" i="7" s="1"/>
  <c r="B77" i="7" a="1"/>
  <c r="B77" i="7" s="1"/>
  <c r="C77" i="7" a="1"/>
  <c r="C77" i="7" s="1"/>
  <c r="D77" i="7" a="1"/>
  <c r="D77" i="7" s="1"/>
  <c r="E77" i="7" a="1"/>
  <c r="E77" i="7" s="1"/>
  <c r="F77" i="7" a="1"/>
  <c r="F77" i="7" s="1"/>
  <c r="G77" i="7" a="1"/>
  <c r="G77" i="7" s="1"/>
  <c r="B78" i="7" a="1"/>
  <c r="B78" i="7" s="1"/>
  <c r="C78" i="7" a="1"/>
  <c r="C78" i="7" s="1"/>
  <c r="D78" i="7" a="1"/>
  <c r="D78" i="7" s="1"/>
  <c r="E78" i="7" a="1"/>
  <c r="E78" i="7" s="1"/>
  <c r="F78" i="7" a="1"/>
  <c r="F78" i="7" s="1"/>
  <c r="G78" i="7" a="1"/>
  <c r="G78" i="7" s="1"/>
  <c r="B79" i="7" a="1"/>
  <c r="B79" i="7" s="1"/>
  <c r="C79" i="7" a="1"/>
  <c r="C79" i="7" s="1"/>
  <c r="D79" i="7" a="1"/>
  <c r="D79" i="7" s="1"/>
  <c r="E79" i="7" a="1"/>
  <c r="E79" i="7" s="1"/>
  <c r="F79" i="7" a="1"/>
  <c r="F79" i="7" s="1"/>
  <c r="G79" i="7" a="1"/>
  <c r="G79" i="7" s="1"/>
  <c r="B80" i="7" a="1"/>
  <c r="B80" i="7" s="1"/>
  <c r="C80" i="7" a="1"/>
  <c r="C80" i="7" s="1"/>
  <c r="D80" i="7" a="1"/>
  <c r="D80" i="7" s="1"/>
  <c r="E80" i="7" a="1"/>
  <c r="E80" i="7" s="1"/>
  <c r="F80" i="7" a="1"/>
  <c r="F80" i="7" s="1"/>
  <c r="G80" i="7" a="1"/>
  <c r="G80" i="7" s="1"/>
  <c r="B2" i="7" a="1"/>
  <c r="B2" i="7" s="1"/>
  <c r="C2" i="7" a="1"/>
  <c r="C2" i="7" s="1"/>
  <c r="D2" i="7" a="1"/>
  <c r="D2" i="7" s="1"/>
  <c r="G2" i="7" a="1"/>
  <c r="G2" i="7" s="1"/>
  <c r="F2" i="7" a="1"/>
  <c r="F2" i="7" s="1"/>
  <c r="E2" i="7" a="1"/>
  <c r="E2" i="7" s="1"/>
  <c r="A8" i="4"/>
  <c r="A7" i="4"/>
  <c r="A6" i="4"/>
  <c r="A5" i="4"/>
  <c r="A4" i="4"/>
  <c r="A3" i="4"/>
  <c r="A2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<sst xmlns="http://schemas.openxmlformats.org/spreadsheetml/2006/main" count="11033" uniqueCount="657">
  <si>
    <t>Feature Counts</t>
  </si>
  <si>
    <t>Time Difference</t>
  </si>
  <si>
    <t>Time of Calculation</t>
  </si>
  <si>
    <t>Station</t>
  </si>
  <si>
    <t>Model</t>
  </si>
  <si>
    <t>Features</t>
  </si>
  <si>
    <t>Train Test</t>
  </si>
  <si>
    <t>Component</t>
  </si>
  <si>
    <t>True Negative</t>
  </si>
  <si>
    <t>Count TN</t>
  </si>
  <si>
    <t>False Positive</t>
  </si>
  <si>
    <t>Count FP</t>
  </si>
  <si>
    <t>False Negative</t>
  </si>
  <si>
    <t>Count FN</t>
  </si>
  <si>
    <t>True Positive</t>
  </si>
  <si>
    <t>Count TP</t>
  </si>
  <si>
    <t>F1 Score</t>
  </si>
  <si>
    <t>Value</t>
  </si>
  <si>
    <t>Total Event</t>
  </si>
  <si>
    <t>Counts</t>
  </si>
  <si>
    <t xml:space="preserve"> Failure Detected</t>
  </si>
  <si>
    <t xml:space="preserve"> Success Detected</t>
  </si>
  <si>
    <t xml:space="preserve"> Detected Status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</si>
  <si>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</si>
  <si>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</si>
  <si>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</si>
  <si>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</si>
  <si>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</si>
  <si>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</si>
  <si>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</si>
  <si>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</si>
  <si>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</si>
  <si>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</si>
  <si>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</si>
  <si>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</si>
  <si>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UTC+0</t>
  </si>
  <si>
    <t xml:space="preserve"> 2024-09-05 12:04:36</t>
  </si>
  <si>
    <t xml:space="preserve"> ILL12</t>
  </si>
  <si>
    <t xml:space="preserve"> Random_Forest</t>
  </si>
  <si>
    <t xml:space="preserve"> C</t>
  </si>
  <si>
    <t xml:space="preserve"> testing</t>
  </si>
  <si>
    <t xml:space="preserve"> EHZ</t>
  </si>
  <si>
    <t xml:space="preserve"> TN</t>
  </si>
  <si>
    <t xml:space="preserve"> FP</t>
  </si>
  <si>
    <t xml:space="preserve"> FN</t>
  </si>
  <si>
    <t xml:space="preserve"> TP</t>
  </si>
  <si>
    <t xml:space="preserve"> F1</t>
  </si>
  <si>
    <t>total_event</t>
  </si>
  <si>
    <t xml:space="preserve"> failure_detected</t>
  </si>
  <si>
    <t xml:space="preserve"> success_detected</t>
  </si>
  <si>
    <t xml:space="preserve"> detected_status</t>
  </si>
  <si>
    <t xml:space="preserve"> 2024-09-05 12:11:17</t>
  </si>
  <si>
    <t xml:space="preserve"> ILL13</t>
  </si>
  <si>
    <t xml:space="preserve"> 2024-09-05 12:03:10</t>
  </si>
  <si>
    <t xml:space="preserve"> ILL18</t>
  </si>
  <si>
    <t xml:space="preserve"> 2024-09-05 08:57:24</t>
  </si>
  <si>
    <t xml:space="preserve"> XGBoost</t>
  </si>
  <si>
    <t xml:space="preserve"> 2024-09-05 08:58:31</t>
  </si>
  <si>
    <t xml:space="preserve"> 2024-09-05 08:58:57</t>
  </si>
  <si>
    <t xml:space="preserve"> 2024-09-06 16:06:20</t>
  </si>
  <si>
    <t xml:space="preserve"> 2024-09-06 16:13:51</t>
  </si>
  <si>
    <t xml:space="preserve"> 2024-09-06 16:07:03</t>
  </si>
  <si>
    <t xml:space="preserve"> 2024-09-06 15:47:25</t>
  </si>
  <si>
    <t xml:space="preserve"> 2024-09-06 15:48:18</t>
  </si>
  <si>
    <t xml:space="preserve"> 2024-09-06 15:47:09</t>
  </si>
  <si>
    <t xml:space="preserve"> 2024-09-06 18:04:54</t>
  </si>
  <si>
    <t xml:space="preserve"> 2024-09-06 18:10:14</t>
  </si>
  <si>
    <t xml:space="preserve"> 2024-09-06 18:04:32</t>
  </si>
  <si>
    <t xml:space="preserve"> 2024-09-06 17:44:58</t>
  </si>
  <si>
    <t xml:space="preserve"> 2024-09-06 17:45:41</t>
  </si>
  <si>
    <t xml:space="preserve"> 2024-09-06 17:45:26</t>
  </si>
  <si>
    <t xml:space="preserve"> 2024-09-09 07:46:22</t>
  </si>
  <si>
    <t xml:space="preserve"> 2024-09-09 07:37:11</t>
  </si>
  <si>
    <t xml:space="preserve"> 2024-09-09 07:33:21</t>
  </si>
  <si>
    <t xml:space="preserve"> 2024-09-09 07:22:11</t>
  </si>
  <si>
    <t xml:space="preserve"> 2024-09-09 07:22:47</t>
  </si>
  <si>
    <t xml:space="preserve"> 2024-09-09 07:23:25</t>
  </si>
  <si>
    <t xml:space="preserve"> 2024-09-09 08:29:53</t>
  </si>
  <si>
    <t xml:space="preserve"> 2024-09-09 08:20:51</t>
  </si>
  <si>
    <t xml:space="preserve"> 2024-09-09 08:16:14</t>
  </si>
  <si>
    <t xml:space="preserve"> 2024-09-09 08:04:55</t>
  </si>
  <si>
    <t xml:space="preserve"> 2024-09-09 08:05:30</t>
  </si>
  <si>
    <t xml:space="preserve"> 2024-09-09 08:05:49</t>
  </si>
  <si>
    <t xml:space="preserve"> 2024-09-09 09:09:19</t>
  </si>
  <si>
    <t xml:space="preserve"> 2024-09-09 09:01:27</t>
  </si>
  <si>
    <t xml:space="preserve"> 2024-09-09 08:56:48</t>
  </si>
  <si>
    <t xml:space="preserve"> 2024-09-09 08:45:09</t>
  </si>
  <si>
    <t xml:space="preserve"> 2024-09-09 08:45:32</t>
  </si>
  <si>
    <t xml:space="preserve"> 2024-09-09 08:46:49</t>
  </si>
  <si>
    <t xml:space="preserve"> 2024-09-09 09:39:37</t>
  </si>
  <si>
    <t xml:space="preserve"> 2024-09-09 09:32:59</t>
  </si>
  <si>
    <t xml:space="preserve"> 2024-09-09 09:27:40</t>
  </si>
  <si>
    <t xml:space="preserve"> 2024-09-09 09:18:23</t>
  </si>
  <si>
    <t xml:space="preserve"> 2024-09-09 09:18:48</t>
  </si>
  <si>
    <t xml:space="preserve"> 2024-09-09 09:19:57</t>
  </si>
  <si>
    <t xml:space="preserve"> 2024-09-09 09:51:31</t>
  </si>
  <si>
    <t xml:space="preserve"> 2024-09-09 09:51:51</t>
  </si>
  <si>
    <t xml:space="preserve"> 2024-09-09 09:52:24</t>
  </si>
  <si>
    <t xml:space="preserve"> 2024-09-09 10:03:19</t>
  </si>
  <si>
    <t xml:space="preserve"> 2024-09-09 10:08:11</t>
  </si>
  <si>
    <t xml:space="preserve"> 2024-09-09 10:12:50</t>
  </si>
  <si>
    <t xml:space="preserve"> 2024-09-09 10:25:06</t>
  </si>
  <si>
    <t xml:space="preserve"> 2024-09-09 10:25:16</t>
  </si>
  <si>
    <t xml:space="preserve"> 2024-09-09 10:26:05</t>
  </si>
  <si>
    <t xml:space="preserve"> 2024-09-09 10:33:49</t>
  </si>
  <si>
    <t xml:space="preserve"> 2024-09-09 10:34:31</t>
  </si>
  <si>
    <t xml:space="preserve"> 2024-09-09 10:39:03</t>
  </si>
  <si>
    <t xml:space="preserve"> 2024-09-09 10:48:09</t>
  </si>
  <si>
    <t xml:space="preserve"> 2024-09-09 10:48:19</t>
  </si>
  <si>
    <t xml:space="preserve"> 2024-09-09 10:48:54</t>
  </si>
  <si>
    <t xml:space="preserve"> 2024-09-09 10:57:26</t>
  </si>
  <si>
    <t xml:space="preserve"> 2024-09-09 11:01:50</t>
  </si>
  <si>
    <t xml:space="preserve"> 2024-09-09 11:07:49</t>
  </si>
  <si>
    <t xml:space="preserve"> 2024-09-09 11:45:54</t>
  </si>
  <si>
    <t xml:space="preserve"> 2024-09-09 11:46:06</t>
  </si>
  <si>
    <t xml:space="preserve"> 2024-09-09 11:46:23</t>
  </si>
  <si>
    <t xml:space="preserve"> 2024-09-09 11:54:23</t>
  </si>
  <si>
    <t xml:space="preserve"> 2024-09-09 11:55:14</t>
  </si>
  <si>
    <t xml:space="preserve"> 2024-09-09 11:57:52</t>
  </si>
  <si>
    <t xml:space="preserve"> 2024-09-09 12:12:23</t>
  </si>
  <si>
    <t xml:space="preserve"> 2024-09-09 12:12:25</t>
  </si>
  <si>
    <t xml:space="preserve"> 2024-09-09 12:12:40</t>
  </si>
  <si>
    <t xml:space="preserve"> 2024-09-09 12:20:05</t>
  </si>
  <si>
    <t xml:space="preserve"> 2024-09-09 12:21:47</t>
  </si>
  <si>
    <t xml:space="preserve"> 2024-09-09 12:23:32</t>
  </si>
  <si>
    <t>E13</t>
  </si>
  <si>
    <t>E14</t>
  </si>
  <si>
    <t>E15</t>
  </si>
  <si>
    <t>E16</t>
  </si>
  <si>
    <t>E17</t>
  </si>
  <si>
    <t>E18</t>
  </si>
  <si>
    <t>E19</t>
  </si>
  <si>
    <t>E20</t>
  </si>
  <si>
    <t xml:space="preserve"> 2024-09-06 08:57:54</t>
  </si>
  <si>
    <t xml:space="preserve"> training</t>
  </si>
  <si>
    <t xml:space="preserve"> 2024-09-06 08:59:48</t>
  </si>
  <si>
    <t xml:space="preserve"> 2024-09-06 09:04:00</t>
  </si>
  <si>
    <t xml:space="preserve"> 2024-09-06 15:20:27</t>
  </si>
  <si>
    <t xml:space="preserve"> 2024-09-06 15:21:07</t>
  </si>
  <si>
    <t xml:space="preserve"> 2024-09-06 15:21:27</t>
  </si>
  <si>
    <t xml:space="preserve"> 2024-09-06 15:48:17</t>
  </si>
  <si>
    <t xml:space="preserve"> 2024-09-06 16:06:19</t>
  </si>
  <si>
    <t xml:space="preserve"> 2024-09-06 17:44:57</t>
  </si>
  <si>
    <t xml:space="preserve"> 2024-09-06 17:45:25</t>
  </si>
  <si>
    <t xml:space="preserve"> 2024-09-06 17:45:40</t>
  </si>
  <si>
    <t xml:space="preserve"> 2024-09-06 18:04:53</t>
  </si>
  <si>
    <t xml:space="preserve"> 2024-09-06 18:10:13</t>
  </si>
  <si>
    <t xml:space="preserve"> 2024-09-09 07:22:10</t>
  </si>
  <si>
    <t xml:space="preserve"> 2024-09-09 07:33:20</t>
  </si>
  <si>
    <t xml:space="preserve"> 2024-09-09 07:46:21</t>
  </si>
  <si>
    <t xml:space="preserve"> 2024-09-09 08:05:29</t>
  </si>
  <si>
    <t xml:space="preserve"> 2024-09-09 08:45:08</t>
  </si>
  <si>
    <t xml:space="preserve"> 2024-09-09 09:27:39</t>
  </si>
  <si>
    <t xml:space="preserve"> 2024-09-09 09:52:23</t>
  </si>
  <si>
    <t xml:space="preserve"> 2024-09-09 10:48:53</t>
  </si>
  <si>
    <t xml:space="preserve"> 2024-09-09 10:57:25</t>
  </si>
  <si>
    <t xml:space="preserve"> 2024-09-09 11:01:49</t>
  </si>
  <si>
    <t xml:space="preserve"> 2024-09-09 11:46:05</t>
  </si>
  <si>
    <t xml:space="preserve"> 2024-09-09 12:20:04</t>
  </si>
  <si>
    <t>Feature Count</t>
  </si>
  <si>
    <t>XGB-ILL12</t>
  </si>
  <si>
    <t>XGB-ILL13</t>
  </si>
  <si>
    <t>XGB-ILL18</t>
  </si>
  <si>
    <t>RF-ILL12</t>
  </si>
  <si>
    <t>RF-ILL13</t>
  </si>
  <si>
    <t>RF-ILL18</t>
  </si>
  <si>
    <t xml:space="preserve"> 2024-09-09 13:02:01</t>
  </si>
  <si>
    <t xml:space="preserve"> 2024-09-09 13:02:55</t>
  </si>
  <si>
    <t xml:space="preserve"> 2024-09-09 13:03:07</t>
  </si>
  <si>
    <t xml:space="preserve"> 2024-09-09 13:14:12</t>
  </si>
  <si>
    <t xml:space="preserve"> 2024-09-09 13:14:58</t>
  </si>
  <si>
    <t xml:space="preserve"> 2024-09-09 13:19:32</t>
  </si>
  <si>
    <t xml:space="preserve"> 2024-09-09 13:37:27</t>
  </si>
  <si>
    <t xml:space="preserve"> 2024-09-09 13:38:32</t>
  </si>
  <si>
    <t xml:space="preserve"> 2024-09-09 13:40:03</t>
  </si>
  <si>
    <t xml:space="preserve"> 2024-09-09 13:41:23</t>
  </si>
  <si>
    <t xml:space="preserve"> 2024-09-09 13:44:09</t>
  </si>
  <si>
    <t xml:space="preserve"> 2024-09-09 13:41:22</t>
  </si>
  <si>
    <t xml:space="preserve"> 2024-09-10 14:43:21</t>
  </si>
  <si>
    <t xml:space="preserve"> 2024-09-10 14:43:28</t>
  </si>
  <si>
    <t xml:space="preserve"> 2024-09-10 14:44:24</t>
  </si>
  <si>
    <t xml:space="preserve"> 2024-09-10 14:44:53</t>
  </si>
  <si>
    <t xml:space="preserve"> 2024-09-10 14:44:57</t>
  </si>
  <si>
    <t xml:space="preserve"> 2024-09-10 14:45:36</t>
  </si>
  <si>
    <t xml:space="preserve"> 2024-09-10 14:45:50</t>
  </si>
  <si>
    <t xml:space="preserve"> 2024-09-10 14:45:56</t>
  </si>
  <si>
    <t xml:space="preserve"> 2024-09-10 14:46:04</t>
  </si>
  <si>
    <t xml:space="preserve"> 2024-09-10 14:46:08</t>
  </si>
  <si>
    <t xml:space="preserve"> 2024-09-10 14:46:09</t>
  </si>
  <si>
    <t xml:space="preserve"> 2024-09-10 14:46:12</t>
  </si>
  <si>
    <t xml:space="preserve"> 2024-09-10 14:46:14</t>
  </si>
  <si>
    <t xml:space="preserve"> 2024-09-10 14:46:23</t>
  </si>
  <si>
    <t xml:space="preserve"> 2024-09-10 14:46:26</t>
  </si>
  <si>
    <t xml:space="preserve"> 2024-09-10 14:46:27</t>
  </si>
  <si>
    <t xml:space="preserve"> 2024-09-10 14:46:28</t>
  </si>
  <si>
    <t xml:space="preserve"> 2024-09-10 14:46:32</t>
  </si>
  <si>
    <t xml:space="preserve"> 2024-09-10 14:46:34</t>
  </si>
  <si>
    <t xml:space="preserve"> 2024-09-10 14:46:41</t>
  </si>
  <si>
    <t xml:space="preserve"> 2024-09-10 14:46:44</t>
  </si>
  <si>
    <t xml:space="preserve"> 2024-09-10 14:46:46</t>
  </si>
  <si>
    <t xml:space="preserve"> 2024-09-10 14:46:48</t>
  </si>
  <si>
    <t xml:space="preserve"> 2024-09-10 14:46:49</t>
  </si>
  <si>
    <t xml:space="preserve"> 2024-09-10 14:46:59</t>
  </si>
  <si>
    <t xml:space="preserve"> 2024-09-10 14:47:18</t>
  </si>
  <si>
    <t xml:space="preserve"> 2024-09-10 14:47:31</t>
  </si>
  <si>
    <t xml:space="preserve"> 2024-09-10 14:47:37</t>
  </si>
  <si>
    <t xml:space="preserve"> 2024-09-10 14:47:41</t>
  </si>
  <si>
    <t xml:space="preserve"> 2024-09-10 14:47:45</t>
  </si>
  <si>
    <t xml:space="preserve"> 2024-09-10 14:47:48</t>
  </si>
  <si>
    <t xml:space="preserve"> 2024-09-10 14:47:51</t>
  </si>
  <si>
    <t xml:space="preserve"> 2024-09-10 14:48:00</t>
  </si>
  <si>
    <t xml:space="preserve"> 2024-09-10 14:48:11</t>
  </si>
  <si>
    <t xml:space="preserve"> 2024-09-10 14:48:17</t>
  </si>
  <si>
    <t xml:space="preserve"> 2024-09-10 14:48:18</t>
  </si>
  <si>
    <t xml:space="preserve"> 2024-09-10 14:48:19</t>
  </si>
  <si>
    <t xml:space="preserve"> 2024-09-10 14:48:21</t>
  </si>
  <si>
    <t xml:space="preserve"> 2024-09-10 14:48:22</t>
  </si>
  <si>
    <t xml:space="preserve"> 2024-09-10 14:48:24</t>
  </si>
  <si>
    <t xml:space="preserve"> 2024-09-10 14:48:28</t>
  </si>
  <si>
    <t xml:space="preserve"> 2024-09-10 14:48:32</t>
  </si>
  <si>
    <t xml:space="preserve"> 2024-09-10 14:48:42</t>
  </si>
  <si>
    <t xml:space="preserve"> 2024-09-10 14:48:43</t>
  </si>
  <si>
    <t xml:space="preserve"> 2024-09-10 14:49:02</t>
  </si>
  <si>
    <t xml:space="preserve"> 2024-09-10 14:49:05</t>
  </si>
  <si>
    <t xml:space="preserve"> 2024-09-10 14:49:08</t>
  </si>
  <si>
    <t xml:space="preserve"> 2024-09-10 14:49:15</t>
  </si>
  <si>
    <t xml:space="preserve"> 2024-09-10 14:49:25</t>
  </si>
  <si>
    <t xml:space="preserve"> 2024-09-10 14:49:28</t>
  </si>
  <si>
    <t xml:space="preserve"> 2024-09-10 14:49:32</t>
  </si>
  <si>
    <t xml:space="preserve"> 2024-09-10 14:49:33</t>
  </si>
  <si>
    <t xml:space="preserve"> 2024-09-10 14:49:34</t>
  </si>
  <si>
    <t xml:space="preserve"> 2024-09-10 14:49:36</t>
  </si>
  <si>
    <t xml:space="preserve"> 2024-09-10 14:49:43</t>
  </si>
  <si>
    <t xml:space="preserve"> 2024-09-10 14:49:48</t>
  </si>
  <si>
    <t xml:space="preserve"> 2024-09-10 14:49:51</t>
  </si>
  <si>
    <t xml:space="preserve"> 2024-09-10 14:50:00</t>
  </si>
  <si>
    <t xml:space="preserve"> 2024-09-10 14:50:01</t>
  </si>
  <si>
    <t xml:space="preserve"> 2024-09-10 14:50:25</t>
  </si>
  <si>
    <t xml:space="preserve"> 2024-09-10 14:50:55</t>
  </si>
  <si>
    <t xml:space="preserve"> 2024-09-10 14:50:59</t>
  </si>
  <si>
    <t xml:space="preserve"> 2024-09-10 14:51:00</t>
  </si>
  <si>
    <t xml:space="preserve"> 2024-09-10 14:51:07</t>
  </si>
  <si>
    <t xml:space="preserve"> 2024-09-10 14:51:11</t>
  </si>
  <si>
    <t xml:space="preserve"> 2024-09-10 14:51:15</t>
  </si>
  <si>
    <t xml:space="preserve"> 2024-09-10 14:51:18</t>
  </si>
  <si>
    <t xml:space="preserve"> 2024-09-10 14:51:28</t>
  </si>
  <si>
    <t xml:space="preserve"> 2024-09-10 14:51:29</t>
  </si>
  <si>
    <t xml:space="preserve"> 2024-09-10 14:51:37</t>
  </si>
  <si>
    <t xml:space="preserve"> 2024-09-10 14:51:54</t>
  </si>
  <si>
    <t xml:space="preserve"> 2024-09-10 14:51:55</t>
  </si>
  <si>
    <t xml:space="preserve"> 2024-09-10 14:51:57</t>
  </si>
  <si>
    <t xml:space="preserve"> 2024-09-10 14:52:00</t>
  </si>
  <si>
    <t xml:space="preserve"> 2024-09-10 14:52:01</t>
  </si>
  <si>
    <t xml:space="preserve"> 2024-09-10 14:52:02</t>
  </si>
  <si>
    <t xml:space="preserve"> 2024-09-10 14:52:06</t>
  </si>
  <si>
    <t xml:space="preserve"> 2024-09-10 14:52:10</t>
  </si>
  <si>
    <t xml:space="preserve"> 2024-09-10 14:52:13</t>
  </si>
  <si>
    <t xml:space="preserve"> 2024-09-10 14:52:16</t>
  </si>
  <si>
    <t xml:space="preserve"> 2024-09-10 14:52:18</t>
  </si>
  <si>
    <t xml:space="preserve"> 2024-09-10 14:52:19</t>
  </si>
  <si>
    <t xml:space="preserve"> 2024-09-10 14:52:21</t>
  </si>
  <si>
    <t xml:space="preserve"> 2024-09-10 14:52:22</t>
  </si>
  <si>
    <t xml:space="preserve"> 2024-09-10 14:52:27</t>
  </si>
  <si>
    <t xml:space="preserve"> 2024-09-10 14:52:32</t>
  </si>
  <si>
    <t xml:space="preserve"> 2024-09-10 14:52:34</t>
  </si>
  <si>
    <t xml:space="preserve"> 2024-09-10 14:52:36</t>
  </si>
  <si>
    <t xml:space="preserve"> 2024-09-10 14:52:40</t>
  </si>
  <si>
    <t xml:space="preserve"> 2024-09-10 14:52:43</t>
  </si>
  <si>
    <t xml:space="preserve"> 2024-09-10 14:52:45</t>
  </si>
  <si>
    <t xml:space="preserve"> 2024-09-10 14:52:46</t>
  </si>
  <si>
    <t xml:space="preserve"> 2024-09-10 14:52:48</t>
  </si>
  <si>
    <t xml:space="preserve"> 2024-09-10 14:52:49</t>
  </si>
  <si>
    <t xml:space="preserve"> 2024-09-10 14:52:50</t>
  </si>
  <si>
    <t xml:space="preserve"> 2024-09-10 14:52:51</t>
  </si>
  <si>
    <t xml:space="preserve"> 2024-09-10 14:52:55</t>
  </si>
  <si>
    <t xml:space="preserve"> 2024-09-10 14:52:57</t>
  </si>
  <si>
    <t xml:space="preserve"> 2024-09-10 14:52:58</t>
  </si>
  <si>
    <t xml:space="preserve"> 2024-09-10 14:52:59</t>
  </si>
  <si>
    <t xml:space="preserve"> 2024-09-10 14:53:00</t>
  </si>
  <si>
    <t xml:space="preserve"> 2024-09-10 14:53:02</t>
  </si>
  <si>
    <t xml:space="preserve"> 2024-09-10 14:53:03</t>
  </si>
  <si>
    <t xml:space="preserve"> 2024-09-10 14:53:05</t>
  </si>
  <si>
    <t xml:space="preserve"> 2024-09-10 14:53:06</t>
  </si>
  <si>
    <t xml:space="preserve"> 2024-09-10 14:53:08</t>
  </si>
  <si>
    <t xml:space="preserve"> 2024-09-10 14:53:11</t>
  </si>
  <si>
    <t xml:space="preserve"> 2024-09-10 14:53:14</t>
  </si>
  <si>
    <t xml:space="preserve"> 2024-09-10 14:53:15</t>
  </si>
  <si>
    <t xml:space="preserve"> 2024-09-10 14:53:16</t>
  </si>
  <si>
    <t xml:space="preserve"> 2024-09-10 14:53:20</t>
  </si>
  <si>
    <t xml:space="preserve"> 2024-09-10 14:53:24</t>
  </si>
  <si>
    <t xml:space="preserve"> 2024-09-10 14:53:25</t>
  </si>
  <si>
    <t xml:space="preserve"> 2024-09-10 14:53:27</t>
  </si>
  <si>
    <t xml:space="preserve"> 2024-09-10 14:53:28</t>
  </si>
  <si>
    <t xml:space="preserve"> 2024-09-10 14:53:29</t>
  </si>
  <si>
    <t xml:space="preserve"> 2024-09-10 14:53:30</t>
  </si>
  <si>
    <t xml:space="preserve"> 2024-09-10 14:53:32</t>
  </si>
  <si>
    <t xml:space="preserve"> 2024-09-10 14:53:34</t>
  </si>
  <si>
    <t xml:space="preserve"> 2024-09-10 14:53:40</t>
  </si>
  <si>
    <t xml:space="preserve"> 2024-09-10 14:53:41</t>
  </si>
  <si>
    <t xml:space="preserve"> 2024-09-10 14:53:52</t>
  </si>
  <si>
    <t xml:space="preserve"> 2024-09-10 14:53:54</t>
  </si>
  <si>
    <t xml:space="preserve"> 2024-09-10 14:53:57</t>
  </si>
  <si>
    <t xml:space="preserve"> 2024-09-10 14:54:04</t>
  </si>
  <si>
    <t xml:space="preserve"> 2024-09-10 14:54:07</t>
  </si>
  <si>
    <t xml:space="preserve"> 2024-09-10 14:54:12</t>
  </si>
  <si>
    <t xml:space="preserve"> 2024-09-10 14:54:15</t>
  </si>
  <si>
    <t xml:space="preserve"> 2024-09-10 14:54:19</t>
  </si>
  <si>
    <t xml:space="preserve"> 2024-09-10 14:54:28</t>
  </si>
  <si>
    <t xml:space="preserve"> 2024-09-10 14:54:35</t>
  </si>
  <si>
    <t xml:space="preserve"> 2024-09-10 14:54:44</t>
  </si>
  <si>
    <t xml:space="preserve"> 2024-09-10 14:54:48</t>
  </si>
  <si>
    <t xml:space="preserve"> 2024-09-10 14:54:51</t>
  </si>
  <si>
    <t xml:space="preserve"> 2024-09-10 14:54:57</t>
  </si>
  <si>
    <t xml:space="preserve"> 2024-09-10 14:55:06</t>
  </si>
  <si>
    <t xml:space="preserve"> 2024-09-10 14:55:07</t>
  </si>
  <si>
    <t xml:space="preserve"> 2024-09-10 14:55:08</t>
  </si>
  <si>
    <t xml:space="preserve"> 2024-09-10 14:55:09</t>
  </si>
  <si>
    <t xml:space="preserve"> 2024-09-10 14:55:11</t>
  </si>
  <si>
    <t xml:space="preserve"> 2024-09-10 14:55:12</t>
  </si>
  <si>
    <t xml:space="preserve"> 2024-09-10 14:55:13</t>
  </si>
  <si>
    <t xml:space="preserve"> 2024-09-10 14:55:15</t>
  </si>
  <si>
    <t xml:space="preserve"> 2024-09-10 14:55:17</t>
  </si>
  <si>
    <t xml:space="preserve"> 2024-09-10 14:55:18</t>
  </si>
  <si>
    <t xml:space="preserve"> 2024-09-10 14:55:25</t>
  </si>
  <si>
    <t xml:space="preserve"> 2024-09-10 14:55:27</t>
  </si>
  <si>
    <t xml:space="preserve"> 2024-09-10 14:55:28</t>
  </si>
  <si>
    <t xml:space="preserve"> 2024-09-10 14:55:30</t>
  </si>
  <si>
    <t xml:space="preserve"> 2024-09-10 14:55:32</t>
  </si>
  <si>
    <t xml:space="preserve"> 2024-09-10 14:55:33</t>
  </si>
  <si>
    <t xml:space="preserve"> 2024-09-10 14:55:34</t>
  </si>
  <si>
    <t xml:space="preserve"> 2024-09-10 14:55:37</t>
  </si>
  <si>
    <t xml:space="preserve"> 2024-09-10 14:55:40</t>
  </si>
  <si>
    <t xml:space="preserve"> 2024-09-10 14:55:41</t>
  </si>
  <si>
    <t xml:space="preserve"> 2024-09-10 14:55:43</t>
  </si>
  <si>
    <t xml:space="preserve"> 2024-09-10 14:55:44</t>
  </si>
  <si>
    <t xml:space="preserve"> 2024-09-10 14:55:45</t>
  </si>
  <si>
    <t xml:space="preserve"> 2024-09-10 14:55:46</t>
  </si>
  <si>
    <t xml:space="preserve"> 2024-09-10 14:55:48</t>
  </si>
  <si>
    <t xml:space="preserve"> 2024-09-10 14:55:51</t>
  </si>
  <si>
    <t xml:space="preserve"> 2024-09-10 14:55:55</t>
  </si>
  <si>
    <t xml:space="preserve"> 2024-09-10 14:55:56</t>
  </si>
  <si>
    <t xml:space="preserve"> 2024-09-10 14:55:57</t>
  </si>
  <si>
    <t xml:space="preserve"> 2024-09-10 14:55:59</t>
  </si>
  <si>
    <t xml:space="preserve"> 2024-09-10 14:56:00</t>
  </si>
  <si>
    <t xml:space="preserve"> 2024-09-10 14:56:01</t>
  </si>
  <si>
    <t xml:space="preserve"> 2024-09-10 14:56:03</t>
  </si>
  <si>
    <t xml:space="preserve"> 2024-09-10 14:56:06</t>
  </si>
  <si>
    <t xml:space="preserve"> 2024-09-10 14:56:13</t>
  </si>
  <si>
    <t xml:space="preserve"> 2024-09-10 14:56:24</t>
  </si>
  <si>
    <t xml:space="preserve"> 2024-09-10 14:56:30</t>
  </si>
  <si>
    <t xml:space="preserve"> 2024-09-10 14:56:33</t>
  </si>
  <si>
    <t xml:space="preserve"> 2024-09-10 14:56:34</t>
  </si>
  <si>
    <t xml:space="preserve"> 2024-09-10 14:56:40</t>
  </si>
  <si>
    <t xml:space="preserve"> 2024-09-10 14:56:42</t>
  </si>
  <si>
    <t xml:space="preserve"> 2024-09-10 14:56:52</t>
  </si>
  <si>
    <t xml:space="preserve"> 2024-09-10 14:56:58</t>
  </si>
  <si>
    <t xml:space="preserve"> 2024-09-10 14:56:59</t>
  </si>
  <si>
    <t xml:space="preserve"> 2024-09-10 14:57:01</t>
  </si>
  <si>
    <t xml:space="preserve"> 2024-09-10 14:57:02</t>
  </si>
  <si>
    <t xml:space="preserve"> 2024-09-10 14:57:07</t>
  </si>
  <si>
    <t xml:space="preserve"> 2024-09-10 14:57:08</t>
  </si>
  <si>
    <t xml:space="preserve"> 2024-09-10 14:57:12</t>
  </si>
  <si>
    <t xml:space="preserve"> 2024-09-10 14:57:17</t>
  </si>
  <si>
    <t xml:space="preserve"> 2024-09-10 14:57:18</t>
  </si>
  <si>
    <t xml:space="preserve"> 2024-09-10 14:57:19</t>
  </si>
  <si>
    <t xml:space="preserve"> 2024-09-10 14:57:24</t>
  </si>
  <si>
    <t xml:space="preserve"> 2024-09-10 14:57:26</t>
  </si>
  <si>
    <t xml:space="preserve"> 2024-09-10 14:57:32</t>
  </si>
  <si>
    <t xml:space="preserve"> 2024-09-10 14:57:40</t>
  </si>
  <si>
    <t xml:space="preserve"> 2024-09-10 14:57:41</t>
  </si>
  <si>
    <t xml:space="preserve"> 2024-09-10 14:57:45</t>
  </si>
  <si>
    <t xml:space="preserve"> 2024-09-10 14:58:01</t>
  </si>
  <si>
    <t xml:space="preserve"> 2024-09-10 14:58:02</t>
  </si>
  <si>
    <t xml:space="preserve"> 2024-09-10 14:58:04</t>
  </si>
  <si>
    <t xml:space="preserve"> 2024-09-10 14:58:06</t>
  </si>
  <si>
    <t xml:space="preserve"> 2024-09-10 14:58:09</t>
  </si>
  <si>
    <t xml:space="preserve"> 2024-09-10 14:58:11</t>
  </si>
  <si>
    <t xml:space="preserve"> 2024-09-10 14:58:13</t>
  </si>
  <si>
    <t xml:space="preserve"> 2024-09-10 14:58:15</t>
  </si>
  <si>
    <t xml:space="preserve"> 2024-09-10 14:58:21</t>
  </si>
  <si>
    <t xml:space="preserve"> 2024-09-10 14:58:23</t>
  </si>
  <si>
    <t xml:space="preserve"> 2024-09-10 14:58:24</t>
  </si>
  <si>
    <t xml:space="preserve"> 2024-09-10 14:58:25</t>
  </si>
  <si>
    <t xml:space="preserve"> 2024-09-10 14:58:27</t>
  </si>
  <si>
    <t xml:space="preserve"> 2024-09-10 14:58:28</t>
  </si>
  <si>
    <t xml:space="preserve"> 2024-09-10 14:58:32</t>
  </si>
  <si>
    <t xml:space="preserve"> 2024-09-10 14:58:33</t>
  </si>
  <si>
    <t xml:space="preserve"> 2024-09-10 14:58:34</t>
  </si>
  <si>
    <t xml:space="preserve"> 2024-09-10 14:58:35</t>
  </si>
  <si>
    <t xml:space="preserve"> 2024-09-10 14:58:37</t>
  </si>
  <si>
    <t xml:space="preserve"> 2024-09-10 14:58:40</t>
  </si>
  <si>
    <t xml:space="preserve"> 2024-09-10 14:58:42</t>
  </si>
  <si>
    <t xml:space="preserve"> 2024-09-10 14:58:43</t>
  </si>
  <si>
    <t xml:space="preserve"> 2024-09-10 14:58:44</t>
  </si>
  <si>
    <t xml:space="preserve"> 2024-09-10 14:58:45</t>
  </si>
  <si>
    <t xml:space="preserve"> 2024-09-10 14:58:46</t>
  </si>
  <si>
    <t xml:space="preserve"> 2024-09-10 14:58:48</t>
  </si>
  <si>
    <t xml:space="preserve"> 2024-09-10 14:58:49</t>
  </si>
  <si>
    <t xml:space="preserve"> 2024-09-10 14:58:53</t>
  </si>
  <si>
    <t xml:space="preserve"> 2024-09-10 14:58:54</t>
  </si>
  <si>
    <t xml:space="preserve"> 2024-09-10 14:58:55</t>
  </si>
  <si>
    <t xml:space="preserve"> 2024-09-10 14:59:00</t>
  </si>
  <si>
    <t xml:space="preserve"> 2024-09-10 14:59:01</t>
  </si>
  <si>
    <t xml:space="preserve"> 2024-09-10 14:59:09</t>
  </si>
  <si>
    <t xml:space="preserve"> 2024-09-10 14:59:10</t>
  </si>
  <si>
    <t xml:space="preserve"> 2024-09-10 14:59:11</t>
  </si>
  <si>
    <t xml:space="preserve"> 2024-09-10 14:59:13</t>
  </si>
  <si>
    <t xml:space="preserve"> 2024-09-10 14:59:14</t>
  </si>
  <si>
    <t xml:space="preserve"> 2024-09-10 14:59:15</t>
  </si>
  <si>
    <t xml:space="preserve"> 2024-09-10 14:59:17</t>
  </si>
  <si>
    <t xml:space="preserve"> 2024-09-10 14:59:18</t>
  </si>
  <si>
    <t xml:space="preserve"> 2024-09-10 14:59:20</t>
  </si>
  <si>
    <t xml:space="preserve"> 2024-09-10 14:59:22</t>
  </si>
  <si>
    <t xml:space="preserve"> 2024-09-10 14:59:29</t>
  </si>
  <si>
    <t xml:space="preserve"> 2024-09-10 14:59:32</t>
  </si>
  <si>
    <t xml:space="preserve"> 2024-09-10 14:59:33</t>
  </si>
  <si>
    <t xml:space="preserve"> 2024-09-10 14:59:36</t>
  </si>
  <si>
    <t xml:space="preserve"> 2024-09-10 14:59:37</t>
  </si>
  <si>
    <t xml:space="preserve"> 2024-09-10 14:59:38</t>
  </si>
  <si>
    <t xml:space="preserve"> 2024-09-10 14:59:39</t>
  </si>
  <si>
    <t xml:space="preserve"> 2024-09-10 14:59:41</t>
  </si>
  <si>
    <t xml:space="preserve"> 2024-09-10 14:59:42</t>
  </si>
  <si>
    <t xml:space="preserve"> 2024-09-10 14:59:46</t>
  </si>
  <si>
    <t xml:space="preserve"> 2024-09-10 14:59:49</t>
  </si>
  <si>
    <t xml:space="preserve"> 2024-09-10 14:59:50</t>
  </si>
  <si>
    <t xml:space="preserve"> 2024-09-10 14:59:52</t>
  </si>
  <si>
    <t xml:space="preserve"> 2024-09-10 14:59:53</t>
  </si>
  <si>
    <t xml:space="preserve"> 2024-09-10 14:59:54</t>
  </si>
  <si>
    <t xml:space="preserve"> 2024-09-10 14:59:59</t>
  </si>
  <si>
    <t xml:space="preserve"> 2024-09-10 15:00:00</t>
  </si>
  <si>
    <t xml:space="preserve"> 2024-09-10 15:00:02</t>
  </si>
  <si>
    <t xml:space="preserve"> 2024-09-10 15:00:03</t>
  </si>
  <si>
    <t xml:space="preserve"> 2024-09-10 15:00:06</t>
  </si>
  <si>
    <t xml:space="preserve"> 2024-09-10 15:00:09</t>
  </si>
  <si>
    <t xml:space="preserve"> 2024-09-10 15:00:12</t>
  </si>
  <si>
    <t xml:space="preserve"> 2024-09-10 15:00:13</t>
  </si>
  <si>
    <t xml:space="preserve"> 2024-09-10 15:00:14</t>
  </si>
  <si>
    <t xml:space="preserve"> 2024-09-10 15:00:15</t>
  </si>
  <si>
    <t xml:space="preserve"> 2024-09-10 15:00:17</t>
  </si>
  <si>
    <t xml:space="preserve"> 2024-09-10 15:00:18</t>
  </si>
  <si>
    <t xml:space="preserve"> 2024-09-10 15:00:19</t>
  </si>
  <si>
    <t xml:space="preserve"> 2024-09-10 15:00:21</t>
  </si>
  <si>
    <t xml:space="preserve"> 2024-09-10 15:00:23</t>
  </si>
  <si>
    <t xml:space="preserve"> 2024-09-10 15:00:25</t>
  </si>
  <si>
    <t xml:space="preserve"> 2024-09-10 15:00:26</t>
  </si>
  <si>
    <t xml:space="preserve"> 2024-09-10 15:00:28</t>
  </si>
  <si>
    <t xml:space="preserve"> 2024-09-10 15:00:29</t>
  </si>
  <si>
    <t xml:space="preserve"> 2024-09-10 15:00:30</t>
  </si>
  <si>
    <t xml:space="preserve"> 2024-09-10 15:00:31</t>
  </si>
  <si>
    <t xml:space="preserve"> 2024-09-10 15:00:32</t>
  </si>
  <si>
    <t xml:space="preserve"> 2024-09-10 15:00:33</t>
  </si>
  <si>
    <t xml:space="preserve"> 2024-09-10 15:00:34</t>
  </si>
  <si>
    <t xml:space="preserve"> 2024-09-10 15:00:38</t>
  </si>
  <si>
    <t xml:space="preserve"> 2024-09-10 15:00:39</t>
  </si>
  <si>
    <t xml:space="preserve"> 2024-09-10 15:00:42</t>
  </si>
  <si>
    <t xml:space="preserve"> 2024-09-10 15:00:45</t>
  </si>
  <si>
    <t xml:space="preserve"> 2024-09-10 15:00:46</t>
  </si>
  <si>
    <t xml:space="preserve"> 2024-09-10 15:00:47</t>
  </si>
  <si>
    <t xml:space="preserve"> 2024-09-10 15:00:48</t>
  </si>
  <si>
    <t xml:space="preserve"> 2024-09-10 15:00:50</t>
  </si>
  <si>
    <t xml:space="preserve"> 2024-09-10 15:00:52</t>
  </si>
  <si>
    <t xml:space="preserve"> 2024-09-10 15:00:53</t>
  </si>
  <si>
    <t xml:space="preserve"> 2024-09-10 15:00:54</t>
  </si>
  <si>
    <t xml:space="preserve"> 2024-09-10 15:00:59</t>
  </si>
  <si>
    <t xml:space="preserve"> 2024-09-10 15:01:00</t>
  </si>
  <si>
    <t xml:space="preserve"> 2024-09-10 15:01:01</t>
  </si>
  <si>
    <t xml:space="preserve"> 2024-09-10 15:01:02</t>
  </si>
  <si>
    <t xml:space="preserve"> 2024-09-10 15:01:05</t>
  </si>
  <si>
    <t xml:space="preserve"> 2024-09-10 15:01:09</t>
  </si>
  <si>
    <t xml:space="preserve"> 2024-09-10 15:01:13</t>
  </si>
  <si>
    <t xml:space="preserve"> 2024-09-10 15:01:16</t>
  </si>
  <si>
    <t xml:space="preserve"> 2024-09-10 15:01:20</t>
  </si>
  <si>
    <t xml:space="preserve"> 2024-09-10 15:01:22</t>
  </si>
  <si>
    <t xml:space="preserve"> 2024-09-10 15:01:33</t>
  </si>
  <si>
    <t xml:space="preserve"> 2024-09-10 15:01:45</t>
  </si>
  <si>
    <t xml:space="preserve"> 2024-09-10 15:01:49</t>
  </si>
  <si>
    <t xml:space="preserve"> 2024-09-10 15:02:05</t>
  </si>
  <si>
    <t xml:space="preserve"> 2024-09-10 15:02:09</t>
  </si>
  <si>
    <t xml:space="preserve"> 2024-09-10 15:02:10</t>
  </si>
  <si>
    <t xml:space="preserve"> 2024-09-10 15:02:14</t>
  </si>
  <si>
    <t xml:space="preserve"> 2024-09-10 15:02:15</t>
  </si>
  <si>
    <t xml:space="preserve"> 2024-09-10 15:02:19</t>
  </si>
  <si>
    <t xml:space="preserve"> 2024-09-10 15:02:30</t>
  </si>
  <si>
    <t xml:space="preserve"> 2024-09-10 15:02:32</t>
  </si>
  <si>
    <t xml:space="preserve"> 2024-09-10 15:02:34</t>
  </si>
  <si>
    <t xml:space="preserve"> 2024-09-10 15:02:35</t>
  </si>
  <si>
    <t xml:space="preserve"> 2024-09-10 15:02:36</t>
  </si>
  <si>
    <t xml:space="preserve"> 2024-09-10 15:02:38</t>
  </si>
  <si>
    <t xml:space="preserve"> 2024-09-10 15:02:47</t>
  </si>
  <si>
    <t xml:space="preserve"> 2024-09-10 15:02:51</t>
  </si>
  <si>
    <t xml:space="preserve"> 2024-09-10 15:03:01</t>
  </si>
  <si>
    <t xml:space="preserve"> 2024-09-10 15:03:02</t>
  </si>
  <si>
    <t xml:space="preserve"> 2024-09-10 15:03:03</t>
  </si>
  <si>
    <t xml:space="preserve"> 2024-09-10 15:03:05</t>
  </si>
  <si>
    <t xml:space="preserve"> 2024-09-10 15:03:06</t>
  </si>
  <si>
    <t xml:space="preserve"> 2024-09-10 15:03:08</t>
  </si>
  <si>
    <t xml:space="preserve"> 2024-09-10 15:03:09</t>
  </si>
  <si>
    <t xml:space="preserve"> 2024-09-10 15:03:11</t>
  </si>
  <si>
    <t xml:space="preserve"> 2024-09-10 15:03:23</t>
  </si>
  <si>
    <t xml:space="preserve"> 2024-09-10 15:03:25</t>
  </si>
  <si>
    <t xml:space="preserve"> 2024-09-10 15:03:26</t>
  </si>
  <si>
    <t xml:space="preserve"> 2024-09-10 15:03:31</t>
  </si>
  <si>
    <t xml:space="preserve"> 2024-09-10 15:03:32</t>
  </si>
  <si>
    <t xml:space="preserve"> 2024-09-10 15:03:33</t>
  </si>
  <si>
    <t xml:space="preserve"> 2024-09-10 15:03:34</t>
  </si>
  <si>
    <t xml:space="preserve"> 2024-09-10 15:03:39</t>
  </si>
  <si>
    <t xml:space="preserve"> 2024-09-10 15:03:46</t>
  </si>
  <si>
    <t xml:space="preserve"> 2024-09-10 15:03:50</t>
  </si>
  <si>
    <t xml:space="preserve"> 2024-09-10 15:03:51</t>
  </si>
  <si>
    <t xml:space="preserve"> 2024-09-10 15:03:52</t>
  </si>
  <si>
    <t xml:space="preserve"> 2024-09-10 15:04:00</t>
  </si>
  <si>
    <t xml:space="preserve"> 2024-09-10 15:04:01</t>
  </si>
  <si>
    <t xml:space="preserve"> 2024-09-10 15:04:06</t>
  </si>
  <si>
    <t xml:space="preserve"> 2024-09-10 15:04:08</t>
  </si>
  <si>
    <t xml:space="preserve"> 2024-09-10 15:04:16</t>
  </si>
  <si>
    <t xml:space="preserve"> 2024-09-10 15:04:24</t>
  </si>
  <si>
    <t xml:space="preserve"> 2024-09-10 15:04:29</t>
  </si>
  <si>
    <t xml:space="preserve"> 2024-09-10 15:04:30</t>
  </si>
  <si>
    <t xml:space="preserve"> 2024-09-10 15:04:33</t>
  </si>
  <si>
    <t xml:space="preserve"> 2024-09-10 15:04:35</t>
  </si>
  <si>
    <t xml:space="preserve"> 2024-09-10 15:04:40</t>
  </si>
  <si>
    <t xml:space="preserve"> 2024-09-10 15:04:48</t>
  </si>
  <si>
    <t xml:space="preserve"> 2024-09-10 15:04:58</t>
  </si>
  <si>
    <t xml:space="preserve"> 2024-09-10 15:05:04</t>
  </si>
  <si>
    <t xml:space="preserve"> 2024-09-10 15:05:06</t>
  </si>
  <si>
    <t xml:space="preserve"> 2024-09-10 15:05:16</t>
  </si>
  <si>
    <t xml:space="preserve"> 2024-09-10 15:05:27</t>
  </si>
  <si>
    <t xml:space="preserve"> 2024-09-10 15:05:34</t>
  </si>
  <si>
    <t xml:space="preserve"> 2024-09-10 15:05:42</t>
  </si>
  <si>
    <t xml:space="preserve"> 2024-09-10 15:06:08</t>
  </si>
  <si>
    <t xml:space="preserve"> 2024-09-10 15:06:10</t>
  </si>
  <si>
    <t xml:space="preserve"> 2024-09-10 15:06:31</t>
  </si>
  <si>
    <t xml:space="preserve"> 2024-09-10 15:06:58</t>
  </si>
  <si>
    <t xml:space="preserve"> 2024-09-10 15:07:06</t>
  </si>
  <si>
    <t xml:space="preserve"> 2024-09-10 15:07:09</t>
  </si>
  <si>
    <t xml:space="preserve"> 2024-09-10 15:07:27</t>
  </si>
  <si>
    <t xml:space="preserve"> 2024-09-10 15:07:29</t>
  </si>
  <si>
    <t xml:space="preserve"> 2024-09-10 15:07:34</t>
  </si>
  <si>
    <t xml:space="preserve"> 2024-09-10 15:07:36</t>
  </si>
  <si>
    <t xml:space="preserve"> 2024-09-10 15:07:42</t>
  </si>
  <si>
    <t xml:space="preserve"> 2024-09-10 15:07:51</t>
  </si>
  <si>
    <t xml:space="preserve"> 2024-09-10 15:08:04</t>
  </si>
  <si>
    <t xml:space="preserve"> 2024-09-10 15:08:07</t>
  </si>
  <si>
    <t xml:space="preserve"> 2024-09-10 15:08:08</t>
  </si>
  <si>
    <t xml:space="preserve"> 2024-09-10 15:08:15</t>
  </si>
  <si>
    <t xml:space="preserve"> 2024-09-10 15:08:28</t>
  </si>
  <si>
    <t xml:space="preserve"> 2024-09-10 15:08:32</t>
  </si>
  <si>
    <t xml:space="preserve"> 2024-09-10 15:08:34</t>
  </si>
  <si>
    <t xml:space="preserve"> 2024-09-10 15:08:38</t>
  </si>
  <si>
    <t xml:space="preserve"> 2024-09-10 15:08:52</t>
  </si>
  <si>
    <t xml:space="preserve"> 2024-09-10 15:08:57</t>
  </si>
  <si>
    <t xml:space="preserve"> 2024-09-10 15:09:05</t>
  </si>
  <si>
    <t xml:space="preserve"> 2024-09-10 15:09:17</t>
  </si>
  <si>
    <t xml:space="preserve"> 2024-09-10 15:09:35</t>
  </si>
  <si>
    <t xml:space="preserve"> 2024-09-10 15:09:51</t>
  </si>
  <si>
    <t xml:space="preserve"> 2024-09-10 15:09:54</t>
  </si>
  <si>
    <t xml:space="preserve"> 2024-09-10 15:10:06</t>
  </si>
  <si>
    <t xml:space="preserve"> 2024-09-10 15:10:21</t>
  </si>
  <si>
    <t xml:space="preserve"> 2024-09-10 15:10:52</t>
  </si>
  <si>
    <t xml:space="preserve"> 2024-09-10 15:11:02</t>
  </si>
  <si>
    <t xml:space="preserve"> 2024-09-10 15:12:04</t>
  </si>
  <si>
    <t xml:space="preserve"> 2024-09-10 15:12:14</t>
  </si>
  <si>
    <t xml:space="preserve"> 2024-09-10 15:12:19</t>
  </si>
  <si>
    <t xml:space="preserve"> 2024-09-10 15:12:28</t>
  </si>
  <si>
    <t xml:space="preserve"> 2024-09-10 15:12:37</t>
  </si>
  <si>
    <t xml:space="preserve"> 2024-09-10 15:12:46</t>
  </si>
  <si>
    <t xml:space="preserve"> 2024-09-10 15:13:08</t>
  </si>
  <si>
    <t>Feature</t>
  </si>
  <si>
    <t>Importance</t>
  </si>
  <si>
    <t xml:space="preserve">Index </t>
  </si>
  <si>
    <t>ration_maxTOminIQR</t>
  </si>
  <si>
    <t>ration_maxTOminRMS</t>
  </si>
  <si>
    <t>CorPeakNumber</t>
  </si>
  <si>
    <t>RatioNbrPeakMaxMedian</t>
  </si>
  <si>
    <t>RatioNbrPeakMaxMean</t>
  </si>
  <si>
    <t>mean_lagTimeOfNet</t>
  </si>
  <si>
    <t>AsDec</t>
  </si>
  <si>
    <t>mean_coherenceOfNet</t>
  </si>
  <si>
    <t>std_lagTimeOfNet</t>
  </si>
  <si>
    <t>max_coherenceOfNet</t>
  </si>
  <si>
    <t>SpecKurtoMaxEnv</t>
  </si>
  <si>
    <t>RatioNbrFreqPeaks</t>
  </si>
  <si>
    <t>MeanPeaksFFT</t>
  </si>
  <si>
    <t>NbrPeakMax</t>
  </si>
  <si>
    <t>SkewnessSig</t>
  </si>
  <si>
    <t>digit4</t>
  </si>
  <si>
    <t>NbrPeakFreqCenter</t>
  </si>
  <si>
    <t>NpeakFFT</t>
  </si>
  <si>
    <t>alpha</t>
  </si>
  <si>
    <t>SpecKurtoMedianEnv</t>
  </si>
  <si>
    <t>DistDecAmpEnv</t>
  </si>
  <si>
    <t>digit5</t>
  </si>
  <si>
    <t>id_maxRMS</t>
  </si>
  <si>
    <t>E3FFT</t>
  </si>
  <si>
    <t>NbrPeakMedian</t>
  </si>
  <si>
    <t>DistQ3Q1</t>
  </si>
  <si>
    <t>digit1</t>
  </si>
  <si>
    <t>NbrPeakFreqMax</t>
  </si>
  <si>
    <t>MedianFFT</t>
  </si>
  <si>
    <t>DistQ3Q2</t>
  </si>
  <si>
    <t>std_wdOfNet</t>
  </si>
  <si>
    <t>FmaxFFT</t>
  </si>
  <si>
    <t>digit3</t>
  </si>
  <si>
    <t>MeanFFT</t>
  </si>
  <si>
    <t>digit7</t>
  </si>
  <si>
    <t>id_minRMS</t>
  </si>
  <si>
    <t>digit6</t>
  </si>
  <si>
    <t>KurtoEnv</t>
  </si>
  <si>
    <t>INT1</t>
  </si>
  <si>
    <t>INT2</t>
  </si>
  <si>
    <t>DistQ2Q1</t>
  </si>
  <si>
    <t>gammas</t>
  </si>
  <si>
    <t>env_max_to_duration</t>
  </si>
  <si>
    <t>digit9</t>
  </si>
  <si>
    <t>digit8</t>
  </si>
  <si>
    <t>goodness</t>
  </si>
  <si>
    <t>gamma1</t>
  </si>
  <si>
    <t>DistMaxMean</t>
  </si>
  <si>
    <t>Fquart1</t>
  </si>
  <si>
    <t>E4FFT</t>
  </si>
  <si>
    <t>RappMaxMean</t>
  </si>
  <si>
    <t>SkewnessEnv</t>
  </si>
  <si>
    <t>DistMaxMedian</t>
  </si>
  <si>
    <t>ES_0</t>
  </si>
  <si>
    <t>mean_wdOfNet</t>
  </si>
  <si>
    <t>VarFFT</t>
  </si>
  <si>
    <t>FCentroid</t>
  </si>
  <si>
    <t>gamma2</t>
  </si>
  <si>
    <t>E1FFT</t>
  </si>
  <si>
    <t>RappMaxMedian</t>
  </si>
  <si>
    <t>MaxFFT</t>
  </si>
  <si>
    <t>KurtoF_3</t>
  </si>
  <si>
    <t>INT_RATIO</t>
  </si>
  <si>
    <t>digit2</t>
  </si>
  <si>
    <t>KurtoF_0</t>
  </si>
  <si>
    <t>ES_4</t>
  </si>
  <si>
    <t>KurtoF_1</t>
  </si>
  <si>
    <t>KurtoF_2</t>
  </si>
  <si>
    <t>RMS</t>
  </si>
  <si>
    <t>KurtoF_4</t>
  </si>
  <si>
    <t>RatioEnvSpecMaxMedian</t>
  </si>
  <si>
    <t>NbrPeakMean</t>
  </si>
  <si>
    <t>Fquart3</t>
  </si>
  <si>
    <t>KurtoSig</t>
  </si>
  <si>
    <t>RatioEnvSpecMaxMean</t>
  </si>
  <si>
    <t>ES_3</t>
  </si>
  <si>
    <t>E2FFT</t>
  </si>
  <si>
    <t>IQR</t>
  </si>
  <si>
    <t>ES_1</t>
  </si>
  <si>
    <t>ES_2</t>
  </si>
  <si>
    <t>Index</t>
  </si>
  <si>
    <t xml:space="preserve"> 2024-09-07 09:56:42</t>
  </si>
  <si>
    <t xml:space="preserve"> 2024-09-07 09:57:56</t>
  </si>
  <si>
    <t xml:space="preserve"> 2024-09-07 09:58:44</t>
  </si>
  <si>
    <t xml:space="preserve"> 2024-09-07 09:59:12</t>
  </si>
  <si>
    <t xml:space="preserve"> 2024-09-07 09:59:49</t>
  </si>
  <si>
    <t xml:space="preserve"> 2024-09-07 10:02:34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</si>
</sst>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F1 Scores vs Feature Counts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feature_vs_f1!$B$1</c:f>
              <c:strCache>
                <c:ptCount val="1"/>
                <c:pt idx="0">
                  <c:v>XGB-ILL12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feature_vs_f1!$A$2:$A$13</c:f>
              <c:numCache>
                <c:formatCode>General</c:formatCode>
                <c:ptCount val="12"/>
                <c:pt idx="0">
                  <c:v>75</c:v>
                </c:pt>
                <c:pt idx="1">
                  <c:v>70</c:v>
                </c:pt>
                <c:pt idx="2">
                  <c:v>65</c:v>
                </c:pt>
                <c:pt idx="3">
                  <c:v>60</c:v>
                </c:pt>
                <c:pt idx="4">
                  <c:v>55</c:v>
                </c:pt>
                <c:pt idx="5">
                  <c:v>50</c:v>
                </c:pt>
                <c:pt idx="6">
                  <c:v>45</c:v>
                </c:pt>
                <c:pt idx="7">
                  <c:v>40</c:v>
                </c:pt>
                <c:pt idx="8">
                  <c:v>35</c:v>
                </c:pt>
                <c:pt idx="9">
                  <c:v>30</c:v>
                </c:pt>
                <c:pt idx="10">
                  <c:v>20</c:v>
                </c:pt>
                <c:pt idx="11">
                  <c:v>10</c:v>
                </c:pt>
              </c:numCache>
            </c:numRef>
          </c:cat>
          <c:val>
            <c:numRef>
              <c:f>feature_vs_f1!$B$2:$B$13</c:f>
              <c:numCache>
                <c:formatCode>General</c:formatCode>
                <c:ptCount val="12"/>
                <c:pt idx="0">
                  <c:v>0.89900000000000002</c:v>
                </c:pt>
                <c:pt idx="1">
                  <c:v>0.90910000000000002</c:v>
                </c:pt>
                <c:pt idx="2">
                  <c:v>0.90429999999999999</c:v>
                </c:pt>
                <c:pt idx="3">
                  <c:v>0.89990000000000003</c:v>
                </c:pt>
                <c:pt idx="4">
                  <c:v>0.90429999999999999</c:v>
                </c:pt>
                <c:pt idx="5">
                  <c:v>0.90110000000000001</c:v>
                </c:pt>
                <c:pt idx="6">
                  <c:v>0.90149999999999997</c:v>
                </c:pt>
                <c:pt idx="7">
                  <c:v>0.90549999999999997</c:v>
                </c:pt>
                <c:pt idx="8">
                  <c:v>0.90339999999999998</c:v>
                </c:pt>
                <c:pt idx="9">
                  <c:v>0.90880000000000005</c:v>
                </c:pt>
                <c:pt idx="10">
                  <c:v>0.90039999999999998</c:v>
                </c:pt>
                <c:pt idx="11">
                  <c:v>0.89580000000000004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5CC-4301-BCB7-5CFCBB568538}"/>
            </c:ext>
          </c:extLst>
        </c:ser>
        <c:ser>
          <c:idx val="2"/>
          <c:order val="1"/>
          <c:tx>
            <c:strRef>
              <c:f>feature_vs_f1!$C$1</c:f>
              <c:strCache>
                <c:ptCount val="1"/>
                <c:pt idx="0">
                  <c:v>XGB-ILL13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feature_vs_f1!$A$2:$A$13</c:f>
              <c:numCache>
                <c:formatCode>General</c:formatCode>
                <c:ptCount val="12"/>
                <c:pt idx="0">
                  <c:v>75</c:v>
                </c:pt>
                <c:pt idx="1">
                  <c:v>70</c:v>
                </c:pt>
                <c:pt idx="2">
                  <c:v>65</c:v>
                </c:pt>
                <c:pt idx="3">
                  <c:v>60</c:v>
                </c:pt>
                <c:pt idx="4">
                  <c:v>55</c:v>
                </c:pt>
                <c:pt idx="5">
                  <c:v>50</c:v>
                </c:pt>
                <c:pt idx="6">
                  <c:v>45</c:v>
                </c:pt>
                <c:pt idx="7">
                  <c:v>40</c:v>
                </c:pt>
                <c:pt idx="8">
                  <c:v>35</c:v>
                </c:pt>
                <c:pt idx="9">
                  <c:v>30</c:v>
                </c:pt>
                <c:pt idx="10">
                  <c:v>20</c:v>
                </c:pt>
                <c:pt idx="11">
                  <c:v>10</c:v>
                </c:pt>
              </c:numCache>
            </c:numRef>
          </c:cat>
          <c:val>
            <c:numRef>
              <c:f>feature_vs_f1!$C$2:$C$13</c:f>
              <c:numCache>
                <c:formatCode>General</c:formatCode>
                <c:ptCount val="12"/>
                <c:pt idx="0">
                  <c:v>0.91579999999999995</c:v>
                </c:pt>
                <c:pt idx="1">
                  <c:v>0.92290000000000005</c:v>
                </c:pt>
                <c:pt idx="2">
                  <c:v>0.91879999999999995</c:v>
                </c:pt>
                <c:pt idx="3">
                  <c:v>0.92110000000000003</c:v>
                </c:pt>
                <c:pt idx="4">
                  <c:v>0.91869999999999996</c:v>
                </c:pt>
                <c:pt idx="5">
                  <c:v>0.92179999999999995</c:v>
                </c:pt>
                <c:pt idx="6">
                  <c:v>0.91900000000000004</c:v>
                </c:pt>
                <c:pt idx="7">
                  <c:v>0.91059999999999997</c:v>
                </c:pt>
                <c:pt idx="8">
                  <c:v>0.91759999999999997</c:v>
                </c:pt>
                <c:pt idx="9">
                  <c:v>0.91539999999999999</c:v>
                </c:pt>
                <c:pt idx="10">
                  <c:v>0.91549999999999998</c:v>
                </c:pt>
                <c:pt idx="11">
                  <c:v>0.89490000000000003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5CC-4301-BCB7-5CFCBB568538}"/>
            </c:ext>
          </c:extLst>
        </c:ser>
        <c:ser>
          <c:idx val="3"/>
          <c:order val="2"/>
          <c:tx>
            <c:strRef>
              <c:f>feature_vs_f1!$D$1</c:f>
              <c:strCache>
                <c:ptCount val="1"/>
                <c:pt idx="0">
                  <c:v>XGB-ILL18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feature_vs_f1!$A$2:$A$13</c:f>
              <c:numCache>
                <c:formatCode>General</c:formatCode>
                <c:ptCount val="12"/>
                <c:pt idx="0">
                  <c:v>75</c:v>
                </c:pt>
                <c:pt idx="1">
                  <c:v>70</c:v>
                </c:pt>
                <c:pt idx="2">
                  <c:v>65</c:v>
                </c:pt>
                <c:pt idx="3">
                  <c:v>60</c:v>
                </c:pt>
                <c:pt idx="4">
                  <c:v>55</c:v>
                </c:pt>
                <c:pt idx="5">
                  <c:v>50</c:v>
                </c:pt>
                <c:pt idx="6">
                  <c:v>45</c:v>
                </c:pt>
                <c:pt idx="7">
                  <c:v>40</c:v>
                </c:pt>
                <c:pt idx="8">
                  <c:v>35</c:v>
                </c:pt>
                <c:pt idx="9">
                  <c:v>30</c:v>
                </c:pt>
                <c:pt idx="10">
                  <c:v>20</c:v>
                </c:pt>
                <c:pt idx="11">
                  <c:v>10</c:v>
                </c:pt>
              </c:numCache>
            </c:numRef>
          </c:cat>
          <c:val>
            <c:numRef>
              <c:f>feature_vs_f1!$D$2:$D$13</c:f>
              <c:numCache>
                <c:formatCode>General</c:formatCode>
                <c:ptCount val="12"/>
                <c:pt idx="0">
                  <c:v>0.86209999999999998</c:v>
                </c:pt>
                <c:pt idx="1">
                  <c:v>0.86370000000000002</c:v>
                </c:pt>
                <c:pt idx="2">
                  <c:v>0.86419999999999997</c:v>
                </c:pt>
                <c:pt idx="3">
                  <c:v>0.86509999999999998</c:v>
                </c:pt>
                <c:pt idx="4">
                  <c:v>0.86639999999999995</c:v>
                </c:pt>
                <c:pt idx="5">
                  <c:v>0.86580000000000001</c:v>
                </c:pt>
                <c:pt idx="6">
                  <c:v>0.85709999999999997</c:v>
                </c:pt>
                <c:pt idx="7">
                  <c:v>0.85570000000000002</c:v>
                </c:pt>
                <c:pt idx="8">
                  <c:v>0.85229999999999995</c:v>
                </c:pt>
                <c:pt idx="9">
                  <c:v>0.85670000000000002</c:v>
                </c:pt>
                <c:pt idx="10">
                  <c:v>0.85060000000000002</c:v>
                </c:pt>
                <c:pt idx="11">
                  <c:v>0.84450000000000003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A5CC-4301-BCB7-5CFCBB568538}"/>
            </c:ext>
          </c:extLst>
        </c:ser>
        <c:ser>
          <c:idx val="4"/>
          <c:order val="3"/>
          <c:tx>
            <c:strRef>
              <c:f>feature_vs_f1!$E$1</c:f>
              <c:strCache>
                <c:ptCount val="1"/>
                <c:pt idx="0">
                  <c:v>RF-ILL12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feature_vs_f1!$A$2:$A$13</c:f>
              <c:numCache>
                <c:formatCode>General</c:formatCode>
                <c:ptCount val="12"/>
                <c:pt idx="0">
                  <c:v>75</c:v>
                </c:pt>
                <c:pt idx="1">
                  <c:v>70</c:v>
                </c:pt>
                <c:pt idx="2">
                  <c:v>65</c:v>
                </c:pt>
                <c:pt idx="3">
                  <c:v>60</c:v>
                </c:pt>
                <c:pt idx="4">
                  <c:v>55</c:v>
                </c:pt>
                <c:pt idx="5">
                  <c:v>50</c:v>
                </c:pt>
                <c:pt idx="6">
                  <c:v>45</c:v>
                </c:pt>
                <c:pt idx="7">
                  <c:v>40</c:v>
                </c:pt>
                <c:pt idx="8">
                  <c:v>35</c:v>
                </c:pt>
                <c:pt idx="9">
                  <c:v>30</c:v>
                </c:pt>
                <c:pt idx="10">
                  <c:v>20</c:v>
                </c:pt>
                <c:pt idx="11">
                  <c:v>10</c:v>
                </c:pt>
              </c:numCache>
            </c:numRef>
          </c:cat>
          <c:val>
            <c:numRef>
              <c:f>feature_vs_f1!$E$2:$E$13</c:f>
              <c:numCache>
                <c:formatCode>General</c:formatCode>
                <c:ptCount val="12"/>
                <c:pt idx="0">
                  <c:v>0.90510000000000002</c:v>
                </c:pt>
                <c:pt idx="1">
                  <c:v>0.90569999999999995</c:v>
                </c:pt>
                <c:pt idx="2">
                  <c:v>0.90880000000000005</c:v>
                </c:pt>
                <c:pt idx="3">
                  <c:v>0.90800000000000003</c:v>
                </c:pt>
                <c:pt idx="4">
                  <c:v>0.90710000000000002</c:v>
                </c:pt>
                <c:pt idx="5">
                  <c:v>0.90790000000000004</c:v>
                </c:pt>
                <c:pt idx="6">
                  <c:v>0.90790000000000004</c:v>
                </c:pt>
                <c:pt idx="7">
                  <c:v>0.90949999999999998</c:v>
                </c:pt>
                <c:pt idx="8">
                  <c:v>0.90839999999999999</c:v>
                </c:pt>
                <c:pt idx="9">
                  <c:v>0.90469999999999995</c:v>
                </c:pt>
                <c:pt idx="10">
                  <c:v>0.8982</c:v>
                </c:pt>
                <c:pt idx="11">
                  <c:v>0.88219999999999998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A5CC-4301-BCB7-5CFCBB568538}"/>
            </c:ext>
          </c:extLst>
        </c:ser>
        <c:ser>
          <c:idx val="5"/>
          <c:order val="4"/>
          <c:tx>
            <c:strRef>
              <c:f>feature_vs_f1!$F$1</c:f>
              <c:strCache>
                <c:ptCount val="1"/>
                <c:pt idx="0">
                  <c:v>RF-ILL13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feature_vs_f1!$A$2:$A$13</c:f>
              <c:numCache>
                <c:formatCode>General</c:formatCode>
                <c:ptCount val="12"/>
                <c:pt idx="0">
                  <c:v>75</c:v>
                </c:pt>
                <c:pt idx="1">
                  <c:v>70</c:v>
                </c:pt>
                <c:pt idx="2">
                  <c:v>65</c:v>
                </c:pt>
                <c:pt idx="3">
                  <c:v>60</c:v>
                </c:pt>
                <c:pt idx="4">
                  <c:v>55</c:v>
                </c:pt>
                <c:pt idx="5">
                  <c:v>50</c:v>
                </c:pt>
                <c:pt idx="6">
                  <c:v>45</c:v>
                </c:pt>
                <c:pt idx="7">
                  <c:v>40</c:v>
                </c:pt>
                <c:pt idx="8">
                  <c:v>35</c:v>
                </c:pt>
                <c:pt idx="9">
                  <c:v>30</c:v>
                </c:pt>
                <c:pt idx="10">
                  <c:v>20</c:v>
                </c:pt>
                <c:pt idx="11">
                  <c:v>10</c:v>
                </c:pt>
              </c:numCache>
            </c:numRef>
          </c:cat>
          <c:val>
            <c:numRef>
              <c:f>feature_vs_f1!$F$2:$F$13</c:f>
              <c:numCache>
                <c:formatCode>General</c:formatCode>
                <c:ptCount val="12"/>
                <c:pt idx="0">
                  <c:v>0.93559999999999999</c:v>
                </c:pt>
                <c:pt idx="1">
                  <c:v>0.93520000000000003</c:v>
                </c:pt>
                <c:pt idx="2">
                  <c:v>0.93469999999999998</c:v>
                </c:pt>
                <c:pt idx="3">
                  <c:v>0.93530000000000002</c:v>
                </c:pt>
                <c:pt idx="4">
                  <c:v>0.93569999999999998</c:v>
                </c:pt>
                <c:pt idx="5">
                  <c:v>0.93220000000000003</c:v>
                </c:pt>
                <c:pt idx="6">
                  <c:v>0.93389999999999995</c:v>
                </c:pt>
                <c:pt idx="7">
                  <c:v>0.93259999999999998</c:v>
                </c:pt>
                <c:pt idx="8">
                  <c:v>0.93259999999999998</c:v>
                </c:pt>
                <c:pt idx="9">
                  <c:v>0.93220000000000003</c:v>
                </c:pt>
                <c:pt idx="10">
                  <c:v>0.92600000000000005</c:v>
                </c:pt>
                <c:pt idx="11">
                  <c:v>0.91110000000000002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A5CC-4301-BCB7-5CFCBB568538}"/>
            </c:ext>
          </c:extLst>
        </c:ser>
        <c:ser>
          <c:idx val="6"/>
          <c:order val="5"/>
          <c:tx>
            <c:strRef>
              <c:f>feature_vs_f1!$G$1</c:f>
              <c:strCache>
                <c:ptCount val="1"/>
                <c:pt idx="0">
                  <c:v>RF-ILL18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feature_vs_f1!$A$2:$A$13</c:f>
              <c:numCache>
                <c:formatCode>General</c:formatCode>
                <c:ptCount val="12"/>
                <c:pt idx="0">
                  <c:v>75</c:v>
                </c:pt>
                <c:pt idx="1">
                  <c:v>70</c:v>
                </c:pt>
                <c:pt idx="2">
                  <c:v>65</c:v>
                </c:pt>
                <c:pt idx="3">
                  <c:v>60</c:v>
                </c:pt>
                <c:pt idx="4">
                  <c:v>55</c:v>
                </c:pt>
                <c:pt idx="5">
                  <c:v>50</c:v>
                </c:pt>
                <c:pt idx="6">
                  <c:v>45</c:v>
                </c:pt>
                <c:pt idx="7">
                  <c:v>40</c:v>
                </c:pt>
                <c:pt idx="8">
                  <c:v>35</c:v>
                </c:pt>
                <c:pt idx="9">
                  <c:v>30</c:v>
                </c:pt>
                <c:pt idx="10">
                  <c:v>20</c:v>
                </c:pt>
                <c:pt idx="11">
                  <c:v>10</c:v>
                </c:pt>
              </c:numCache>
            </c:numRef>
          </c:cat>
          <c:val>
            <c:numRef>
              <c:f>feature_vs_f1!$G$2:$G$13</c:f>
              <c:numCache>
                <c:formatCode>General</c:formatCode>
                <c:ptCount val="12"/>
                <c:pt idx="0">
                  <c:v>0.87060000000000004</c:v>
                </c:pt>
                <c:pt idx="1">
                  <c:v>0.87450000000000006</c:v>
                </c:pt>
                <c:pt idx="2">
                  <c:v>0.873</c:v>
                </c:pt>
                <c:pt idx="3">
                  <c:v>0.87080000000000002</c:v>
                </c:pt>
                <c:pt idx="4">
                  <c:v>0.87109999999999999</c:v>
                </c:pt>
                <c:pt idx="5">
                  <c:v>0.86170000000000002</c:v>
                </c:pt>
                <c:pt idx="6">
                  <c:v>0.86060000000000003</c:v>
                </c:pt>
                <c:pt idx="7">
                  <c:v>0.86819999999999997</c:v>
                </c:pt>
                <c:pt idx="8">
                  <c:v>0.85709999999999997</c:v>
                </c:pt>
                <c:pt idx="9">
                  <c:v>0.85589999999999999</c:v>
                </c:pt>
                <c:pt idx="10">
                  <c:v>0.85040000000000004</c:v>
                </c:pt>
                <c:pt idx="11">
                  <c:v>0.85970000000000002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A5CC-4301-BCB7-5CFCBB568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366152"/>
        <c:axId val="191368200"/>
      </c:lineChart>
      <c:catAx>
        <c:axId val="191366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Feature Counts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91368200"/>
        <c:crosses val="autoZero"/>
        <c:auto val="1"/>
        <c:lblAlgn val="ctr"/>
        <c:lblOffset val="100"/>
        <c:noMultiLvlLbl val="0"/>
      </c:catAx>
      <c:valAx>
        <c:axId val="191368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F1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91366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'1by1_feature_vs_f1_buildin'!$B$1</c:f>
              <c:strCache>
                <c:ptCount val="1"/>
                <c:pt idx="0">
                  <c:v>XGB-ILL12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'1by1_feature_vs_f1_buildin'!$A$2:$A$80</c:f>
              <c:numCache>
                <c:formatCode>General</c:formatCode>
                <c:ptCount val="79"/>
                <c:pt idx="0">
                  <c:v>79</c:v>
                </c:pt>
                <c:pt idx="1">
                  <c:v>78</c:v>
                </c:pt>
                <c:pt idx="2">
                  <c:v>77</c:v>
                </c:pt>
                <c:pt idx="3">
                  <c:v>76</c:v>
                </c:pt>
                <c:pt idx="4">
                  <c:v>75</c:v>
                </c:pt>
                <c:pt idx="5">
                  <c:v>74</c:v>
                </c:pt>
                <c:pt idx="6">
                  <c:v>73</c:v>
                </c:pt>
                <c:pt idx="7">
                  <c:v>72</c:v>
                </c:pt>
                <c:pt idx="8">
                  <c:v>71</c:v>
                </c:pt>
                <c:pt idx="9">
                  <c:v>70</c:v>
                </c:pt>
                <c:pt idx="10">
                  <c:v>69</c:v>
                </c:pt>
                <c:pt idx="11">
                  <c:v>68</c:v>
                </c:pt>
                <c:pt idx="12">
                  <c:v>67</c:v>
                </c:pt>
                <c:pt idx="13">
                  <c:v>66</c:v>
                </c:pt>
                <c:pt idx="14">
                  <c:v>65</c:v>
                </c:pt>
                <c:pt idx="15">
                  <c:v>64</c:v>
                </c:pt>
                <c:pt idx="16">
                  <c:v>63</c:v>
                </c:pt>
                <c:pt idx="17">
                  <c:v>62</c:v>
                </c:pt>
                <c:pt idx="18">
                  <c:v>61</c:v>
                </c:pt>
                <c:pt idx="19">
                  <c:v>60</c:v>
                </c:pt>
                <c:pt idx="20">
                  <c:v>59</c:v>
                </c:pt>
                <c:pt idx="21">
                  <c:v>58</c:v>
                </c:pt>
                <c:pt idx="22">
                  <c:v>57</c:v>
                </c:pt>
                <c:pt idx="23">
                  <c:v>56</c:v>
                </c:pt>
                <c:pt idx="24">
                  <c:v>55</c:v>
                </c:pt>
                <c:pt idx="25">
                  <c:v>54</c:v>
                </c:pt>
                <c:pt idx="26">
                  <c:v>53</c:v>
                </c:pt>
                <c:pt idx="27">
                  <c:v>52</c:v>
                </c:pt>
                <c:pt idx="28">
                  <c:v>51</c:v>
                </c:pt>
                <c:pt idx="29">
                  <c:v>50</c:v>
                </c:pt>
                <c:pt idx="30">
                  <c:v>49</c:v>
                </c:pt>
                <c:pt idx="31">
                  <c:v>48</c:v>
                </c:pt>
                <c:pt idx="32">
                  <c:v>47</c:v>
                </c:pt>
                <c:pt idx="33">
                  <c:v>46</c:v>
                </c:pt>
                <c:pt idx="34">
                  <c:v>45</c:v>
                </c:pt>
                <c:pt idx="35">
                  <c:v>44</c:v>
                </c:pt>
                <c:pt idx="36">
                  <c:v>43</c:v>
                </c:pt>
                <c:pt idx="37">
                  <c:v>42</c:v>
                </c:pt>
                <c:pt idx="38">
                  <c:v>41</c:v>
                </c:pt>
                <c:pt idx="39">
                  <c:v>40</c:v>
                </c:pt>
                <c:pt idx="40">
                  <c:v>39</c:v>
                </c:pt>
                <c:pt idx="41">
                  <c:v>38</c:v>
                </c:pt>
                <c:pt idx="42">
                  <c:v>37</c:v>
                </c:pt>
                <c:pt idx="43">
                  <c:v>36</c:v>
                </c:pt>
                <c:pt idx="44">
                  <c:v>35</c:v>
                </c:pt>
                <c:pt idx="45">
                  <c:v>34</c:v>
                </c:pt>
                <c:pt idx="46">
                  <c:v>33</c:v>
                </c:pt>
                <c:pt idx="47">
                  <c:v>32</c:v>
                </c:pt>
                <c:pt idx="48">
                  <c:v>31</c:v>
                </c:pt>
                <c:pt idx="49">
                  <c:v>30</c:v>
                </c:pt>
                <c:pt idx="50">
                  <c:v>29</c:v>
                </c:pt>
                <c:pt idx="51">
                  <c:v>28</c:v>
                </c:pt>
                <c:pt idx="52">
                  <c:v>27</c:v>
                </c:pt>
                <c:pt idx="53">
                  <c:v>26</c:v>
                </c:pt>
                <c:pt idx="54">
                  <c:v>25</c:v>
                </c:pt>
                <c:pt idx="55">
                  <c:v>24</c:v>
                </c:pt>
                <c:pt idx="56">
                  <c:v>23</c:v>
                </c:pt>
                <c:pt idx="57">
                  <c:v>22</c:v>
                </c:pt>
                <c:pt idx="58">
                  <c:v>21</c:v>
                </c:pt>
                <c:pt idx="59">
                  <c:v>20</c:v>
                </c:pt>
                <c:pt idx="60">
                  <c:v>19</c:v>
                </c:pt>
                <c:pt idx="61">
                  <c:v>18</c:v>
                </c:pt>
                <c:pt idx="62">
                  <c:v>17</c:v>
                </c:pt>
                <c:pt idx="63">
                  <c:v>16</c:v>
                </c:pt>
                <c:pt idx="64">
                  <c:v>15</c:v>
                </c:pt>
                <c:pt idx="65">
                  <c:v>14</c:v>
                </c:pt>
                <c:pt idx="66">
                  <c:v>13</c:v>
                </c:pt>
                <c:pt idx="67">
                  <c:v>12</c:v>
                </c:pt>
                <c:pt idx="68">
                  <c:v>11</c:v>
                </c:pt>
                <c:pt idx="69">
                  <c:v>10</c:v>
                </c:pt>
                <c:pt idx="70">
                  <c:v>9</c:v>
                </c:pt>
                <c:pt idx="71">
                  <c:v>8</c:v>
                </c:pt>
                <c:pt idx="72">
                  <c:v>7</c:v>
                </c:pt>
                <c:pt idx="73">
                  <c:v>6</c:v>
                </c:pt>
                <c:pt idx="74">
                  <c:v>5</c:v>
                </c:pt>
                <c:pt idx="75">
                  <c:v>4</c:v>
                </c:pt>
                <c:pt idx="76">
                  <c:v>3</c:v>
                </c:pt>
                <c:pt idx="77">
                  <c:v>2</c:v>
                </c:pt>
                <c:pt idx="78">
                  <c:v>1</c:v>
                </c:pt>
              </c:numCache>
            </c:numRef>
          </c:cat>
          <c:val>
            <c:numRef>
              <c:f>'1by1_feature_vs_f1_buildin'!$B$2:$B$80</c:f>
              <c:numCache>
                <c:formatCode>General</c:formatCode>
                <c:ptCount val="79"/>
                <c:pt idx="0">
                  <c:v>0.90569999999999995</c:v>
                </c:pt>
                <c:pt idx="1">
                  <c:v>0.90559999999999996</c:v>
                </c:pt>
                <c:pt idx="2">
                  <c:v>0.90259999999999996</c:v>
                </c:pt>
                <c:pt idx="3">
                  <c:v>0.90269999999999995</c:v>
                </c:pt>
                <c:pt idx="4">
                  <c:v>0.90490000000000004</c:v>
                </c:pt>
                <c:pt idx="5">
                  <c:v>0.90620000000000001</c:v>
                </c:pt>
                <c:pt idx="6">
                  <c:v>0.90159999999999996</c:v>
                </c:pt>
                <c:pt idx="7">
                  <c:v>0.90390000000000004</c:v>
                </c:pt>
                <c:pt idx="8">
                  <c:v>0.89729999999999999</c:v>
                </c:pt>
                <c:pt idx="9">
                  <c:v>0.9042</c:v>
                </c:pt>
                <c:pt idx="10">
                  <c:v>0.90910000000000002</c:v>
                </c:pt>
                <c:pt idx="11">
                  <c:v>0.90659999999999996</c:v>
                </c:pt>
                <c:pt idx="12">
                  <c:v>0.90439999999999998</c:v>
                </c:pt>
                <c:pt idx="13">
                  <c:v>0.90720000000000001</c:v>
                </c:pt>
                <c:pt idx="14">
                  <c:v>0.90429999999999999</c:v>
                </c:pt>
                <c:pt idx="15">
                  <c:v>0.90469999999999995</c:v>
                </c:pt>
                <c:pt idx="16">
                  <c:v>0.90349999999999997</c:v>
                </c:pt>
                <c:pt idx="17">
                  <c:v>0.90290000000000004</c:v>
                </c:pt>
                <c:pt idx="18">
                  <c:v>0.90269999999999995</c:v>
                </c:pt>
                <c:pt idx="19">
                  <c:v>0.90139999999999998</c:v>
                </c:pt>
                <c:pt idx="20">
                  <c:v>0.90720000000000001</c:v>
                </c:pt>
                <c:pt idx="21">
                  <c:v>0.91180000000000005</c:v>
                </c:pt>
                <c:pt idx="22">
                  <c:v>0.90649999999999997</c:v>
                </c:pt>
                <c:pt idx="23">
                  <c:v>0.90439999999999998</c:v>
                </c:pt>
                <c:pt idx="24">
                  <c:v>0.90500000000000003</c:v>
                </c:pt>
                <c:pt idx="25">
                  <c:v>0.90649999999999997</c:v>
                </c:pt>
                <c:pt idx="26">
                  <c:v>0.90300000000000002</c:v>
                </c:pt>
                <c:pt idx="27">
                  <c:v>0.90739999999999998</c:v>
                </c:pt>
                <c:pt idx="28">
                  <c:v>0.90790000000000004</c:v>
                </c:pt>
                <c:pt idx="29">
                  <c:v>0.90769999999999995</c:v>
                </c:pt>
                <c:pt idx="30">
                  <c:v>0.91139999999999999</c:v>
                </c:pt>
                <c:pt idx="31">
                  <c:v>0.90739999999999998</c:v>
                </c:pt>
                <c:pt idx="32">
                  <c:v>0.90349999999999997</c:v>
                </c:pt>
                <c:pt idx="33">
                  <c:v>0.90739999999999998</c:v>
                </c:pt>
                <c:pt idx="34">
                  <c:v>0.90669999999999995</c:v>
                </c:pt>
                <c:pt idx="35">
                  <c:v>0.90629999999999999</c:v>
                </c:pt>
                <c:pt idx="36">
                  <c:v>0.90359999999999996</c:v>
                </c:pt>
                <c:pt idx="37">
                  <c:v>0.90880000000000005</c:v>
                </c:pt>
                <c:pt idx="38">
                  <c:v>0.90580000000000005</c:v>
                </c:pt>
                <c:pt idx="39">
                  <c:v>0.90780000000000005</c:v>
                </c:pt>
                <c:pt idx="40">
                  <c:v>0.91349999999999998</c:v>
                </c:pt>
                <c:pt idx="41">
                  <c:v>0.90810000000000002</c:v>
                </c:pt>
                <c:pt idx="42">
                  <c:v>0.91180000000000005</c:v>
                </c:pt>
                <c:pt idx="43">
                  <c:v>0.91359999999999997</c:v>
                </c:pt>
                <c:pt idx="44">
                  <c:v>0.91169999999999995</c:v>
                </c:pt>
                <c:pt idx="45">
                  <c:v>0.91310000000000002</c:v>
                </c:pt>
                <c:pt idx="46">
                  <c:v>0.91090000000000004</c:v>
                </c:pt>
                <c:pt idx="47">
                  <c:v>0.90990000000000004</c:v>
                </c:pt>
                <c:pt idx="48">
                  <c:v>0.90780000000000005</c:v>
                </c:pt>
                <c:pt idx="49">
                  <c:v>0.90669999999999995</c:v>
                </c:pt>
                <c:pt idx="50">
                  <c:v>0.90949999999999998</c:v>
                </c:pt>
                <c:pt idx="51">
                  <c:v>0.90439999999999998</c:v>
                </c:pt>
                <c:pt idx="52">
                  <c:v>0.90690000000000004</c:v>
                </c:pt>
                <c:pt idx="53">
                  <c:v>0.90820000000000001</c:v>
                </c:pt>
                <c:pt idx="54">
                  <c:v>0.91159999999999997</c:v>
                </c:pt>
                <c:pt idx="55">
                  <c:v>0.91110000000000002</c:v>
                </c:pt>
                <c:pt idx="56">
                  <c:v>0.9113</c:v>
                </c:pt>
                <c:pt idx="57">
                  <c:v>0.90700000000000003</c:v>
                </c:pt>
                <c:pt idx="58">
                  <c:v>0.9083</c:v>
                </c:pt>
                <c:pt idx="59">
                  <c:v>0.90959999999999996</c:v>
                </c:pt>
                <c:pt idx="60">
                  <c:v>0.90690000000000004</c:v>
                </c:pt>
                <c:pt idx="61">
                  <c:v>0.90700000000000003</c:v>
                </c:pt>
                <c:pt idx="62">
                  <c:v>0.91</c:v>
                </c:pt>
                <c:pt idx="63">
                  <c:v>0.90949999999999998</c:v>
                </c:pt>
                <c:pt idx="64">
                  <c:v>0.91749999999999998</c:v>
                </c:pt>
                <c:pt idx="65">
                  <c:v>0.91910000000000003</c:v>
                </c:pt>
                <c:pt idx="66">
                  <c:v>0.91990000000000005</c:v>
                </c:pt>
                <c:pt idx="67">
                  <c:v>0.9173</c:v>
                </c:pt>
                <c:pt idx="68">
                  <c:v>0.91559999999999997</c:v>
                </c:pt>
                <c:pt idx="69">
                  <c:v>0.91949999999999998</c:v>
                </c:pt>
                <c:pt idx="70">
                  <c:v>0.90449999999999997</c:v>
                </c:pt>
                <c:pt idx="71">
                  <c:v>0.86760000000000004</c:v>
                </c:pt>
                <c:pt idx="72">
                  <c:v>0.86029999999999995</c:v>
                </c:pt>
                <c:pt idx="73">
                  <c:v>0.85429999999999995</c:v>
                </c:pt>
                <c:pt idx="74">
                  <c:v>0.84379999999999999</c:v>
                </c:pt>
                <c:pt idx="75">
                  <c:v>0.78320000000000001</c:v>
                </c:pt>
                <c:pt idx="76">
                  <c:v>0.75539999999999996</c:v>
                </c:pt>
                <c:pt idx="77">
                  <c:v>0.65939999999999999</c:v>
                </c:pt>
                <c:pt idx="7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4F6-4051-93AD-66A922AE7FC1}"/>
            </c:ext>
          </c:extLst>
        </c:ser>
        <c:ser>
          <c:idx val="2"/>
          <c:order val="1"/>
          <c:tx>
            <c:strRef>
              <c:f>'1by1_feature_vs_f1_buildin'!$C$1</c:f>
              <c:strCache>
                <c:ptCount val="1"/>
                <c:pt idx="0">
                  <c:v>XGB-ILL13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'1by1_feature_vs_f1_buildin'!$A$2:$A$80</c:f>
              <c:numCache>
                <c:formatCode>General</c:formatCode>
                <c:ptCount val="79"/>
                <c:pt idx="0">
                  <c:v>79</c:v>
                </c:pt>
                <c:pt idx="1">
                  <c:v>78</c:v>
                </c:pt>
                <c:pt idx="2">
                  <c:v>77</c:v>
                </c:pt>
                <c:pt idx="3">
                  <c:v>76</c:v>
                </c:pt>
                <c:pt idx="4">
                  <c:v>75</c:v>
                </c:pt>
                <c:pt idx="5">
                  <c:v>74</c:v>
                </c:pt>
                <c:pt idx="6">
                  <c:v>73</c:v>
                </c:pt>
                <c:pt idx="7">
                  <c:v>72</c:v>
                </c:pt>
                <c:pt idx="8">
                  <c:v>71</c:v>
                </c:pt>
                <c:pt idx="9">
                  <c:v>70</c:v>
                </c:pt>
                <c:pt idx="10">
                  <c:v>69</c:v>
                </c:pt>
                <c:pt idx="11">
                  <c:v>68</c:v>
                </c:pt>
                <c:pt idx="12">
                  <c:v>67</c:v>
                </c:pt>
                <c:pt idx="13">
                  <c:v>66</c:v>
                </c:pt>
                <c:pt idx="14">
                  <c:v>65</c:v>
                </c:pt>
                <c:pt idx="15">
                  <c:v>64</c:v>
                </c:pt>
                <c:pt idx="16">
                  <c:v>63</c:v>
                </c:pt>
                <c:pt idx="17">
                  <c:v>62</c:v>
                </c:pt>
                <c:pt idx="18">
                  <c:v>61</c:v>
                </c:pt>
                <c:pt idx="19">
                  <c:v>60</c:v>
                </c:pt>
                <c:pt idx="20">
                  <c:v>59</c:v>
                </c:pt>
                <c:pt idx="21">
                  <c:v>58</c:v>
                </c:pt>
                <c:pt idx="22">
                  <c:v>57</c:v>
                </c:pt>
                <c:pt idx="23">
                  <c:v>56</c:v>
                </c:pt>
                <c:pt idx="24">
                  <c:v>55</c:v>
                </c:pt>
                <c:pt idx="25">
                  <c:v>54</c:v>
                </c:pt>
                <c:pt idx="26">
                  <c:v>53</c:v>
                </c:pt>
                <c:pt idx="27">
                  <c:v>52</c:v>
                </c:pt>
                <c:pt idx="28">
                  <c:v>51</c:v>
                </c:pt>
                <c:pt idx="29">
                  <c:v>50</c:v>
                </c:pt>
                <c:pt idx="30">
                  <c:v>49</c:v>
                </c:pt>
                <c:pt idx="31">
                  <c:v>48</c:v>
                </c:pt>
                <c:pt idx="32">
                  <c:v>47</c:v>
                </c:pt>
                <c:pt idx="33">
                  <c:v>46</c:v>
                </c:pt>
                <c:pt idx="34">
                  <c:v>45</c:v>
                </c:pt>
                <c:pt idx="35">
                  <c:v>44</c:v>
                </c:pt>
                <c:pt idx="36">
                  <c:v>43</c:v>
                </c:pt>
                <c:pt idx="37">
                  <c:v>42</c:v>
                </c:pt>
                <c:pt idx="38">
                  <c:v>41</c:v>
                </c:pt>
                <c:pt idx="39">
                  <c:v>40</c:v>
                </c:pt>
                <c:pt idx="40">
                  <c:v>39</c:v>
                </c:pt>
                <c:pt idx="41">
                  <c:v>38</c:v>
                </c:pt>
                <c:pt idx="42">
                  <c:v>37</c:v>
                </c:pt>
                <c:pt idx="43">
                  <c:v>36</c:v>
                </c:pt>
                <c:pt idx="44">
                  <c:v>35</c:v>
                </c:pt>
                <c:pt idx="45">
                  <c:v>34</c:v>
                </c:pt>
                <c:pt idx="46">
                  <c:v>33</c:v>
                </c:pt>
                <c:pt idx="47">
                  <c:v>32</c:v>
                </c:pt>
                <c:pt idx="48">
                  <c:v>31</c:v>
                </c:pt>
                <c:pt idx="49">
                  <c:v>30</c:v>
                </c:pt>
                <c:pt idx="50">
                  <c:v>29</c:v>
                </c:pt>
                <c:pt idx="51">
                  <c:v>28</c:v>
                </c:pt>
                <c:pt idx="52">
                  <c:v>27</c:v>
                </c:pt>
                <c:pt idx="53">
                  <c:v>26</c:v>
                </c:pt>
                <c:pt idx="54">
                  <c:v>25</c:v>
                </c:pt>
                <c:pt idx="55">
                  <c:v>24</c:v>
                </c:pt>
                <c:pt idx="56">
                  <c:v>23</c:v>
                </c:pt>
                <c:pt idx="57">
                  <c:v>22</c:v>
                </c:pt>
                <c:pt idx="58">
                  <c:v>21</c:v>
                </c:pt>
                <c:pt idx="59">
                  <c:v>20</c:v>
                </c:pt>
                <c:pt idx="60">
                  <c:v>19</c:v>
                </c:pt>
                <c:pt idx="61">
                  <c:v>18</c:v>
                </c:pt>
                <c:pt idx="62">
                  <c:v>17</c:v>
                </c:pt>
                <c:pt idx="63">
                  <c:v>16</c:v>
                </c:pt>
                <c:pt idx="64">
                  <c:v>15</c:v>
                </c:pt>
                <c:pt idx="65">
                  <c:v>14</c:v>
                </c:pt>
                <c:pt idx="66">
                  <c:v>13</c:v>
                </c:pt>
                <c:pt idx="67">
                  <c:v>12</c:v>
                </c:pt>
                <c:pt idx="68">
                  <c:v>11</c:v>
                </c:pt>
                <c:pt idx="69">
                  <c:v>10</c:v>
                </c:pt>
                <c:pt idx="70">
                  <c:v>9</c:v>
                </c:pt>
                <c:pt idx="71">
                  <c:v>8</c:v>
                </c:pt>
                <c:pt idx="72">
                  <c:v>7</c:v>
                </c:pt>
                <c:pt idx="73">
                  <c:v>6</c:v>
                </c:pt>
                <c:pt idx="74">
                  <c:v>5</c:v>
                </c:pt>
                <c:pt idx="75">
                  <c:v>4</c:v>
                </c:pt>
                <c:pt idx="76">
                  <c:v>3</c:v>
                </c:pt>
                <c:pt idx="77">
                  <c:v>2</c:v>
                </c:pt>
                <c:pt idx="78">
                  <c:v>1</c:v>
                </c:pt>
              </c:numCache>
            </c:numRef>
          </c:cat>
          <c:val>
            <c:numRef>
              <c:f>'1by1_feature_vs_f1_buildin'!$C$2:$C$80</c:f>
              <c:numCache>
                <c:formatCode>General</c:formatCode>
                <c:ptCount val="79"/>
                <c:pt idx="0">
                  <c:v>0.91710000000000003</c:v>
                </c:pt>
                <c:pt idx="1">
                  <c:v>0.91790000000000005</c:v>
                </c:pt>
                <c:pt idx="2">
                  <c:v>0.91659999999999997</c:v>
                </c:pt>
                <c:pt idx="3">
                  <c:v>0.91890000000000005</c:v>
                </c:pt>
                <c:pt idx="4">
                  <c:v>0.91830000000000001</c:v>
                </c:pt>
                <c:pt idx="5">
                  <c:v>0.91790000000000005</c:v>
                </c:pt>
                <c:pt idx="6">
                  <c:v>0.91690000000000005</c:v>
                </c:pt>
                <c:pt idx="7">
                  <c:v>0.91920000000000002</c:v>
                </c:pt>
                <c:pt idx="8">
                  <c:v>0.91839999999999999</c:v>
                </c:pt>
                <c:pt idx="9">
                  <c:v>0.91979999999999995</c:v>
                </c:pt>
                <c:pt idx="10">
                  <c:v>0.92200000000000004</c:v>
                </c:pt>
                <c:pt idx="11">
                  <c:v>0.92020000000000002</c:v>
                </c:pt>
                <c:pt idx="12">
                  <c:v>0.91920000000000002</c:v>
                </c:pt>
                <c:pt idx="13">
                  <c:v>0.91510000000000002</c:v>
                </c:pt>
                <c:pt idx="14">
                  <c:v>0.9163</c:v>
                </c:pt>
                <c:pt idx="15">
                  <c:v>0.91459999999999997</c:v>
                </c:pt>
                <c:pt idx="16">
                  <c:v>0.91749999999999998</c:v>
                </c:pt>
                <c:pt idx="17">
                  <c:v>0.91149999999999998</c:v>
                </c:pt>
                <c:pt idx="18">
                  <c:v>0.91520000000000001</c:v>
                </c:pt>
                <c:pt idx="19">
                  <c:v>0.91149999999999998</c:v>
                </c:pt>
                <c:pt idx="20">
                  <c:v>0.91420000000000001</c:v>
                </c:pt>
                <c:pt idx="21">
                  <c:v>0.91839999999999999</c:v>
                </c:pt>
                <c:pt idx="22">
                  <c:v>0.91869999999999996</c:v>
                </c:pt>
                <c:pt idx="23">
                  <c:v>0.9173</c:v>
                </c:pt>
                <c:pt idx="24">
                  <c:v>0.91390000000000005</c:v>
                </c:pt>
                <c:pt idx="25">
                  <c:v>0.91239999999999999</c:v>
                </c:pt>
                <c:pt idx="26">
                  <c:v>0.91379999999999995</c:v>
                </c:pt>
                <c:pt idx="27">
                  <c:v>0.91930000000000001</c:v>
                </c:pt>
                <c:pt idx="28">
                  <c:v>0.91749999999999998</c:v>
                </c:pt>
                <c:pt idx="29">
                  <c:v>0.91859999999999997</c:v>
                </c:pt>
                <c:pt idx="30">
                  <c:v>0.91449999999999998</c:v>
                </c:pt>
                <c:pt idx="31">
                  <c:v>0.91080000000000005</c:v>
                </c:pt>
                <c:pt idx="32">
                  <c:v>0.90659999999999996</c:v>
                </c:pt>
                <c:pt idx="33">
                  <c:v>0.91090000000000004</c:v>
                </c:pt>
                <c:pt idx="34">
                  <c:v>0.9163</c:v>
                </c:pt>
                <c:pt idx="35">
                  <c:v>0.90690000000000004</c:v>
                </c:pt>
                <c:pt idx="36">
                  <c:v>0.9133</c:v>
                </c:pt>
                <c:pt idx="37">
                  <c:v>0.91449999999999998</c:v>
                </c:pt>
                <c:pt idx="38">
                  <c:v>0.91210000000000002</c:v>
                </c:pt>
                <c:pt idx="39">
                  <c:v>0.9113</c:v>
                </c:pt>
                <c:pt idx="40">
                  <c:v>0.91149999999999998</c:v>
                </c:pt>
                <c:pt idx="41">
                  <c:v>0.91439999999999999</c:v>
                </c:pt>
                <c:pt idx="42">
                  <c:v>0.91600000000000004</c:v>
                </c:pt>
                <c:pt idx="43">
                  <c:v>0.90969999999999995</c:v>
                </c:pt>
                <c:pt idx="44">
                  <c:v>0.91269999999999996</c:v>
                </c:pt>
                <c:pt idx="45">
                  <c:v>0.9173</c:v>
                </c:pt>
                <c:pt idx="46">
                  <c:v>0.90910000000000002</c:v>
                </c:pt>
                <c:pt idx="47">
                  <c:v>0.91449999999999998</c:v>
                </c:pt>
                <c:pt idx="48">
                  <c:v>0.91559999999999997</c:v>
                </c:pt>
                <c:pt idx="49">
                  <c:v>0.91910000000000003</c:v>
                </c:pt>
                <c:pt idx="50">
                  <c:v>0.91300000000000003</c:v>
                </c:pt>
                <c:pt idx="51">
                  <c:v>0.91549999999999998</c:v>
                </c:pt>
                <c:pt idx="52">
                  <c:v>0.91690000000000005</c:v>
                </c:pt>
                <c:pt idx="53">
                  <c:v>0.91469999999999996</c:v>
                </c:pt>
                <c:pt idx="54">
                  <c:v>0.91949999999999998</c:v>
                </c:pt>
                <c:pt idx="55">
                  <c:v>0.91620000000000001</c:v>
                </c:pt>
                <c:pt idx="56">
                  <c:v>0.91769999999999996</c:v>
                </c:pt>
                <c:pt idx="57">
                  <c:v>0.92030000000000001</c:v>
                </c:pt>
                <c:pt idx="58">
                  <c:v>0.91859999999999997</c:v>
                </c:pt>
                <c:pt idx="59">
                  <c:v>0.91120000000000001</c:v>
                </c:pt>
                <c:pt idx="60">
                  <c:v>0.90569999999999995</c:v>
                </c:pt>
                <c:pt idx="61">
                  <c:v>0.89419999999999999</c:v>
                </c:pt>
                <c:pt idx="62">
                  <c:v>0.89170000000000005</c:v>
                </c:pt>
                <c:pt idx="63">
                  <c:v>0.89280000000000004</c:v>
                </c:pt>
                <c:pt idx="64">
                  <c:v>0.89239999999999997</c:v>
                </c:pt>
                <c:pt idx="65">
                  <c:v>0.8891</c:v>
                </c:pt>
                <c:pt idx="66">
                  <c:v>0.88649999999999995</c:v>
                </c:pt>
                <c:pt idx="67">
                  <c:v>0.89249999999999996</c:v>
                </c:pt>
                <c:pt idx="68">
                  <c:v>0.89800000000000002</c:v>
                </c:pt>
                <c:pt idx="69">
                  <c:v>0.89559999999999995</c:v>
                </c:pt>
                <c:pt idx="70">
                  <c:v>0.89500000000000002</c:v>
                </c:pt>
                <c:pt idx="71">
                  <c:v>0.90110000000000001</c:v>
                </c:pt>
                <c:pt idx="72">
                  <c:v>0.91800000000000004</c:v>
                </c:pt>
                <c:pt idx="73">
                  <c:v>0.92049999999999998</c:v>
                </c:pt>
                <c:pt idx="74">
                  <c:v>0.91969999999999996</c:v>
                </c:pt>
                <c:pt idx="75">
                  <c:v>0.90190000000000003</c:v>
                </c:pt>
                <c:pt idx="76">
                  <c:v>0.89539999999999997</c:v>
                </c:pt>
                <c:pt idx="77">
                  <c:v>0.88639999999999997</c:v>
                </c:pt>
                <c:pt idx="7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4F6-4051-93AD-66A922AE7FC1}"/>
            </c:ext>
          </c:extLst>
        </c:ser>
        <c:ser>
          <c:idx val="3"/>
          <c:order val="2"/>
          <c:tx>
            <c:strRef>
              <c:f>'1by1_feature_vs_f1_buildin'!$D$1</c:f>
              <c:strCache>
                <c:ptCount val="1"/>
                <c:pt idx="0">
                  <c:v>XGB-ILL18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'1by1_feature_vs_f1_buildin'!$A$2:$A$80</c:f>
              <c:numCache>
                <c:formatCode>General</c:formatCode>
                <c:ptCount val="79"/>
                <c:pt idx="0">
                  <c:v>79</c:v>
                </c:pt>
                <c:pt idx="1">
                  <c:v>78</c:v>
                </c:pt>
                <c:pt idx="2">
                  <c:v>77</c:v>
                </c:pt>
                <c:pt idx="3">
                  <c:v>76</c:v>
                </c:pt>
                <c:pt idx="4">
                  <c:v>75</c:v>
                </c:pt>
                <c:pt idx="5">
                  <c:v>74</c:v>
                </c:pt>
                <c:pt idx="6">
                  <c:v>73</c:v>
                </c:pt>
                <c:pt idx="7">
                  <c:v>72</c:v>
                </c:pt>
                <c:pt idx="8">
                  <c:v>71</c:v>
                </c:pt>
                <c:pt idx="9">
                  <c:v>70</c:v>
                </c:pt>
                <c:pt idx="10">
                  <c:v>69</c:v>
                </c:pt>
                <c:pt idx="11">
                  <c:v>68</c:v>
                </c:pt>
                <c:pt idx="12">
                  <c:v>67</c:v>
                </c:pt>
                <c:pt idx="13">
                  <c:v>66</c:v>
                </c:pt>
                <c:pt idx="14">
                  <c:v>65</c:v>
                </c:pt>
                <c:pt idx="15">
                  <c:v>64</c:v>
                </c:pt>
                <c:pt idx="16">
                  <c:v>63</c:v>
                </c:pt>
                <c:pt idx="17">
                  <c:v>62</c:v>
                </c:pt>
                <c:pt idx="18">
                  <c:v>61</c:v>
                </c:pt>
                <c:pt idx="19">
                  <c:v>60</c:v>
                </c:pt>
                <c:pt idx="20">
                  <c:v>59</c:v>
                </c:pt>
                <c:pt idx="21">
                  <c:v>58</c:v>
                </c:pt>
                <c:pt idx="22">
                  <c:v>57</c:v>
                </c:pt>
                <c:pt idx="23">
                  <c:v>56</c:v>
                </c:pt>
                <c:pt idx="24">
                  <c:v>55</c:v>
                </c:pt>
                <c:pt idx="25">
                  <c:v>54</c:v>
                </c:pt>
                <c:pt idx="26">
                  <c:v>53</c:v>
                </c:pt>
                <c:pt idx="27">
                  <c:v>52</c:v>
                </c:pt>
                <c:pt idx="28">
                  <c:v>51</c:v>
                </c:pt>
                <c:pt idx="29">
                  <c:v>50</c:v>
                </c:pt>
                <c:pt idx="30">
                  <c:v>49</c:v>
                </c:pt>
                <c:pt idx="31">
                  <c:v>48</c:v>
                </c:pt>
                <c:pt idx="32">
                  <c:v>47</c:v>
                </c:pt>
                <c:pt idx="33">
                  <c:v>46</c:v>
                </c:pt>
                <c:pt idx="34">
                  <c:v>45</c:v>
                </c:pt>
                <c:pt idx="35">
                  <c:v>44</c:v>
                </c:pt>
                <c:pt idx="36">
                  <c:v>43</c:v>
                </c:pt>
                <c:pt idx="37">
                  <c:v>42</c:v>
                </c:pt>
                <c:pt idx="38">
                  <c:v>41</c:v>
                </c:pt>
                <c:pt idx="39">
                  <c:v>40</c:v>
                </c:pt>
                <c:pt idx="40">
                  <c:v>39</c:v>
                </c:pt>
                <c:pt idx="41">
                  <c:v>38</c:v>
                </c:pt>
                <c:pt idx="42">
                  <c:v>37</c:v>
                </c:pt>
                <c:pt idx="43">
                  <c:v>36</c:v>
                </c:pt>
                <c:pt idx="44">
                  <c:v>35</c:v>
                </c:pt>
                <c:pt idx="45">
                  <c:v>34</c:v>
                </c:pt>
                <c:pt idx="46">
                  <c:v>33</c:v>
                </c:pt>
                <c:pt idx="47">
                  <c:v>32</c:v>
                </c:pt>
                <c:pt idx="48">
                  <c:v>31</c:v>
                </c:pt>
                <c:pt idx="49">
                  <c:v>30</c:v>
                </c:pt>
                <c:pt idx="50">
                  <c:v>29</c:v>
                </c:pt>
                <c:pt idx="51">
                  <c:v>28</c:v>
                </c:pt>
                <c:pt idx="52">
                  <c:v>27</c:v>
                </c:pt>
                <c:pt idx="53">
                  <c:v>26</c:v>
                </c:pt>
                <c:pt idx="54">
                  <c:v>25</c:v>
                </c:pt>
                <c:pt idx="55">
                  <c:v>24</c:v>
                </c:pt>
                <c:pt idx="56">
                  <c:v>23</c:v>
                </c:pt>
                <c:pt idx="57">
                  <c:v>22</c:v>
                </c:pt>
                <c:pt idx="58">
                  <c:v>21</c:v>
                </c:pt>
                <c:pt idx="59">
                  <c:v>20</c:v>
                </c:pt>
                <c:pt idx="60">
                  <c:v>19</c:v>
                </c:pt>
                <c:pt idx="61">
                  <c:v>18</c:v>
                </c:pt>
                <c:pt idx="62">
                  <c:v>17</c:v>
                </c:pt>
                <c:pt idx="63">
                  <c:v>16</c:v>
                </c:pt>
                <c:pt idx="64">
                  <c:v>15</c:v>
                </c:pt>
                <c:pt idx="65">
                  <c:v>14</c:v>
                </c:pt>
                <c:pt idx="66">
                  <c:v>13</c:v>
                </c:pt>
                <c:pt idx="67">
                  <c:v>12</c:v>
                </c:pt>
                <c:pt idx="68">
                  <c:v>11</c:v>
                </c:pt>
                <c:pt idx="69">
                  <c:v>10</c:v>
                </c:pt>
                <c:pt idx="70">
                  <c:v>9</c:v>
                </c:pt>
                <c:pt idx="71">
                  <c:v>8</c:v>
                </c:pt>
                <c:pt idx="72">
                  <c:v>7</c:v>
                </c:pt>
                <c:pt idx="73">
                  <c:v>6</c:v>
                </c:pt>
                <c:pt idx="74">
                  <c:v>5</c:v>
                </c:pt>
                <c:pt idx="75">
                  <c:v>4</c:v>
                </c:pt>
                <c:pt idx="76">
                  <c:v>3</c:v>
                </c:pt>
                <c:pt idx="77">
                  <c:v>2</c:v>
                </c:pt>
                <c:pt idx="78">
                  <c:v>1</c:v>
                </c:pt>
              </c:numCache>
            </c:numRef>
          </c:cat>
          <c:val>
            <c:numRef>
              <c:f>'1by1_feature_vs_f1_buildin'!$D$2:$D$80</c:f>
              <c:numCache>
                <c:formatCode>General</c:formatCode>
                <c:ptCount val="79"/>
                <c:pt idx="0">
                  <c:v>0.85940000000000005</c:v>
                </c:pt>
                <c:pt idx="1">
                  <c:v>0.86260000000000003</c:v>
                </c:pt>
                <c:pt idx="2">
                  <c:v>0.86150000000000004</c:v>
                </c:pt>
                <c:pt idx="3">
                  <c:v>0.86709999999999998</c:v>
                </c:pt>
                <c:pt idx="4">
                  <c:v>0.8649</c:v>
                </c:pt>
                <c:pt idx="5">
                  <c:v>0.86229999999999996</c:v>
                </c:pt>
                <c:pt idx="6">
                  <c:v>0.86660000000000004</c:v>
                </c:pt>
                <c:pt idx="7">
                  <c:v>0.86570000000000003</c:v>
                </c:pt>
                <c:pt idx="8">
                  <c:v>0.86119999999999997</c:v>
                </c:pt>
                <c:pt idx="9">
                  <c:v>0.86070000000000002</c:v>
                </c:pt>
                <c:pt idx="10">
                  <c:v>0.85860000000000003</c:v>
                </c:pt>
                <c:pt idx="11">
                  <c:v>0.85629999999999995</c:v>
                </c:pt>
                <c:pt idx="12">
                  <c:v>0.85940000000000005</c:v>
                </c:pt>
                <c:pt idx="13">
                  <c:v>0.85840000000000005</c:v>
                </c:pt>
                <c:pt idx="14">
                  <c:v>0.85809999999999997</c:v>
                </c:pt>
                <c:pt idx="15">
                  <c:v>0.86380000000000001</c:v>
                </c:pt>
                <c:pt idx="16">
                  <c:v>0.86180000000000001</c:v>
                </c:pt>
                <c:pt idx="17">
                  <c:v>0.85629999999999995</c:v>
                </c:pt>
                <c:pt idx="18">
                  <c:v>0.86350000000000005</c:v>
                </c:pt>
                <c:pt idx="19">
                  <c:v>0.86229999999999996</c:v>
                </c:pt>
                <c:pt idx="20">
                  <c:v>0.86199999999999999</c:v>
                </c:pt>
                <c:pt idx="21">
                  <c:v>0.86199999999999999</c:v>
                </c:pt>
                <c:pt idx="22">
                  <c:v>0.86209999999999998</c:v>
                </c:pt>
                <c:pt idx="23">
                  <c:v>0.86499999999999999</c:v>
                </c:pt>
                <c:pt idx="24">
                  <c:v>0.86129999999999995</c:v>
                </c:pt>
                <c:pt idx="25">
                  <c:v>0.86250000000000004</c:v>
                </c:pt>
                <c:pt idx="26">
                  <c:v>0.85709999999999997</c:v>
                </c:pt>
                <c:pt idx="27">
                  <c:v>0.86570000000000003</c:v>
                </c:pt>
                <c:pt idx="28">
                  <c:v>0.86380000000000001</c:v>
                </c:pt>
                <c:pt idx="29">
                  <c:v>0.86019999999999996</c:v>
                </c:pt>
                <c:pt idx="30">
                  <c:v>0.86399999999999999</c:v>
                </c:pt>
                <c:pt idx="31">
                  <c:v>0.86380000000000001</c:v>
                </c:pt>
                <c:pt idx="32">
                  <c:v>0.86099999999999999</c:v>
                </c:pt>
                <c:pt idx="33">
                  <c:v>0.85940000000000005</c:v>
                </c:pt>
                <c:pt idx="34">
                  <c:v>0.85440000000000005</c:v>
                </c:pt>
                <c:pt idx="35">
                  <c:v>0.86129999999999995</c:v>
                </c:pt>
                <c:pt idx="36">
                  <c:v>0.85360000000000003</c:v>
                </c:pt>
                <c:pt idx="37">
                  <c:v>0.85370000000000001</c:v>
                </c:pt>
                <c:pt idx="38">
                  <c:v>0.85940000000000005</c:v>
                </c:pt>
                <c:pt idx="39">
                  <c:v>0.85619999999999996</c:v>
                </c:pt>
                <c:pt idx="40">
                  <c:v>0.85470000000000002</c:v>
                </c:pt>
                <c:pt idx="41">
                  <c:v>0.85229999999999995</c:v>
                </c:pt>
                <c:pt idx="42">
                  <c:v>0.85129999999999995</c:v>
                </c:pt>
                <c:pt idx="43">
                  <c:v>0.84899999999999998</c:v>
                </c:pt>
                <c:pt idx="44">
                  <c:v>0.85570000000000002</c:v>
                </c:pt>
                <c:pt idx="45">
                  <c:v>0.86519999999999997</c:v>
                </c:pt>
                <c:pt idx="46">
                  <c:v>0.86499999999999999</c:v>
                </c:pt>
                <c:pt idx="47">
                  <c:v>0.86240000000000006</c:v>
                </c:pt>
                <c:pt idx="48">
                  <c:v>0.86460000000000004</c:v>
                </c:pt>
                <c:pt idx="49">
                  <c:v>0.86160000000000003</c:v>
                </c:pt>
                <c:pt idx="50">
                  <c:v>0.86519999999999997</c:v>
                </c:pt>
                <c:pt idx="51">
                  <c:v>0.86739999999999995</c:v>
                </c:pt>
                <c:pt idx="52">
                  <c:v>0.8639</c:v>
                </c:pt>
                <c:pt idx="53">
                  <c:v>0.86629999999999996</c:v>
                </c:pt>
                <c:pt idx="54">
                  <c:v>0.85860000000000003</c:v>
                </c:pt>
                <c:pt idx="55">
                  <c:v>0.86199999999999999</c:v>
                </c:pt>
                <c:pt idx="56">
                  <c:v>0.86509999999999998</c:v>
                </c:pt>
                <c:pt idx="57">
                  <c:v>0.86150000000000004</c:v>
                </c:pt>
                <c:pt idx="58">
                  <c:v>0.8579</c:v>
                </c:pt>
                <c:pt idx="59">
                  <c:v>0.86729999999999996</c:v>
                </c:pt>
                <c:pt idx="60">
                  <c:v>0.86529999999999996</c:v>
                </c:pt>
                <c:pt idx="61">
                  <c:v>0.8619</c:v>
                </c:pt>
                <c:pt idx="62">
                  <c:v>0.8599</c:v>
                </c:pt>
                <c:pt idx="63">
                  <c:v>0.86729999999999996</c:v>
                </c:pt>
                <c:pt idx="64">
                  <c:v>0.86470000000000002</c:v>
                </c:pt>
                <c:pt idx="65">
                  <c:v>0.86919999999999997</c:v>
                </c:pt>
                <c:pt idx="66">
                  <c:v>0.86040000000000005</c:v>
                </c:pt>
                <c:pt idx="67">
                  <c:v>0.84640000000000004</c:v>
                </c:pt>
                <c:pt idx="68">
                  <c:v>0.84830000000000005</c:v>
                </c:pt>
                <c:pt idx="69">
                  <c:v>0.84140000000000004</c:v>
                </c:pt>
                <c:pt idx="70">
                  <c:v>0.84060000000000001</c:v>
                </c:pt>
                <c:pt idx="71">
                  <c:v>0.83240000000000003</c:v>
                </c:pt>
                <c:pt idx="72">
                  <c:v>0.82850000000000001</c:v>
                </c:pt>
                <c:pt idx="73">
                  <c:v>0.82040000000000002</c:v>
                </c:pt>
                <c:pt idx="74">
                  <c:v>0.81710000000000005</c:v>
                </c:pt>
                <c:pt idx="75">
                  <c:v>0.77039999999999997</c:v>
                </c:pt>
                <c:pt idx="76">
                  <c:v>0.76759999999999995</c:v>
                </c:pt>
                <c:pt idx="77">
                  <c:v>0.76119999999999999</c:v>
                </c:pt>
                <c:pt idx="78">
                  <c:v>0.48230000000000001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4F6-4051-93AD-66A922AE7FC1}"/>
            </c:ext>
          </c:extLst>
        </c:ser>
        <c:ser>
          <c:idx val="4"/>
          <c:order val="3"/>
          <c:tx>
            <c:strRef>
              <c:f>'1by1_feature_vs_f1_buildin'!$E$1</c:f>
              <c:strCache>
                <c:ptCount val="1"/>
                <c:pt idx="0">
                  <c:v>RF-ILL12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'1by1_feature_vs_f1_buildin'!$A$2:$A$80</c:f>
              <c:numCache>
                <c:formatCode>General</c:formatCode>
                <c:ptCount val="79"/>
                <c:pt idx="0">
                  <c:v>79</c:v>
                </c:pt>
                <c:pt idx="1">
                  <c:v>78</c:v>
                </c:pt>
                <c:pt idx="2">
                  <c:v>77</c:v>
                </c:pt>
                <c:pt idx="3">
                  <c:v>76</c:v>
                </c:pt>
                <c:pt idx="4">
                  <c:v>75</c:v>
                </c:pt>
                <c:pt idx="5">
                  <c:v>74</c:v>
                </c:pt>
                <c:pt idx="6">
                  <c:v>73</c:v>
                </c:pt>
                <c:pt idx="7">
                  <c:v>72</c:v>
                </c:pt>
                <c:pt idx="8">
                  <c:v>71</c:v>
                </c:pt>
                <c:pt idx="9">
                  <c:v>70</c:v>
                </c:pt>
                <c:pt idx="10">
                  <c:v>69</c:v>
                </c:pt>
                <c:pt idx="11">
                  <c:v>68</c:v>
                </c:pt>
                <c:pt idx="12">
                  <c:v>67</c:v>
                </c:pt>
                <c:pt idx="13">
                  <c:v>66</c:v>
                </c:pt>
                <c:pt idx="14">
                  <c:v>65</c:v>
                </c:pt>
                <c:pt idx="15">
                  <c:v>64</c:v>
                </c:pt>
                <c:pt idx="16">
                  <c:v>63</c:v>
                </c:pt>
                <c:pt idx="17">
                  <c:v>62</c:v>
                </c:pt>
                <c:pt idx="18">
                  <c:v>61</c:v>
                </c:pt>
                <c:pt idx="19">
                  <c:v>60</c:v>
                </c:pt>
                <c:pt idx="20">
                  <c:v>59</c:v>
                </c:pt>
                <c:pt idx="21">
                  <c:v>58</c:v>
                </c:pt>
                <c:pt idx="22">
                  <c:v>57</c:v>
                </c:pt>
                <c:pt idx="23">
                  <c:v>56</c:v>
                </c:pt>
                <c:pt idx="24">
                  <c:v>55</c:v>
                </c:pt>
                <c:pt idx="25">
                  <c:v>54</c:v>
                </c:pt>
                <c:pt idx="26">
                  <c:v>53</c:v>
                </c:pt>
                <c:pt idx="27">
                  <c:v>52</c:v>
                </c:pt>
                <c:pt idx="28">
                  <c:v>51</c:v>
                </c:pt>
                <c:pt idx="29">
                  <c:v>50</c:v>
                </c:pt>
                <c:pt idx="30">
                  <c:v>49</c:v>
                </c:pt>
                <c:pt idx="31">
                  <c:v>48</c:v>
                </c:pt>
                <c:pt idx="32">
                  <c:v>47</c:v>
                </c:pt>
                <c:pt idx="33">
                  <c:v>46</c:v>
                </c:pt>
                <c:pt idx="34">
                  <c:v>45</c:v>
                </c:pt>
                <c:pt idx="35">
                  <c:v>44</c:v>
                </c:pt>
                <c:pt idx="36">
                  <c:v>43</c:v>
                </c:pt>
                <c:pt idx="37">
                  <c:v>42</c:v>
                </c:pt>
                <c:pt idx="38">
                  <c:v>41</c:v>
                </c:pt>
                <c:pt idx="39">
                  <c:v>40</c:v>
                </c:pt>
                <c:pt idx="40">
                  <c:v>39</c:v>
                </c:pt>
                <c:pt idx="41">
                  <c:v>38</c:v>
                </c:pt>
                <c:pt idx="42">
                  <c:v>37</c:v>
                </c:pt>
                <c:pt idx="43">
                  <c:v>36</c:v>
                </c:pt>
                <c:pt idx="44">
                  <c:v>35</c:v>
                </c:pt>
                <c:pt idx="45">
                  <c:v>34</c:v>
                </c:pt>
                <c:pt idx="46">
                  <c:v>33</c:v>
                </c:pt>
                <c:pt idx="47">
                  <c:v>32</c:v>
                </c:pt>
                <c:pt idx="48">
                  <c:v>31</c:v>
                </c:pt>
                <c:pt idx="49">
                  <c:v>30</c:v>
                </c:pt>
                <c:pt idx="50">
                  <c:v>29</c:v>
                </c:pt>
                <c:pt idx="51">
                  <c:v>28</c:v>
                </c:pt>
                <c:pt idx="52">
                  <c:v>27</c:v>
                </c:pt>
                <c:pt idx="53">
                  <c:v>26</c:v>
                </c:pt>
                <c:pt idx="54">
                  <c:v>25</c:v>
                </c:pt>
                <c:pt idx="55">
                  <c:v>24</c:v>
                </c:pt>
                <c:pt idx="56">
                  <c:v>23</c:v>
                </c:pt>
                <c:pt idx="57">
                  <c:v>22</c:v>
                </c:pt>
                <c:pt idx="58">
                  <c:v>21</c:v>
                </c:pt>
                <c:pt idx="59">
                  <c:v>20</c:v>
                </c:pt>
                <c:pt idx="60">
                  <c:v>19</c:v>
                </c:pt>
                <c:pt idx="61">
                  <c:v>18</c:v>
                </c:pt>
                <c:pt idx="62">
                  <c:v>17</c:v>
                </c:pt>
                <c:pt idx="63">
                  <c:v>16</c:v>
                </c:pt>
                <c:pt idx="64">
                  <c:v>15</c:v>
                </c:pt>
                <c:pt idx="65">
                  <c:v>14</c:v>
                </c:pt>
                <c:pt idx="66">
                  <c:v>13</c:v>
                </c:pt>
                <c:pt idx="67">
                  <c:v>12</c:v>
                </c:pt>
                <c:pt idx="68">
                  <c:v>11</c:v>
                </c:pt>
                <c:pt idx="69">
                  <c:v>10</c:v>
                </c:pt>
                <c:pt idx="70">
                  <c:v>9</c:v>
                </c:pt>
                <c:pt idx="71">
                  <c:v>8</c:v>
                </c:pt>
                <c:pt idx="72">
                  <c:v>7</c:v>
                </c:pt>
                <c:pt idx="73">
                  <c:v>6</c:v>
                </c:pt>
                <c:pt idx="74">
                  <c:v>5</c:v>
                </c:pt>
                <c:pt idx="75">
                  <c:v>4</c:v>
                </c:pt>
                <c:pt idx="76">
                  <c:v>3</c:v>
                </c:pt>
                <c:pt idx="77">
                  <c:v>2</c:v>
                </c:pt>
                <c:pt idx="78">
                  <c:v>1</c:v>
                </c:pt>
              </c:numCache>
            </c:numRef>
          </c:cat>
          <c:val>
            <c:numRef>
              <c:f>'1by1_feature_vs_f1_buildin'!$E$2:$E$80</c:f>
              <c:numCache>
                <c:formatCode>General</c:formatCode>
                <c:ptCount val="79"/>
                <c:pt idx="0">
                  <c:v>0.90429999999999999</c:v>
                </c:pt>
                <c:pt idx="1">
                  <c:v>0.90690000000000004</c:v>
                </c:pt>
                <c:pt idx="2">
                  <c:v>0.90600000000000003</c:v>
                </c:pt>
                <c:pt idx="3">
                  <c:v>0.90580000000000005</c:v>
                </c:pt>
                <c:pt idx="4">
                  <c:v>0.90539999999999998</c:v>
                </c:pt>
                <c:pt idx="5">
                  <c:v>0.90359999999999996</c:v>
                </c:pt>
                <c:pt idx="6">
                  <c:v>0.90549999999999997</c:v>
                </c:pt>
                <c:pt idx="7">
                  <c:v>0.90659999999999996</c:v>
                </c:pt>
                <c:pt idx="8">
                  <c:v>0.90620000000000001</c:v>
                </c:pt>
                <c:pt idx="9">
                  <c:v>0.90649999999999997</c:v>
                </c:pt>
                <c:pt idx="10">
                  <c:v>0.90769999999999995</c:v>
                </c:pt>
                <c:pt idx="11">
                  <c:v>0.90669999999999995</c:v>
                </c:pt>
                <c:pt idx="12">
                  <c:v>0.90880000000000005</c:v>
                </c:pt>
                <c:pt idx="13">
                  <c:v>0.90690000000000004</c:v>
                </c:pt>
                <c:pt idx="14">
                  <c:v>0.90869999999999995</c:v>
                </c:pt>
                <c:pt idx="15">
                  <c:v>0.90769999999999995</c:v>
                </c:pt>
                <c:pt idx="16">
                  <c:v>0.9073</c:v>
                </c:pt>
                <c:pt idx="17">
                  <c:v>0.90920000000000001</c:v>
                </c:pt>
                <c:pt idx="18">
                  <c:v>0.90869999999999995</c:v>
                </c:pt>
                <c:pt idx="19">
                  <c:v>0.90839999999999999</c:v>
                </c:pt>
                <c:pt idx="20">
                  <c:v>0.90969999999999995</c:v>
                </c:pt>
                <c:pt idx="21">
                  <c:v>0.90849999999999997</c:v>
                </c:pt>
                <c:pt idx="22">
                  <c:v>0.90810000000000002</c:v>
                </c:pt>
                <c:pt idx="23">
                  <c:v>0.90790000000000004</c:v>
                </c:pt>
                <c:pt idx="24">
                  <c:v>0.90629999999999999</c:v>
                </c:pt>
                <c:pt idx="25">
                  <c:v>0.90790000000000004</c:v>
                </c:pt>
                <c:pt idx="26">
                  <c:v>0.90690000000000004</c:v>
                </c:pt>
                <c:pt idx="27">
                  <c:v>0.90229999999999999</c:v>
                </c:pt>
                <c:pt idx="28">
                  <c:v>0.90490000000000004</c:v>
                </c:pt>
                <c:pt idx="29">
                  <c:v>0.90359999999999996</c:v>
                </c:pt>
                <c:pt idx="30">
                  <c:v>0.90280000000000005</c:v>
                </c:pt>
                <c:pt idx="31">
                  <c:v>0.90410000000000001</c:v>
                </c:pt>
                <c:pt idx="32">
                  <c:v>0.90310000000000001</c:v>
                </c:pt>
                <c:pt idx="33">
                  <c:v>0.90439999999999998</c:v>
                </c:pt>
                <c:pt idx="34">
                  <c:v>0.90549999999999997</c:v>
                </c:pt>
                <c:pt idx="35">
                  <c:v>0.90680000000000005</c:v>
                </c:pt>
                <c:pt idx="36">
                  <c:v>0.90600000000000003</c:v>
                </c:pt>
                <c:pt idx="37">
                  <c:v>0.90790000000000004</c:v>
                </c:pt>
                <c:pt idx="38">
                  <c:v>0.90459999999999996</c:v>
                </c:pt>
                <c:pt idx="39">
                  <c:v>0.90559999999999996</c:v>
                </c:pt>
                <c:pt idx="40">
                  <c:v>0.90590000000000004</c:v>
                </c:pt>
                <c:pt idx="41">
                  <c:v>0.90429999999999999</c:v>
                </c:pt>
                <c:pt idx="42">
                  <c:v>0.90549999999999997</c:v>
                </c:pt>
                <c:pt idx="43">
                  <c:v>0.9052</c:v>
                </c:pt>
                <c:pt idx="44">
                  <c:v>0.90649999999999997</c:v>
                </c:pt>
                <c:pt idx="45">
                  <c:v>0.90529999999999999</c:v>
                </c:pt>
                <c:pt idx="46">
                  <c:v>0.90590000000000004</c:v>
                </c:pt>
                <c:pt idx="47">
                  <c:v>0.90669999999999995</c:v>
                </c:pt>
                <c:pt idx="48">
                  <c:v>0.90449999999999997</c:v>
                </c:pt>
                <c:pt idx="49">
                  <c:v>0.90569999999999995</c:v>
                </c:pt>
                <c:pt idx="50">
                  <c:v>0.90429999999999999</c:v>
                </c:pt>
                <c:pt idx="51">
                  <c:v>0.9052</c:v>
                </c:pt>
                <c:pt idx="52">
                  <c:v>0.90620000000000001</c:v>
                </c:pt>
                <c:pt idx="53">
                  <c:v>0.90600000000000003</c:v>
                </c:pt>
                <c:pt idx="54">
                  <c:v>0.90629999999999999</c:v>
                </c:pt>
                <c:pt idx="55">
                  <c:v>0.90449999999999997</c:v>
                </c:pt>
                <c:pt idx="56">
                  <c:v>0.90200000000000002</c:v>
                </c:pt>
                <c:pt idx="57">
                  <c:v>0.90410000000000001</c:v>
                </c:pt>
                <c:pt idx="58">
                  <c:v>0.89480000000000004</c:v>
                </c:pt>
                <c:pt idx="59">
                  <c:v>0.89649999999999996</c:v>
                </c:pt>
                <c:pt idx="60">
                  <c:v>0.89800000000000002</c:v>
                </c:pt>
                <c:pt idx="61">
                  <c:v>0.89759999999999995</c:v>
                </c:pt>
                <c:pt idx="62">
                  <c:v>0.90129999999999999</c:v>
                </c:pt>
                <c:pt idx="63">
                  <c:v>0.9</c:v>
                </c:pt>
                <c:pt idx="64">
                  <c:v>0.90110000000000001</c:v>
                </c:pt>
                <c:pt idx="65">
                  <c:v>0.90039999999999998</c:v>
                </c:pt>
                <c:pt idx="66">
                  <c:v>0.90410000000000001</c:v>
                </c:pt>
                <c:pt idx="67">
                  <c:v>0.90159999999999996</c:v>
                </c:pt>
                <c:pt idx="68">
                  <c:v>0.90269999999999995</c:v>
                </c:pt>
                <c:pt idx="69">
                  <c:v>0.90110000000000001</c:v>
                </c:pt>
                <c:pt idx="70">
                  <c:v>0.89900000000000002</c:v>
                </c:pt>
                <c:pt idx="71">
                  <c:v>0.90339999999999998</c:v>
                </c:pt>
                <c:pt idx="72">
                  <c:v>0.88319999999999999</c:v>
                </c:pt>
                <c:pt idx="73">
                  <c:v>0.7752</c:v>
                </c:pt>
                <c:pt idx="74">
                  <c:v>0.75649999999999995</c:v>
                </c:pt>
                <c:pt idx="75">
                  <c:v>0.70850000000000002</c:v>
                </c:pt>
                <c:pt idx="76">
                  <c:v>0.63439999999999996</c:v>
                </c:pt>
                <c:pt idx="77">
                  <c:v>0.5302</c:v>
                </c:pt>
                <c:pt idx="7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4F6-4051-93AD-66A922AE7FC1}"/>
            </c:ext>
          </c:extLst>
        </c:ser>
        <c:ser>
          <c:idx val="5"/>
          <c:order val="4"/>
          <c:tx>
            <c:strRef>
              <c:f>'1by1_feature_vs_f1_buildin'!$F$1</c:f>
              <c:strCache>
                <c:ptCount val="1"/>
                <c:pt idx="0">
                  <c:v>RF-ILL13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'1by1_feature_vs_f1_buildin'!$A$2:$A$80</c:f>
              <c:numCache>
                <c:formatCode>General</c:formatCode>
                <c:ptCount val="79"/>
                <c:pt idx="0">
                  <c:v>79</c:v>
                </c:pt>
                <c:pt idx="1">
                  <c:v>78</c:v>
                </c:pt>
                <c:pt idx="2">
                  <c:v>77</c:v>
                </c:pt>
                <c:pt idx="3">
                  <c:v>76</c:v>
                </c:pt>
                <c:pt idx="4">
                  <c:v>75</c:v>
                </c:pt>
                <c:pt idx="5">
                  <c:v>74</c:v>
                </c:pt>
                <c:pt idx="6">
                  <c:v>73</c:v>
                </c:pt>
                <c:pt idx="7">
                  <c:v>72</c:v>
                </c:pt>
                <c:pt idx="8">
                  <c:v>71</c:v>
                </c:pt>
                <c:pt idx="9">
                  <c:v>70</c:v>
                </c:pt>
                <c:pt idx="10">
                  <c:v>69</c:v>
                </c:pt>
                <c:pt idx="11">
                  <c:v>68</c:v>
                </c:pt>
                <c:pt idx="12">
                  <c:v>67</c:v>
                </c:pt>
                <c:pt idx="13">
                  <c:v>66</c:v>
                </c:pt>
                <c:pt idx="14">
                  <c:v>65</c:v>
                </c:pt>
                <c:pt idx="15">
                  <c:v>64</c:v>
                </c:pt>
                <c:pt idx="16">
                  <c:v>63</c:v>
                </c:pt>
                <c:pt idx="17">
                  <c:v>62</c:v>
                </c:pt>
                <c:pt idx="18">
                  <c:v>61</c:v>
                </c:pt>
                <c:pt idx="19">
                  <c:v>60</c:v>
                </c:pt>
                <c:pt idx="20">
                  <c:v>59</c:v>
                </c:pt>
                <c:pt idx="21">
                  <c:v>58</c:v>
                </c:pt>
                <c:pt idx="22">
                  <c:v>57</c:v>
                </c:pt>
                <c:pt idx="23">
                  <c:v>56</c:v>
                </c:pt>
                <c:pt idx="24">
                  <c:v>55</c:v>
                </c:pt>
                <c:pt idx="25">
                  <c:v>54</c:v>
                </c:pt>
                <c:pt idx="26">
                  <c:v>53</c:v>
                </c:pt>
                <c:pt idx="27">
                  <c:v>52</c:v>
                </c:pt>
                <c:pt idx="28">
                  <c:v>51</c:v>
                </c:pt>
                <c:pt idx="29">
                  <c:v>50</c:v>
                </c:pt>
                <c:pt idx="30">
                  <c:v>49</c:v>
                </c:pt>
                <c:pt idx="31">
                  <c:v>48</c:v>
                </c:pt>
                <c:pt idx="32">
                  <c:v>47</c:v>
                </c:pt>
                <c:pt idx="33">
                  <c:v>46</c:v>
                </c:pt>
                <c:pt idx="34">
                  <c:v>45</c:v>
                </c:pt>
                <c:pt idx="35">
                  <c:v>44</c:v>
                </c:pt>
                <c:pt idx="36">
                  <c:v>43</c:v>
                </c:pt>
                <c:pt idx="37">
                  <c:v>42</c:v>
                </c:pt>
                <c:pt idx="38">
                  <c:v>41</c:v>
                </c:pt>
                <c:pt idx="39">
                  <c:v>40</c:v>
                </c:pt>
                <c:pt idx="40">
                  <c:v>39</c:v>
                </c:pt>
                <c:pt idx="41">
                  <c:v>38</c:v>
                </c:pt>
                <c:pt idx="42">
                  <c:v>37</c:v>
                </c:pt>
                <c:pt idx="43">
                  <c:v>36</c:v>
                </c:pt>
                <c:pt idx="44">
                  <c:v>35</c:v>
                </c:pt>
                <c:pt idx="45">
                  <c:v>34</c:v>
                </c:pt>
                <c:pt idx="46">
                  <c:v>33</c:v>
                </c:pt>
                <c:pt idx="47">
                  <c:v>32</c:v>
                </c:pt>
                <c:pt idx="48">
                  <c:v>31</c:v>
                </c:pt>
                <c:pt idx="49">
                  <c:v>30</c:v>
                </c:pt>
                <c:pt idx="50">
                  <c:v>29</c:v>
                </c:pt>
                <c:pt idx="51">
                  <c:v>28</c:v>
                </c:pt>
                <c:pt idx="52">
                  <c:v>27</c:v>
                </c:pt>
                <c:pt idx="53">
                  <c:v>26</c:v>
                </c:pt>
                <c:pt idx="54">
                  <c:v>25</c:v>
                </c:pt>
                <c:pt idx="55">
                  <c:v>24</c:v>
                </c:pt>
                <c:pt idx="56">
                  <c:v>23</c:v>
                </c:pt>
                <c:pt idx="57">
                  <c:v>22</c:v>
                </c:pt>
                <c:pt idx="58">
                  <c:v>21</c:v>
                </c:pt>
                <c:pt idx="59">
                  <c:v>20</c:v>
                </c:pt>
                <c:pt idx="60">
                  <c:v>19</c:v>
                </c:pt>
                <c:pt idx="61">
                  <c:v>18</c:v>
                </c:pt>
                <c:pt idx="62">
                  <c:v>17</c:v>
                </c:pt>
                <c:pt idx="63">
                  <c:v>16</c:v>
                </c:pt>
                <c:pt idx="64">
                  <c:v>15</c:v>
                </c:pt>
                <c:pt idx="65">
                  <c:v>14</c:v>
                </c:pt>
                <c:pt idx="66">
                  <c:v>13</c:v>
                </c:pt>
                <c:pt idx="67">
                  <c:v>12</c:v>
                </c:pt>
                <c:pt idx="68">
                  <c:v>11</c:v>
                </c:pt>
                <c:pt idx="69">
                  <c:v>10</c:v>
                </c:pt>
                <c:pt idx="70">
                  <c:v>9</c:v>
                </c:pt>
                <c:pt idx="71">
                  <c:v>8</c:v>
                </c:pt>
                <c:pt idx="72">
                  <c:v>7</c:v>
                </c:pt>
                <c:pt idx="73">
                  <c:v>6</c:v>
                </c:pt>
                <c:pt idx="74">
                  <c:v>5</c:v>
                </c:pt>
                <c:pt idx="75">
                  <c:v>4</c:v>
                </c:pt>
                <c:pt idx="76">
                  <c:v>3</c:v>
                </c:pt>
                <c:pt idx="77">
                  <c:v>2</c:v>
                </c:pt>
                <c:pt idx="78">
                  <c:v>1</c:v>
                </c:pt>
              </c:numCache>
            </c:numRef>
          </c:cat>
          <c:val>
            <c:numRef>
              <c:f>'1by1_feature_vs_f1_buildin'!$F$2:$F$80</c:f>
              <c:numCache>
                <c:formatCode>General</c:formatCode>
                <c:ptCount val="79"/>
                <c:pt idx="0">
                  <c:v>0.93510000000000004</c:v>
                </c:pt>
                <c:pt idx="1">
                  <c:v>0.93769999999999998</c:v>
                </c:pt>
                <c:pt idx="2">
                  <c:v>0.93520000000000003</c:v>
                </c:pt>
                <c:pt idx="3">
                  <c:v>0.93810000000000004</c:v>
                </c:pt>
                <c:pt idx="4">
                  <c:v>0.93679999999999997</c:v>
                </c:pt>
                <c:pt idx="5">
                  <c:v>0.93520000000000003</c:v>
                </c:pt>
                <c:pt idx="6">
                  <c:v>0.93730000000000002</c:v>
                </c:pt>
                <c:pt idx="7">
                  <c:v>0.93730000000000002</c:v>
                </c:pt>
                <c:pt idx="8">
                  <c:v>0.9385</c:v>
                </c:pt>
                <c:pt idx="9">
                  <c:v>0.93440000000000001</c:v>
                </c:pt>
                <c:pt idx="10">
                  <c:v>0.93730000000000002</c:v>
                </c:pt>
                <c:pt idx="11">
                  <c:v>0.93389999999999995</c:v>
                </c:pt>
                <c:pt idx="12">
                  <c:v>0.93520000000000003</c:v>
                </c:pt>
                <c:pt idx="13">
                  <c:v>0.93530000000000002</c:v>
                </c:pt>
                <c:pt idx="14">
                  <c:v>0.93600000000000005</c:v>
                </c:pt>
                <c:pt idx="15">
                  <c:v>0.93820000000000003</c:v>
                </c:pt>
                <c:pt idx="16">
                  <c:v>0.93700000000000006</c:v>
                </c:pt>
                <c:pt idx="17">
                  <c:v>0.93689999999999996</c:v>
                </c:pt>
                <c:pt idx="18">
                  <c:v>0.93530000000000002</c:v>
                </c:pt>
                <c:pt idx="19">
                  <c:v>0.93569999999999998</c:v>
                </c:pt>
                <c:pt idx="20">
                  <c:v>0.93659999999999999</c:v>
                </c:pt>
                <c:pt idx="21">
                  <c:v>0.9365</c:v>
                </c:pt>
                <c:pt idx="22">
                  <c:v>0.93600000000000005</c:v>
                </c:pt>
                <c:pt idx="23">
                  <c:v>0.93520000000000003</c:v>
                </c:pt>
                <c:pt idx="24">
                  <c:v>0.93569999999999998</c:v>
                </c:pt>
                <c:pt idx="25">
                  <c:v>0.9365</c:v>
                </c:pt>
                <c:pt idx="26">
                  <c:v>0.93620000000000003</c:v>
                </c:pt>
                <c:pt idx="27">
                  <c:v>0.93489999999999995</c:v>
                </c:pt>
                <c:pt idx="28">
                  <c:v>0.93489999999999995</c:v>
                </c:pt>
                <c:pt idx="29">
                  <c:v>0.93469999999999998</c:v>
                </c:pt>
                <c:pt idx="30">
                  <c:v>0.93359999999999999</c:v>
                </c:pt>
                <c:pt idx="31">
                  <c:v>0.93440000000000001</c:v>
                </c:pt>
                <c:pt idx="32">
                  <c:v>0.93469999999999998</c:v>
                </c:pt>
                <c:pt idx="33">
                  <c:v>0.93489999999999995</c:v>
                </c:pt>
                <c:pt idx="34">
                  <c:v>0.93340000000000001</c:v>
                </c:pt>
                <c:pt idx="35">
                  <c:v>0.93440000000000001</c:v>
                </c:pt>
                <c:pt idx="36">
                  <c:v>0.93520000000000003</c:v>
                </c:pt>
                <c:pt idx="37">
                  <c:v>0.93430000000000002</c:v>
                </c:pt>
                <c:pt idx="38">
                  <c:v>0.93959999999999999</c:v>
                </c:pt>
                <c:pt idx="39">
                  <c:v>0.94069999999999998</c:v>
                </c:pt>
                <c:pt idx="40">
                  <c:v>0.9425</c:v>
                </c:pt>
                <c:pt idx="41">
                  <c:v>0.94079999999999997</c:v>
                </c:pt>
                <c:pt idx="42">
                  <c:v>0.94259999999999999</c:v>
                </c:pt>
                <c:pt idx="43">
                  <c:v>0.94379999999999997</c:v>
                </c:pt>
                <c:pt idx="44">
                  <c:v>0.94299999999999995</c:v>
                </c:pt>
                <c:pt idx="45">
                  <c:v>0.94140000000000001</c:v>
                </c:pt>
                <c:pt idx="46">
                  <c:v>0.9456</c:v>
                </c:pt>
                <c:pt idx="47">
                  <c:v>0.94130000000000003</c:v>
                </c:pt>
                <c:pt idx="48">
                  <c:v>0.94240000000000002</c:v>
                </c:pt>
                <c:pt idx="49">
                  <c:v>0.94389999999999996</c:v>
                </c:pt>
                <c:pt idx="50">
                  <c:v>0.94599999999999995</c:v>
                </c:pt>
                <c:pt idx="51">
                  <c:v>0.94350000000000001</c:v>
                </c:pt>
                <c:pt idx="52">
                  <c:v>0.94350000000000001</c:v>
                </c:pt>
                <c:pt idx="53">
                  <c:v>0.94330000000000003</c:v>
                </c:pt>
                <c:pt idx="54">
                  <c:v>0.94420000000000004</c:v>
                </c:pt>
                <c:pt idx="55">
                  <c:v>0.94169999999999998</c:v>
                </c:pt>
                <c:pt idx="56">
                  <c:v>0.94099999999999995</c:v>
                </c:pt>
                <c:pt idx="57">
                  <c:v>0.94179999999999997</c:v>
                </c:pt>
                <c:pt idx="58">
                  <c:v>0.94269999999999998</c:v>
                </c:pt>
                <c:pt idx="59">
                  <c:v>0.94079999999999997</c:v>
                </c:pt>
                <c:pt idx="60">
                  <c:v>0.94410000000000005</c:v>
                </c:pt>
                <c:pt idx="61">
                  <c:v>0.9425</c:v>
                </c:pt>
                <c:pt idx="62">
                  <c:v>0.9446</c:v>
                </c:pt>
                <c:pt idx="63">
                  <c:v>0.94420000000000004</c:v>
                </c:pt>
                <c:pt idx="64">
                  <c:v>0.94410000000000005</c:v>
                </c:pt>
                <c:pt idx="65">
                  <c:v>0.94289999999999996</c:v>
                </c:pt>
                <c:pt idx="66">
                  <c:v>0.94099999999999995</c:v>
                </c:pt>
                <c:pt idx="67">
                  <c:v>0.94159999999999999</c:v>
                </c:pt>
                <c:pt idx="68">
                  <c:v>0.94089999999999996</c:v>
                </c:pt>
                <c:pt idx="69">
                  <c:v>0.93759999999999999</c:v>
                </c:pt>
                <c:pt idx="70">
                  <c:v>0.93710000000000004</c:v>
                </c:pt>
                <c:pt idx="71">
                  <c:v>0.93320000000000003</c:v>
                </c:pt>
                <c:pt idx="72">
                  <c:v>0.92969999999999997</c:v>
                </c:pt>
                <c:pt idx="73">
                  <c:v>0.93240000000000001</c:v>
                </c:pt>
                <c:pt idx="74">
                  <c:v>0.93049999999999999</c:v>
                </c:pt>
                <c:pt idx="75">
                  <c:v>0.92049999999999998</c:v>
                </c:pt>
                <c:pt idx="76">
                  <c:v>0.90259999999999996</c:v>
                </c:pt>
                <c:pt idx="77">
                  <c:v>0.81320000000000003</c:v>
                </c:pt>
                <c:pt idx="78">
                  <c:v>0.61160000000000003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4F6-4051-93AD-66A922AE7FC1}"/>
            </c:ext>
          </c:extLst>
        </c:ser>
        <c:ser>
          <c:idx val="6"/>
          <c:order val="5"/>
          <c:tx>
            <c:strRef>
              <c:f>'1by1_feature_vs_f1_buildin'!$G$1</c:f>
              <c:strCache>
                <c:ptCount val="1"/>
                <c:pt idx="0">
                  <c:v>RF-ILL18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'1by1_feature_vs_f1_buildin'!$A$2:$A$80</c:f>
              <c:numCache>
                <c:formatCode>General</c:formatCode>
                <c:ptCount val="79"/>
                <c:pt idx="0">
                  <c:v>79</c:v>
                </c:pt>
                <c:pt idx="1">
                  <c:v>78</c:v>
                </c:pt>
                <c:pt idx="2">
                  <c:v>77</c:v>
                </c:pt>
                <c:pt idx="3">
                  <c:v>76</c:v>
                </c:pt>
                <c:pt idx="4">
                  <c:v>75</c:v>
                </c:pt>
                <c:pt idx="5">
                  <c:v>74</c:v>
                </c:pt>
                <c:pt idx="6">
                  <c:v>73</c:v>
                </c:pt>
                <c:pt idx="7">
                  <c:v>72</c:v>
                </c:pt>
                <c:pt idx="8">
                  <c:v>71</c:v>
                </c:pt>
                <c:pt idx="9">
                  <c:v>70</c:v>
                </c:pt>
                <c:pt idx="10">
                  <c:v>69</c:v>
                </c:pt>
                <c:pt idx="11">
                  <c:v>68</c:v>
                </c:pt>
                <c:pt idx="12">
                  <c:v>67</c:v>
                </c:pt>
                <c:pt idx="13">
                  <c:v>66</c:v>
                </c:pt>
                <c:pt idx="14">
                  <c:v>65</c:v>
                </c:pt>
                <c:pt idx="15">
                  <c:v>64</c:v>
                </c:pt>
                <c:pt idx="16">
                  <c:v>63</c:v>
                </c:pt>
                <c:pt idx="17">
                  <c:v>62</c:v>
                </c:pt>
                <c:pt idx="18">
                  <c:v>61</c:v>
                </c:pt>
                <c:pt idx="19">
                  <c:v>60</c:v>
                </c:pt>
                <c:pt idx="20">
                  <c:v>59</c:v>
                </c:pt>
                <c:pt idx="21">
                  <c:v>58</c:v>
                </c:pt>
                <c:pt idx="22">
                  <c:v>57</c:v>
                </c:pt>
                <c:pt idx="23">
                  <c:v>56</c:v>
                </c:pt>
                <c:pt idx="24">
                  <c:v>55</c:v>
                </c:pt>
                <c:pt idx="25">
                  <c:v>54</c:v>
                </c:pt>
                <c:pt idx="26">
                  <c:v>53</c:v>
                </c:pt>
                <c:pt idx="27">
                  <c:v>52</c:v>
                </c:pt>
                <c:pt idx="28">
                  <c:v>51</c:v>
                </c:pt>
                <c:pt idx="29">
                  <c:v>50</c:v>
                </c:pt>
                <c:pt idx="30">
                  <c:v>49</c:v>
                </c:pt>
                <c:pt idx="31">
                  <c:v>48</c:v>
                </c:pt>
                <c:pt idx="32">
                  <c:v>47</c:v>
                </c:pt>
                <c:pt idx="33">
                  <c:v>46</c:v>
                </c:pt>
                <c:pt idx="34">
                  <c:v>45</c:v>
                </c:pt>
                <c:pt idx="35">
                  <c:v>44</c:v>
                </c:pt>
                <c:pt idx="36">
                  <c:v>43</c:v>
                </c:pt>
                <c:pt idx="37">
                  <c:v>42</c:v>
                </c:pt>
                <c:pt idx="38">
                  <c:v>41</c:v>
                </c:pt>
                <c:pt idx="39">
                  <c:v>40</c:v>
                </c:pt>
                <c:pt idx="40">
                  <c:v>39</c:v>
                </c:pt>
                <c:pt idx="41">
                  <c:v>38</c:v>
                </c:pt>
                <c:pt idx="42">
                  <c:v>37</c:v>
                </c:pt>
                <c:pt idx="43">
                  <c:v>36</c:v>
                </c:pt>
                <c:pt idx="44">
                  <c:v>35</c:v>
                </c:pt>
                <c:pt idx="45">
                  <c:v>34</c:v>
                </c:pt>
                <c:pt idx="46">
                  <c:v>33</c:v>
                </c:pt>
                <c:pt idx="47">
                  <c:v>32</c:v>
                </c:pt>
                <c:pt idx="48">
                  <c:v>31</c:v>
                </c:pt>
                <c:pt idx="49">
                  <c:v>30</c:v>
                </c:pt>
                <c:pt idx="50">
                  <c:v>29</c:v>
                </c:pt>
                <c:pt idx="51">
                  <c:v>28</c:v>
                </c:pt>
                <c:pt idx="52">
                  <c:v>27</c:v>
                </c:pt>
                <c:pt idx="53">
                  <c:v>26</c:v>
                </c:pt>
                <c:pt idx="54">
                  <c:v>25</c:v>
                </c:pt>
                <c:pt idx="55">
                  <c:v>24</c:v>
                </c:pt>
                <c:pt idx="56">
                  <c:v>23</c:v>
                </c:pt>
                <c:pt idx="57">
                  <c:v>22</c:v>
                </c:pt>
                <c:pt idx="58">
                  <c:v>21</c:v>
                </c:pt>
                <c:pt idx="59">
                  <c:v>20</c:v>
                </c:pt>
                <c:pt idx="60">
                  <c:v>19</c:v>
                </c:pt>
                <c:pt idx="61">
                  <c:v>18</c:v>
                </c:pt>
                <c:pt idx="62">
                  <c:v>17</c:v>
                </c:pt>
                <c:pt idx="63">
                  <c:v>16</c:v>
                </c:pt>
                <c:pt idx="64">
                  <c:v>15</c:v>
                </c:pt>
                <c:pt idx="65">
                  <c:v>14</c:v>
                </c:pt>
                <c:pt idx="66">
                  <c:v>13</c:v>
                </c:pt>
                <c:pt idx="67">
                  <c:v>12</c:v>
                </c:pt>
                <c:pt idx="68">
                  <c:v>11</c:v>
                </c:pt>
                <c:pt idx="69">
                  <c:v>10</c:v>
                </c:pt>
                <c:pt idx="70">
                  <c:v>9</c:v>
                </c:pt>
                <c:pt idx="71">
                  <c:v>8</c:v>
                </c:pt>
                <c:pt idx="72">
                  <c:v>7</c:v>
                </c:pt>
                <c:pt idx="73">
                  <c:v>6</c:v>
                </c:pt>
                <c:pt idx="74">
                  <c:v>5</c:v>
                </c:pt>
                <c:pt idx="75">
                  <c:v>4</c:v>
                </c:pt>
                <c:pt idx="76">
                  <c:v>3</c:v>
                </c:pt>
                <c:pt idx="77">
                  <c:v>2</c:v>
                </c:pt>
                <c:pt idx="78">
                  <c:v>1</c:v>
                </c:pt>
              </c:numCache>
            </c:numRef>
          </c:cat>
          <c:val>
            <c:numRef>
              <c:f>'1by1_feature_vs_f1_buildin'!$G$2:$G$80</c:f>
              <c:numCache>
                <c:formatCode>General</c:formatCode>
                <c:ptCount val="79"/>
                <c:pt idx="0">
                  <c:v>0.87109999999999999</c:v>
                </c:pt>
                <c:pt idx="1">
                  <c:v>0.87290000000000001</c:v>
                </c:pt>
                <c:pt idx="2">
                  <c:v>0.87509999999999999</c:v>
                </c:pt>
                <c:pt idx="3">
                  <c:v>0.86890000000000001</c:v>
                </c:pt>
                <c:pt idx="4">
                  <c:v>0.87090000000000001</c:v>
                </c:pt>
                <c:pt idx="5">
                  <c:v>0.87029999999999996</c:v>
                </c:pt>
                <c:pt idx="6">
                  <c:v>0.86819999999999997</c:v>
                </c:pt>
                <c:pt idx="7">
                  <c:v>0.87419999999999998</c:v>
                </c:pt>
                <c:pt idx="8">
                  <c:v>0.87829999999999997</c:v>
                </c:pt>
                <c:pt idx="9">
                  <c:v>0.87329999999999997</c:v>
                </c:pt>
                <c:pt idx="10">
                  <c:v>0.87329999999999997</c:v>
                </c:pt>
                <c:pt idx="11">
                  <c:v>0.87450000000000006</c:v>
                </c:pt>
                <c:pt idx="12">
                  <c:v>0.87229999999999996</c:v>
                </c:pt>
                <c:pt idx="13">
                  <c:v>0.87439999999999996</c:v>
                </c:pt>
                <c:pt idx="14">
                  <c:v>0.87660000000000005</c:v>
                </c:pt>
                <c:pt idx="15">
                  <c:v>0.87770000000000004</c:v>
                </c:pt>
                <c:pt idx="16">
                  <c:v>0.87329999999999997</c:v>
                </c:pt>
                <c:pt idx="17">
                  <c:v>0.87980000000000003</c:v>
                </c:pt>
                <c:pt idx="18">
                  <c:v>0.86960000000000004</c:v>
                </c:pt>
                <c:pt idx="19">
                  <c:v>0.87729999999999997</c:v>
                </c:pt>
                <c:pt idx="20">
                  <c:v>0.87660000000000005</c:v>
                </c:pt>
                <c:pt idx="21">
                  <c:v>0.87239999999999995</c:v>
                </c:pt>
                <c:pt idx="22">
                  <c:v>0.87080000000000002</c:v>
                </c:pt>
                <c:pt idx="23">
                  <c:v>0.86670000000000003</c:v>
                </c:pt>
                <c:pt idx="24">
                  <c:v>0.86860000000000004</c:v>
                </c:pt>
                <c:pt idx="25">
                  <c:v>0.86909999999999998</c:v>
                </c:pt>
                <c:pt idx="26">
                  <c:v>0.87170000000000003</c:v>
                </c:pt>
                <c:pt idx="27">
                  <c:v>0.87180000000000002</c:v>
                </c:pt>
                <c:pt idx="28">
                  <c:v>0.87329999999999997</c:v>
                </c:pt>
                <c:pt idx="29">
                  <c:v>0.87150000000000005</c:v>
                </c:pt>
                <c:pt idx="30">
                  <c:v>0.87280000000000002</c:v>
                </c:pt>
                <c:pt idx="31">
                  <c:v>0.87109999999999999</c:v>
                </c:pt>
                <c:pt idx="32">
                  <c:v>0.87539999999999996</c:v>
                </c:pt>
                <c:pt idx="33">
                  <c:v>0.87329999999999997</c:v>
                </c:pt>
                <c:pt idx="34">
                  <c:v>0.86909999999999998</c:v>
                </c:pt>
                <c:pt idx="35">
                  <c:v>0.87629999999999997</c:v>
                </c:pt>
                <c:pt idx="36">
                  <c:v>0.86850000000000005</c:v>
                </c:pt>
                <c:pt idx="37">
                  <c:v>0.87270000000000003</c:v>
                </c:pt>
                <c:pt idx="38">
                  <c:v>0.873</c:v>
                </c:pt>
                <c:pt idx="39">
                  <c:v>0.87429999999999997</c:v>
                </c:pt>
                <c:pt idx="40">
                  <c:v>0.86570000000000003</c:v>
                </c:pt>
                <c:pt idx="41">
                  <c:v>0.87019999999999997</c:v>
                </c:pt>
                <c:pt idx="42">
                  <c:v>0.86509999999999998</c:v>
                </c:pt>
                <c:pt idx="43">
                  <c:v>0.86350000000000005</c:v>
                </c:pt>
                <c:pt idx="44">
                  <c:v>0.86729999999999996</c:v>
                </c:pt>
                <c:pt idx="45">
                  <c:v>0.86609999999999998</c:v>
                </c:pt>
                <c:pt idx="46">
                  <c:v>0.86439999999999995</c:v>
                </c:pt>
                <c:pt idx="47">
                  <c:v>0.86209999999999998</c:v>
                </c:pt>
                <c:pt idx="48">
                  <c:v>0.8599</c:v>
                </c:pt>
                <c:pt idx="49">
                  <c:v>0.86519999999999997</c:v>
                </c:pt>
                <c:pt idx="50">
                  <c:v>0.86060000000000003</c:v>
                </c:pt>
                <c:pt idx="51">
                  <c:v>0.86419999999999997</c:v>
                </c:pt>
                <c:pt idx="52">
                  <c:v>0.8589</c:v>
                </c:pt>
                <c:pt idx="53">
                  <c:v>0.86329999999999996</c:v>
                </c:pt>
                <c:pt idx="54">
                  <c:v>0.8589</c:v>
                </c:pt>
                <c:pt idx="55">
                  <c:v>0.86180000000000001</c:v>
                </c:pt>
                <c:pt idx="56">
                  <c:v>0.86550000000000005</c:v>
                </c:pt>
                <c:pt idx="57">
                  <c:v>0.85650000000000004</c:v>
                </c:pt>
                <c:pt idx="58">
                  <c:v>0.86429999999999996</c:v>
                </c:pt>
                <c:pt idx="59">
                  <c:v>0.86499999999999999</c:v>
                </c:pt>
                <c:pt idx="60">
                  <c:v>0.85850000000000004</c:v>
                </c:pt>
                <c:pt idx="61">
                  <c:v>0.86399999999999999</c:v>
                </c:pt>
                <c:pt idx="62">
                  <c:v>0.86240000000000006</c:v>
                </c:pt>
                <c:pt idx="63">
                  <c:v>0.86609999999999998</c:v>
                </c:pt>
                <c:pt idx="64">
                  <c:v>0.86429999999999996</c:v>
                </c:pt>
                <c:pt idx="65">
                  <c:v>0.86160000000000003</c:v>
                </c:pt>
                <c:pt idx="66">
                  <c:v>0.85799999999999998</c:v>
                </c:pt>
                <c:pt idx="67">
                  <c:v>0.85529999999999995</c:v>
                </c:pt>
                <c:pt idx="68">
                  <c:v>0.84919999999999995</c:v>
                </c:pt>
                <c:pt idx="69">
                  <c:v>0.84430000000000005</c:v>
                </c:pt>
                <c:pt idx="70">
                  <c:v>0.83779999999999999</c:v>
                </c:pt>
                <c:pt idx="71">
                  <c:v>0.8427</c:v>
                </c:pt>
                <c:pt idx="72">
                  <c:v>0.84799999999999998</c:v>
                </c:pt>
                <c:pt idx="73">
                  <c:v>0.84699999999999998</c:v>
                </c:pt>
                <c:pt idx="74">
                  <c:v>0.8448</c:v>
                </c:pt>
                <c:pt idx="75">
                  <c:v>0.73060000000000003</c:v>
                </c:pt>
                <c:pt idx="76">
                  <c:v>0.68959999999999999</c:v>
                </c:pt>
                <c:pt idx="77">
                  <c:v>0.68720000000000003</c:v>
                </c:pt>
                <c:pt idx="78">
                  <c:v>0.50309999999999999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4F6-4051-93AD-66A922AE7F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2012935"/>
        <c:axId val="1902028807"/>
      </c:lineChart>
      <c:catAx>
        <c:axId val="1902012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Features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902028807"/>
        <c:crosses val="autoZero"/>
        <c:auto val="1"/>
        <c:lblAlgn val="ctr"/>
        <c:lblOffset val="100"/>
        <c:noMultiLvlLbl val="0"/>
      </c:catAx>
      <c:valAx>
        <c:axId val="1902028807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F1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902012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21</xdr:col>
      <xdr:colOff>161925</xdr:colOff>
      <xdr:row>25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267557-4961-F76C-0DC4-8BE2EEDA5F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0</xdr:rowOff>
    </xdr:from>
    <xdr:to>
      <xdr:col>18</xdr:col>
      <xdr:colOff>533400</xdr:colOff>
      <xdr:row>25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CDC199-ACB3-DB65-E140-3EC57A7B6B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3"/>
  <sheetViews>
    <sheetView topLeftCell="B1" workbookViewId="0">
      <selection activeCell="B1" sqref="B1"/>
    </sheetView>
  </sheetViews>
  <sheetFormatPr baseColWidth="10" defaultColWidth="8.83203125" defaultRowHeight="15" x14ac:dyDescent="0.2"/>
  <cols>
    <col min="1" max="1" width="13.6640625" bestFit="1" customWidth="1"/>
    <col min="2" max="2" width="14.6640625" bestFit="1" customWidth="1"/>
    <col min="3" max="3" width="19.83203125" bestFit="1" customWidth="1"/>
    <col min="4" max="4" width="7.33203125" bestFit="1" customWidth="1"/>
    <col min="5" max="5" width="15.1640625" bestFit="1" customWidth="1"/>
    <col min="6" max="6" width="8.5" bestFit="1" customWidth="1"/>
    <col min="7" max="7" width="9.33203125" bestFit="1" customWidth="1"/>
    <col min="8" max="8" width="11.33203125" bestFit="1" customWidth="1"/>
    <col min="9" max="9" width="12.6640625" bestFit="1" customWidth="1"/>
    <col min="10" max="10" width="9.1640625" bestFit="1" customWidth="1"/>
    <col min="11" max="11" width="12.83203125" bestFit="1" customWidth="1"/>
    <col min="12" max="12" width="9" bestFit="1" customWidth="1"/>
    <col min="13" max="13" width="13.6640625" bestFit="1" customWidth="1"/>
    <col min="14" max="14" width="9.1640625" bestFit="1" customWidth="1"/>
    <col min="15" max="15" width="12" bestFit="1" customWidth="1"/>
    <col min="16" max="16" width="8.83203125" bestFit="1" customWidth="1"/>
    <col min="17" max="17" width="8.5" bestFit="1" customWidth="1"/>
    <col min="18" max="18" width="7.1640625" bestFit="1" customWidth="1"/>
    <col min="19" max="19" width="10.5" bestFit="1" customWidth="1"/>
    <col min="20" max="20" width="7.33203125" bestFit="1" customWidth="1"/>
    <col min="21" max="21" width="15.5" bestFit="1" customWidth="1"/>
    <col min="22" max="22" width="7.33203125" bestFit="1" customWidth="1"/>
    <col min="23" max="23" width="17.5" bestFit="1" customWidth="1"/>
    <col min="24" max="24" width="7.33203125" bestFit="1" customWidth="1"/>
    <col min="25" max="25" width="15.5" bestFit="1" customWidth="1"/>
    <col min="26" max="34" width="3.33203125" bestFit="1" customWidth="1"/>
    <col min="35" max="37" width="4.5" bestFit="1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19</v>
      </c>
      <c r="W1" t="s">
        <v>21</v>
      </c>
      <c r="X1" t="s">
        <v>19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 spans="1:37" x14ac:dyDescent="0.2">
      <c r="A2">
        <v>75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>
        <v>141026</v>
      </c>
      <c r="K2" t="s">
        <v>43</v>
      </c>
      <c r="L2">
        <v>94</v>
      </c>
      <c r="M2" t="s">
        <v>44</v>
      </c>
      <c r="N2">
        <v>172</v>
      </c>
      <c r="O2" t="s">
        <v>45</v>
      </c>
      <c r="P2">
        <v>1268</v>
      </c>
      <c r="Q2" t="s">
        <v>46</v>
      </c>
      <c r="R2">
        <v>0.90510000000000002</v>
      </c>
      <c r="S2" t="s">
        <v>47</v>
      </c>
      <c r="T2">
        <v>12</v>
      </c>
      <c r="U2" t="s">
        <v>48</v>
      </c>
      <c r="V2">
        <v>0</v>
      </c>
      <c r="W2" t="s">
        <v>49</v>
      </c>
      <c r="X2">
        <v>12</v>
      </c>
      <c r="Y2" t="s">
        <v>50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</row>
    <row r="3" spans="1:37" x14ac:dyDescent="0.2">
      <c r="A3">
        <v>75</v>
      </c>
      <c r="B3" t="s">
        <v>35</v>
      </c>
      <c r="C3" t="s">
        <v>51</v>
      </c>
      <c r="D3" t="s">
        <v>52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>
        <v>141254</v>
      </c>
      <c r="K3" t="s">
        <v>43</v>
      </c>
      <c r="L3">
        <v>31</v>
      </c>
      <c r="M3" t="s">
        <v>44</v>
      </c>
      <c r="N3">
        <v>127</v>
      </c>
      <c r="O3" t="s">
        <v>45</v>
      </c>
      <c r="P3">
        <v>1148</v>
      </c>
      <c r="Q3" t="s">
        <v>46</v>
      </c>
      <c r="R3">
        <v>0.93559999999999999</v>
      </c>
      <c r="S3" t="s">
        <v>47</v>
      </c>
      <c r="T3">
        <v>12</v>
      </c>
      <c r="U3" t="s">
        <v>48</v>
      </c>
      <c r="V3">
        <v>0</v>
      </c>
      <c r="W3" t="s">
        <v>49</v>
      </c>
      <c r="X3">
        <v>12</v>
      </c>
      <c r="Y3" t="s">
        <v>50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</row>
    <row r="4" spans="1:37" x14ac:dyDescent="0.2">
      <c r="A4">
        <v>75</v>
      </c>
      <c r="B4" t="s">
        <v>35</v>
      </c>
      <c r="C4" t="s">
        <v>53</v>
      </c>
      <c r="D4" t="s">
        <v>54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>
        <v>141626</v>
      </c>
      <c r="K4" t="s">
        <v>43</v>
      </c>
      <c r="L4">
        <v>24</v>
      </c>
      <c r="M4" t="s">
        <v>44</v>
      </c>
      <c r="N4">
        <v>190</v>
      </c>
      <c r="O4" t="s">
        <v>45</v>
      </c>
      <c r="P4">
        <v>720</v>
      </c>
      <c r="Q4" t="s">
        <v>46</v>
      </c>
      <c r="R4">
        <v>0.87060000000000004</v>
      </c>
      <c r="S4" t="s">
        <v>47</v>
      </c>
      <c r="T4">
        <v>12</v>
      </c>
      <c r="U4" t="s">
        <v>48</v>
      </c>
      <c r="V4">
        <v>0</v>
      </c>
      <c r="W4" t="s">
        <v>49</v>
      </c>
      <c r="X4">
        <v>12</v>
      </c>
      <c r="Y4" t="s">
        <v>50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</row>
    <row r="5" spans="1:37" x14ac:dyDescent="0.2">
      <c r="A5">
        <v>75</v>
      </c>
      <c r="B5" t="s">
        <v>35</v>
      </c>
      <c r="C5" t="s">
        <v>55</v>
      </c>
      <c r="D5" t="s">
        <v>37</v>
      </c>
      <c r="E5" t="s">
        <v>56</v>
      </c>
      <c r="F5" t="s">
        <v>39</v>
      </c>
      <c r="G5" t="s">
        <v>40</v>
      </c>
      <c r="H5" t="s">
        <v>41</v>
      </c>
      <c r="I5" t="s">
        <v>42</v>
      </c>
      <c r="J5">
        <v>140996</v>
      </c>
      <c r="K5" t="s">
        <v>43</v>
      </c>
      <c r="L5">
        <v>124</v>
      </c>
      <c r="M5" t="s">
        <v>44</v>
      </c>
      <c r="N5">
        <v>163</v>
      </c>
      <c r="O5" t="s">
        <v>45</v>
      </c>
      <c r="P5">
        <v>1277</v>
      </c>
      <c r="Q5" t="s">
        <v>46</v>
      </c>
      <c r="R5">
        <v>0.89900000000000002</v>
      </c>
      <c r="S5" t="s">
        <v>47</v>
      </c>
      <c r="T5">
        <v>12</v>
      </c>
      <c r="U5" t="s">
        <v>48</v>
      </c>
      <c r="V5">
        <v>0</v>
      </c>
      <c r="W5" t="s">
        <v>49</v>
      </c>
      <c r="X5">
        <v>12</v>
      </c>
      <c r="Y5" t="s">
        <v>50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</row>
    <row r="6" spans="1:37" x14ac:dyDescent="0.2">
      <c r="A6">
        <v>75</v>
      </c>
      <c r="B6" t="s">
        <v>35</v>
      </c>
      <c r="C6" t="s">
        <v>57</v>
      </c>
      <c r="D6" t="s">
        <v>52</v>
      </c>
      <c r="E6" t="s">
        <v>56</v>
      </c>
      <c r="F6" t="s">
        <v>39</v>
      </c>
      <c r="G6" t="s">
        <v>40</v>
      </c>
      <c r="H6" t="s">
        <v>41</v>
      </c>
      <c r="I6" t="s">
        <v>42</v>
      </c>
      <c r="J6">
        <v>141234</v>
      </c>
      <c r="K6" t="s">
        <v>43</v>
      </c>
      <c r="L6">
        <v>51</v>
      </c>
      <c r="M6" t="s">
        <v>44</v>
      </c>
      <c r="N6">
        <v>155</v>
      </c>
      <c r="O6" t="s">
        <v>45</v>
      </c>
      <c r="P6">
        <v>1120</v>
      </c>
      <c r="Q6" t="s">
        <v>46</v>
      </c>
      <c r="R6">
        <v>0.91579999999999995</v>
      </c>
      <c r="S6" t="s">
        <v>47</v>
      </c>
      <c r="T6">
        <v>12</v>
      </c>
      <c r="U6" t="s">
        <v>48</v>
      </c>
      <c r="V6">
        <v>0</v>
      </c>
      <c r="W6" t="s">
        <v>49</v>
      </c>
      <c r="X6">
        <v>12</v>
      </c>
      <c r="Y6" t="s">
        <v>50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</row>
    <row r="7" spans="1:37" x14ac:dyDescent="0.2">
      <c r="A7">
        <v>75</v>
      </c>
      <c r="B7" t="s">
        <v>35</v>
      </c>
      <c r="C7" t="s">
        <v>58</v>
      </c>
      <c r="D7" t="s">
        <v>54</v>
      </c>
      <c r="E7" t="s">
        <v>56</v>
      </c>
      <c r="F7" t="s">
        <v>39</v>
      </c>
      <c r="G7" t="s">
        <v>40</v>
      </c>
      <c r="H7" t="s">
        <v>41</v>
      </c>
      <c r="I7" t="s">
        <v>42</v>
      </c>
      <c r="J7">
        <v>141549</v>
      </c>
      <c r="K7" t="s">
        <v>43</v>
      </c>
      <c r="L7">
        <v>101</v>
      </c>
      <c r="M7" t="s">
        <v>44</v>
      </c>
      <c r="N7">
        <v>144</v>
      </c>
      <c r="O7" t="s">
        <v>45</v>
      </c>
      <c r="P7">
        <v>766</v>
      </c>
      <c r="Q7" t="s">
        <v>46</v>
      </c>
      <c r="R7">
        <v>0.86209999999999998</v>
      </c>
      <c r="S7" t="s">
        <v>47</v>
      </c>
      <c r="T7">
        <v>12</v>
      </c>
      <c r="U7" t="s">
        <v>48</v>
      </c>
      <c r="V7">
        <v>0</v>
      </c>
      <c r="W7" t="s">
        <v>49</v>
      </c>
      <c r="X7">
        <v>12</v>
      </c>
      <c r="Y7" t="s">
        <v>50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</row>
    <row r="8" spans="1:37" x14ac:dyDescent="0.2">
      <c r="A8">
        <v>70</v>
      </c>
      <c r="B8" t="s">
        <v>35</v>
      </c>
      <c r="C8" t="s">
        <v>59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>
        <v>141028</v>
      </c>
      <c r="K8" t="s">
        <v>43</v>
      </c>
      <c r="L8">
        <v>92</v>
      </c>
      <c r="M8" t="s">
        <v>44</v>
      </c>
      <c r="N8">
        <v>172</v>
      </c>
      <c r="O8" t="s">
        <v>45</v>
      </c>
      <c r="P8">
        <v>1268</v>
      </c>
      <c r="Q8" t="s">
        <v>46</v>
      </c>
      <c r="R8">
        <v>0.90569999999999995</v>
      </c>
      <c r="S8" t="s">
        <v>47</v>
      </c>
      <c r="T8">
        <v>12</v>
      </c>
      <c r="U8" t="s">
        <v>48</v>
      </c>
      <c r="V8">
        <v>0</v>
      </c>
      <c r="W8" t="s">
        <v>49</v>
      </c>
      <c r="X8">
        <v>12</v>
      </c>
      <c r="Y8" t="s">
        <v>50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</row>
    <row r="9" spans="1:37" x14ac:dyDescent="0.2">
      <c r="A9">
        <v>70</v>
      </c>
      <c r="B9" t="s">
        <v>35</v>
      </c>
      <c r="C9" t="s">
        <v>60</v>
      </c>
      <c r="D9" t="s">
        <v>52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>
        <v>141253</v>
      </c>
      <c r="K9" t="s">
        <v>43</v>
      </c>
      <c r="L9">
        <v>32</v>
      </c>
      <c r="M9" t="s">
        <v>44</v>
      </c>
      <c r="N9">
        <v>127</v>
      </c>
      <c r="O9" t="s">
        <v>45</v>
      </c>
      <c r="P9">
        <v>1148</v>
      </c>
      <c r="Q9" t="s">
        <v>46</v>
      </c>
      <c r="R9">
        <v>0.93520000000000003</v>
      </c>
      <c r="S9" t="s">
        <v>47</v>
      </c>
      <c r="T9">
        <v>12</v>
      </c>
      <c r="U9" t="s">
        <v>48</v>
      </c>
      <c r="V9">
        <v>0</v>
      </c>
      <c r="W9" t="s">
        <v>49</v>
      </c>
      <c r="X9">
        <v>12</v>
      </c>
      <c r="Y9" t="s">
        <v>50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</row>
    <row r="10" spans="1:37" x14ac:dyDescent="0.2">
      <c r="A10">
        <v>70</v>
      </c>
      <c r="B10" t="s">
        <v>35</v>
      </c>
      <c r="C10" t="s">
        <v>61</v>
      </c>
      <c r="D10" t="s">
        <v>54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>
        <v>141627</v>
      </c>
      <c r="K10" t="s">
        <v>43</v>
      </c>
      <c r="L10">
        <v>23</v>
      </c>
      <c r="M10" t="s">
        <v>44</v>
      </c>
      <c r="N10">
        <v>185</v>
      </c>
      <c r="O10" t="s">
        <v>45</v>
      </c>
      <c r="P10">
        <v>725</v>
      </c>
      <c r="Q10" t="s">
        <v>46</v>
      </c>
      <c r="R10">
        <v>0.87450000000000006</v>
      </c>
      <c r="S10" t="s">
        <v>47</v>
      </c>
      <c r="T10">
        <v>12</v>
      </c>
      <c r="U10" t="s">
        <v>48</v>
      </c>
      <c r="V10">
        <v>0</v>
      </c>
      <c r="W10" t="s">
        <v>49</v>
      </c>
      <c r="X10">
        <v>12</v>
      </c>
      <c r="Y10" t="s">
        <v>50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1:37" x14ac:dyDescent="0.2">
      <c r="A11">
        <v>70</v>
      </c>
      <c r="B11" t="s">
        <v>35</v>
      </c>
      <c r="C11" t="s">
        <v>62</v>
      </c>
      <c r="D11" t="s">
        <v>37</v>
      </c>
      <c r="E11" t="s">
        <v>56</v>
      </c>
      <c r="F11" t="s">
        <v>39</v>
      </c>
      <c r="G11" t="s">
        <v>40</v>
      </c>
      <c r="H11" t="s">
        <v>41</v>
      </c>
      <c r="I11" t="s">
        <v>42</v>
      </c>
      <c r="J11">
        <v>141018</v>
      </c>
      <c r="K11" t="s">
        <v>43</v>
      </c>
      <c r="L11">
        <v>102</v>
      </c>
      <c r="M11" t="s">
        <v>44</v>
      </c>
      <c r="N11">
        <v>155</v>
      </c>
      <c r="O11" t="s">
        <v>45</v>
      </c>
      <c r="P11">
        <v>1285</v>
      </c>
      <c r="Q11" t="s">
        <v>46</v>
      </c>
      <c r="R11">
        <v>0.90910000000000002</v>
      </c>
      <c r="S11" t="s">
        <v>47</v>
      </c>
      <c r="T11">
        <v>12</v>
      </c>
      <c r="U11" t="s">
        <v>48</v>
      </c>
      <c r="V11">
        <v>0</v>
      </c>
      <c r="W11" t="s">
        <v>49</v>
      </c>
      <c r="X11">
        <v>12</v>
      </c>
      <c r="Y11" t="s">
        <v>50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</row>
    <row r="12" spans="1:37" x14ac:dyDescent="0.2">
      <c r="A12">
        <v>70</v>
      </c>
      <c r="B12" t="s">
        <v>35</v>
      </c>
      <c r="C12" t="s">
        <v>63</v>
      </c>
      <c r="D12" t="s">
        <v>52</v>
      </c>
      <c r="E12" t="s">
        <v>56</v>
      </c>
      <c r="F12" t="s">
        <v>39</v>
      </c>
      <c r="G12" t="s">
        <v>40</v>
      </c>
      <c r="H12" t="s">
        <v>41</v>
      </c>
      <c r="I12" t="s">
        <v>42</v>
      </c>
      <c r="J12">
        <v>141233</v>
      </c>
      <c r="K12" t="s">
        <v>43</v>
      </c>
      <c r="L12">
        <v>52</v>
      </c>
      <c r="M12" t="s">
        <v>44</v>
      </c>
      <c r="N12">
        <v>138</v>
      </c>
      <c r="O12" t="s">
        <v>45</v>
      </c>
      <c r="P12">
        <v>1137</v>
      </c>
      <c r="Q12" t="s">
        <v>46</v>
      </c>
      <c r="R12">
        <v>0.92290000000000005</v>
      </c>
      <c r="S12" t="s">
        <v>47</v>
      </c>
      <c r="T12">
        <v>12</v>
      </c>
      <c r="U12" t="s">
        <v>48</v>
      </c>
      <c r="V12">
        <v>0</v>
      </c>
      <c r="W12" t="s">
        <v>49</v>
      </c>
      <c r="X12">
        <v>12</v>
      </c>
      <c r="Y12" t="s">
        <v>50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</row>
    <row r="13" spans="1:37" x14ac:dyDescent="0.2">
      <c r="A13">
        <v>70</v>
      </c>
      <c r="B13" t="s">
        <v>35</v>
      </c>
      <c r="C13" t="s">
        <v>64</v>
      </c>
      <c r="D13" t="s">
        <v>54</v>
      </c>
      <c r="E13" t="s">
        <v>56</v>
      </c>
      <c r="F13" t="s">
        <v>39</v>
      </c>
      <c r="G13" t="s">
        <v>40</v>
      </c>
      <c r="H13" t="s">
        <v>41</v>
      </c>
      <c r="I13" t="s">
        <v>42</v>
      </c>
      <c r="J13">
        <v>141547</v>
      </c>
      <c r="K13" t="s">
        <v>43</v>
      </c>
      <c r="L13">
        <v>103</v>
      </c>
      <c r="M13" t="s">
        <v>44</v>
      </c>
      <c r="N13">
        <v>140</v>
      </c>
      <c r="O13" t="s">
        <v>45</v>
      </c>
      <c r="P13">
        <v>770</v>
      </c>
      <c r="Q13" t="s">
        <v>46</v>
      </c>
      <c r="R13">
        <v>0.86370000000000002</v>
      </c>
      <c r="S13" t="s">
        <v>47</v>
      </c>
      <c r="T13">
        <v>12</v>
      </c>
      <c r="U13" t="s">
        <v>48</v>
      </c>
      <c r="V13">
        <v>0</v>
      </c>
      <c r="W13" t="s">
        <v>49</v>
      </c>
      <c r="X13">
        <v>12</v>
      </c>
      <c r="Y13" t="s">
        <v>50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</row>
    <row r="14" spans="1:37" x14ac:dyDescent="0.2">
      <c r="A14">
        <v>65</v>
      </c>
      <c r="B14" t="s">
        <v>35</v>
      </c>
      <c r="C14" t="s">
        <v>65</v>
      </c>
      <c r="D14" t="s">
        <v>37</v>
      </c>
      <c r="E14" t="s">
        <v>38</v>
      </c>
      <c r="F14" t="s">
        <v>39</v>
      </c>
      <c r="G14" t="s">
        <v>40</v>
      </c>
      <c r="H14" t="s">
        <v>41</v>
      </c>
      <c r="I14" t="s">
        <v>42</v>
      </c>
      <c r="J14">
        <v>141028</v>
      </c>
      <c r="K14" t="s">
        <v>43</v>
      </c>
      <c r="L14">
        <v>92</v>
      </c>
      <c r="M14" t="s">
        <v>44</v>
      </c>
      <c r="N14">
        <v>164</v>
      </c>
      <c r="O14" t="s">
        <v>45</v>
      </c>
      <c r="P14">
        <v>1276</v>
      </c>
      <c r="Q14" t="s">
        <v>46</v>
      </c>
      <c r="R14">
        <v>0.90880000000000005</v>
      </c>
      <c r="S14" t="s">
        <v>47</v>
      </c>
      <c r="T14">
        <v>12</v>
      </c>
      <c r="U14" t="s">
        <v>48</v>
      </c>
      <c r="V14">
        <v>0</v>
      </c>
      <c r="W14" t="s">
        <v>49</v>
      </c>
      <c r="X14">
        <v>12</v>
      </c>
      <c r="Y14" t="s">
        <v>50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</row>
    <row r="15" spans="1:37" x14ac:dyDescent="0.2">
      <c r="A15">
        <v>65</v>
      </c>
      <c r="B15" t="s">
        <v>35</v>
      </c>
      <c r="C15" t="s">
        <v>66</v>
      </c>
      <c r="D15" t="s">
        <v>52</v>
      </c>
      <c r="E15" t="s">
        <v>38</v>
      </c>
      <c r="F15" t="s">
        <v>39</v>
      </c>
      <c r="G15" t="s">
        <v>40</v>
      </c>
      <c r="H15" t="s">
        <v>41</v>
      </c>
      <c r="I15" t="s">
        <v>42</v>
      </c>
      <c r="J15">
        <v>141254</v>
      </c>
      <c r="K15" t="s">
        <v>43</v>
      </c>
      <c r="L15">
        <v>31</v>
      </c>
      <c r="M15" t="s">
        <v>44</v>
      </c>
      <c r="N15">
        <v>129</v>
      </c>
      <c r="O15" t="s">
        <v>45</v>
      </c>
      <c r="P15">
        <v>1146</v>
      </c>
      <c r="Q15" t="s">
        <v>46</v>
      </c>
      <c r="R15">
        <v>0.93469999999999998</v>
      </c>
      <c r="S15" t="s">
        <v>47</v>
      </c>
      <c r="T15">
        <v>12</v>
      </c>
      <c r="U15" t="s">
        <v>48</v>
      </c>
      <c r="V15">
        <v>0</v>
      </c>
      <c r="W15" t="s">
        <v>49</v>
      </c>
      <c r="X15">
        <v>12</v>
      </c>
      <c r="Y15" t="s">
        <v>50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</row>
    <row r="16" spans="1:37" x14ac:dyDescent="0.2">
      <c r="A16">
        <v>65</v>
      </c>
      <c r="B16" t="s">
        <v>35</v>
      </c>
      <c r="C16" t="s">
        <v>67</v>
      </c>
      <c r="D16" t="s">
        <v>54</v>
      </c>
      <c r="E16" t="s">
        <v>38</v>
      </c>
      <c r="F16" t="s">
        <v>39</v>
      </c>
      <c r="G16" t="s">
        <v>40</v>
      </c>
      <c r="H16" t="s">
        <v>41</v>
      </c>
      <c r="I16" t="s">
        <v>42</v>
      </c>
      <c r="J16">
        <v>141624</v>
      </c>
      <c r="K16" t="s">
        <v>43</v>
      </c>
      <c r="L16">
        <v>26</v>
      </c>
      <c r="M16" t="s">
        <v>44</v>
      </c>
      <c r="N16">
        <v>185</v>
      </c>
      <c r="O16" t="s">
        <v>45</v>
      </c>
      <c r="P16">
        <v>725</v>
      </c>
      <c r="Q16" t="s">
        <v>46</v>
      </c>
      <c r="R16">
        <v>0.873</v>
      </c>
      <c r="S16" t="s">
        <v>47</v>
      </c>
      <c r="T16">
        <v>12</v>
      </c>
      <c r="U16" t="s">
        <v>48</v>
      </c>
      <c r="V16">
        <v>0</v>
      </c>
      <c r="W16" t="s">
        <v>49</v>
      </c>
      <c r="X16">
        <v>12</v>
      </c>
      <c r="Y16" t="s">
        <v>50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</row>
    <row r="17" spans="1:37" x14ac:dyDescent="0.2">
      <c r="A17">
        <v>65</v>
      </c>
      <c r="B17" t="s">
        <v>35</v>
      </c>
      <c r="C17" t="s">
        <v>68</v>
      </c>
      <c r="D17" t="s">
        <v>37</v>
      </c>
      <c r="E17" t="s">
        <v>56</v>
      </c>
      <c r="F17" t="s">
        <v>39</v>
      </c>
      <c r="G17" t="s">
        <v>40</v>
      </c>
      <c r="H17" t="s">
        <v>41</v>
      </c>
      <c r="I17" t="s">
        <v>42</v>
      </c>
      <c r="J17">
        <v>141008</v>
      </c>
      <c r="K17" t="s">
        <v>43</v>
      </c>
      <c r="L17">
        <v>112</v>
      </c>
      <c r="M17" t="s">
        <v>44</v>
      </c>
      <c r="N17">
        <v>159</v>
      </c>
      <c r="O17" t="s">
        <v>45</v>
      </c>
      <c r="P17">
        <v>1281</v>
      </c>
      <c r="Q17" t="s">
        <v>46</v>
      </c>
      <c r="R17">
        <v>0.90429999999999999</v>
      </c>
      <c r="S17" t="s">
        <v>47</v>
      </c>
      <c r="T17">
        <v>12</v>
      </c>
      <c r="U17" t="s">
        <v>48</v>
      </c>
      <c r="V17">
        <v>0</v>
      </c>
      <c r="W17" t="s">
        <v>49</v>
      </c>
      <c r="X17">
        <v>12</v>
      </c>
      <c r="Y17" t="s">
        <v>50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</row>
    <row r="18" spans="1:37" x14ac:dyDescent="0.2">
      <c r="A18">
        <v>65</v>
      </c>
      <c r="B18" t="s">
        <v>35</v>
      </c>
      <c r="C18" t="s">
        <v>69</v>
      </c>
      <c r="D18" t="s">
        <v>52</v>
      </c>
      <c r="E18" t="s">
        <v>56</v>
      </c>
      <c r="F18" t="s">
        <v>39</v>
      </c>
      <c r="G18" t="s">
        <v>40</v>
      </c>
      <c r="H18" t="s">
        <v>41</v>
      </c>
      <c r="I18" t="s">
        <v>42</v>
      </c>
      <c r="J18">
        <v>141229</v>
      </c>
      <c r="K18" t="s">
        <v>43</v>
      </c>
      <c r="L18">
        <v>56</v>
      </c>
      <c r="M18" t="s">
        <v>44</v>
      </c>
      <c r="N18">
        <v>144</v>
      </c>
      <c r="O18" t="s">
        <v>45</v>
      </c>
      <c r="P18">
        <v>1131</v>
      </c>
      <c r="Q18" t="s">
        <v>46</v>
      </c>
      <c r="R18">
        <v>0.91879999999999995</v>
      </c>
      <c r="S18" t="s">
        <v>47</v>
      </c>
      <c r="T18">
        <v>12</v>
      </c>
      <c r="U18" t="s">
        <v>48</v>
      </c>
      <c r="V18">
        <v>0</v>
      </c>
      <c r="W18" t="s">
        <v>49</v>
      </c>
      <c r="X18">
        <v>12</v>
      </c>
      <c r="Y18" t="s">
        <v>50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</row>
    <row r="19" spans="1:37" x14ac:dyDescent="0.2">
      <c r="A19">
        <v>65</v>
      </c>
      <c r="B19" t="s">
        <v>35</v>
      </c>
      <c r="C19" t="s">
        <v>70</v>
      </c>
      <c r="D19" t="s">
        <v>54</v>
      </c>
      <c r="E19" t="s">
        <v>56</v>
      </c>
      <c r="F19" t="s">
        <v>39</v>
      </c>
      <c r="G19" t="s">
        <v>40</v>
      </c>
      <c r="H19" t="s">
        <v>41</v>
      </c>
      <c r="I19" t="s">
        <v>42</v>
      </c>
      <c r="J19">
        <v>141548</v>
      </c>
      <c r="K19" t="s">
        <v>43</v>
      </c>
      <c r="L19">
        <v>102</v>
      </c>
      <c r="M19" t="s">
        <v>44</v>
      </c>
      <c r="N19">
        <v>140</v>
      </c>
      <c r="O19" t="s">
        <v>45</v>
      </c>
      <c r="P19">
        <v>770</v>
      </c>
      <c r="Q19" t="s">
        <v>46</v>
      </c>
      <c r="R19">
        <v>0.86419999999999997</v>
      </c>
      <c r="S19" t="s">
        <v>47</v>
      </c>
      <c r="T19">
        <v>12</v>
      </c>
      <c r="U19" t="s">
        <v>48</v>
      </c>
      <c r="V19">
        <v>0</v>
      </c>
      <c r="W19" t="s">
        <v>49</v>
      </c>
      <c r="X19">
        <v>12</v>
      </c>
      <c r="Y19" t="s">
        <v>50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</row>
    <row r="20" spans="1:37" x14ac:dyDescent="0.2">
      <c r="A20">
        <v>60</v>
      </c>
      <c r="B20" t="s">
        <v>35</v>
      </c>
      <c r="C20" t="s">
        <v>71</v>
      </c>
      <c r="D20" t="s">
        <v>37</v>
      </c>
      <c r="E20" t="s">
        <v>38</v>
      </c>
      <c r="F20" t="s">
        <v>39</v>
      </c>
      <c r="G20" t="s">
        <v>40</v>
      </c>
      <c r="H20" t="s">
        <v>41</v>
      </c>
      <c r="I20" t="s">
        <v>42</v>
      </c>
      <c r="J20">
        <v>141023</v>
      </c>
      <c r="K20" t="s">
        <v>43</v>
      </c>
      <c r="L20">
        <v>97</v>
      </c>
      <c r="M20" t="s">
        <v>44</v>
      </c>
      <c r="N20">
        <v>162</v>
      </c>
      <c r="O20" t="s">
        <v>45</v>
      </c>
      <c r="P20">
        <v>1278</v>
      </c>
      <c r="Q20" t="s">
        <v>46</v>
      </c>
      <c r="R20">
        <v>0.90800000000000003</v>
      </c>
      <c r="S20" t="s">
        <v>47</v>
      </c>
      <c r="T20">
        <v>12</v>
      </c>
      <c r="U20" t="s">
        <v>48</v>
      </c>
      <c r="V20">
        <v>0</v>
      </c>
      <c r="W20" t="s">
        <v>49</v>
      </c>
      <c r="X20">
        <v>12</v>
      </c>
      <c r="Y20" t="s">
        <v>50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</row>
    <row r="21" spans="1:37" x14ac:dyDescent="0.2">
      <c r="A21">
        <v>60</v>
      </c>
      <c r="B21" t="s">
        <v>35</v>
      </c>
      <c r="C21" t="s">
        <v>72</v>
      </c>
      <c r="D21" t="s">
        <v>52</v>
      </c>
      <c r="E21" t="s">
        <v>38</v>
      </c>
      <c r="F21" t="s">
        <v>39</v>
      </c>
      <c r="G21" t="s">
        <v>40</v>
      </c>
      <c r="H21" t="s">
        <v>41</v>
      </c>
      <c r="I21" t="s">
        <v>42</v>
      </c>
      <c r="J21">
        <v>141252</v>
      </c>
      <c r="K21" t="s">
        <v>43</v>
      </c>
      <c r="L21">
        <v>33</v>
      </c>
      <c r="M21" t="s">
        <v>44</v>
      </c>
      <c r="N21">
        <v>126</v>
      </c>
      <c r="O21" t="s">
        <v>45</v>
      </c>
      <c r="P21">
        <v>1149</v>
      </c>
      <c r="Q21" t="s">
        <v>46</v>
      </c>
      <c r="R21">
        <v>0.93530000000000002</v>
      </c>
      <c r="S21" t="s">
        <v>47</v>
      </c>
      <c r="T21">
        <v>12</v>
      </c>
      <c r="U21" t="s">
        <v>48</v>
      </c>
      <c r="V21">
        <v>0</v>
      </c>
      <c r="W21" t="s">
        <v>49</v>
      </c>
      <c r="X21">
        <v>12</v>
      </c>
      <c r="Y21" t="s">
        <v>50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</row>
    <row r="22" spans="1:37" x14ac:dyDescent="0.2">
      <c r="A22">
        <v>60</v>
      </c>
      <c r="B22" t="s">
        <v>35</v>
      </c>
      <c r="C22" t="s">
        <v>73</v>
      </c>
      <c r="D22" t="s">
        <v>54</v>
      </c>
      <c r="E22" t="s">
        <v>38</v>
      </c>
      <c r="F22" t="s">
        <v>39</v>
      </c>
      <c r="G22" t="s">
        <v>40</v>
      </c>
      <c r="H22" t="s">
        <v>41</v>
      </c>
      <c r="I22" t="s">
        <v>42</v>
      </c>
      <c r="J22">
        <v>141625</v>
      </c>
      <c r="K22" t="s">
        <v>43</v>
      </c>
      <c r="L22">
        <v>25</v>
      </c>
      <c r="M22" t="s">
        <v>44</v>
      </c>
      <c r="N22">
        <v>189</v>
      </c>
      <c r="O22" t="s">
        <v>45</v>
      </c>
      <c r="P22">
        <v>721</v>
      </c>
      <c r="Q22" t="s">
        <v>46</v>
      </c>
      <c r="R22">
        <v>0.87080000000000002</v>
      </c>
      <c r="S22" t="s">
        <v>47</v>
      </c>
      <c r="T22">
        <v>12</v>
      </c>
      <c r="U22" t="s">
        <v>48</v>
      </c>
      <c r="V22">
        <v>0</v>
      </c>
      <c r="W22" t="s">
        <v>49</v>
      </c>
      <c r="X22">
        <v>12</v>
      </c>
      <c r="Y22" t="s">
        <v>50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</row>
    <row r="23" spans="1:37" x14ac:dyDescent="0.2">
      <c r="A23">
        <v>60</v>
      </c>
      <c r="B23" t="s">
        <v>35</v>
      </c>
      <c r="C23" t="s">
        <v>74</v>
      </c>
      <c r="D23" t="s">
        <v>37</v>
      </c>
      <c r="E23" t="s">
        <v>56</v>
      </c>
      <c r="F23" t="s">
        <v>39</v>
      </c>
      <c r="G23" t="s">
        <v>40</v>
      </c>
      <c r="H23" t="s">
        <v>41</v>
      </c>
      <c r="I23" t="s">
        <v>42</v>
      </c>
      <c r="J23">
        <v>140988</v>
      </c>
      <c r="K23" t="s">
        <v>43</v>
      </c>
      <c r="L23">
        <v>132</v>
      </c>
      <c r="M23" t="s">
        <v>44</v>
      </c>
      <c r="N23">
        <v>154</v>
      </c>
      <c r="O23" t="s">
        <v>45</v>
      </c>
      <c r="P23">
        <v>1286</v>
      </c>
      <c r="Q23" t="s">
        <v>46</v>
      </c>
      <c r="R23">
        <v>0.89990000000000003</v>
      </c>
      <c r="S23" t="s">
        <v>47</v>
      </c>
      <c r="T23">
        <v>12</v>
      </c>
      <c r="U23" t="s">
        <v>48</v>
      </c>
      <c r="V23">
        <v>0</v>
      </c>
      <c r="W23" t="s">
        <v>49</v>
      </c>
      <c r="X23">
        <v>12</v>
      </c>
      <c r="Y23" t="s">
        <v>50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</row>
    <row r="24" spans="1:37" x14ac:dyDescent="0.2">
      <c r="A24">
        <v>60</v>
      </c>
      <c r="B24" t="s">
        <v>35</v>
      </c>
      <c r="C24" t="s">
        <v>75</v>
      </c>
      <c r="D24" t="s">
        <v>52</v>
      </c>
      <c r="E24" t="s">
        <v>56</v>
      </c>
      <c r="F24" t="s">
        <v>39</v>
      </c>
      <c r="G24" t="s">
        <v>40</v>
      </c>
      <c r="H24" t="s">
        <v>41</v>
      </c>
      <c r="I24" t="s">
        <v>42</v>
      </c>
      <c r="J24">
        <v>141234</v>
      </c>
      <c r="K24" t="s">
        <v>43</v>
      </c>
      <c r="L24">
        <v>51</v>
      </c>
      <c r="M24" t="s">
        <v>44</v>
      </c>
      <c r="N24">
        <v>143</v>
      </c>
      <c r="O24" t="s">
        <v>45</v>
      </c>
      <c r="P24">
        <v>1132</v>
      </c>
      <c r="Q24" t="s">
        <v>46</v>
      </c>
      <c r="R24">
        <v>0.92110000000000003</v>
      </c>
      <c r="S24" t="s">
        <v>47</v>
      </c>
      <c r="T24">
        <v>12</v>
      </c>
      <c r="U24" t="s">
        <v>48</v>
      </c>
      <c r="V24">
        <v>0</v>
      </c>
      <c r="W24" t="s">
        <v>49</v>
      </c>
      <c r="X24">
        <v>12</v>
      </c>
      <c r="Y24" t="s">
        <v>50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</row>
    <row r="25" spans="1:37" x14ac:dyDescent="0.2">
      <c r="A25">
        <v>60</v>
      </c>
      <c r="B25" t="s">
        <v>35</v>
      </c>
      <c r="C25" t="s">
        <v>76</v>
      </c>
      <c r="D25" t="s">
        <v>54</v>
      </c>
      <c r="E25" t="s">
        <v>56</v>
      </c>
      <c r="F25" t="s">
        <v>39</v>
      </c>
      <c r="G25" t="s">
        <v>40</v>
      </c>
      <c r="H25" t="s">
        <v>41</v>
      </c>
      <c r="I25" t="s">
        <v>42</v>
      </c>
      <c r="J25">
        <v>141559</v>
      </c>
      <c r="K25" t="s">
        <v>43</v>
      </c>
      <c r="L25">
        <v>91</v>
      </c>
      <c r="M25" t="s">
        <v>44</v>
      </c>
      <c r="N25">
        <v>147</v>
      </c>
      <c r="O25" t="s">
        <v>45</v>
      </c>
      <c r="P25">
        <v>763</v>
      </c>
      <c r="Q25" t="s">
        <v>46</v>
      </c>
      <c r="R25">
        <v>0.86509999999999998</v>
      </c>
      <c r="S25" t="s">
        <v>47</v>
      </c>
      <c r="T25">
        <v>12</v>
      </c>
      <c r="U25" t="s">
        <v>48</v>
      </c>
      <c r="V25">
        <v>0</v>
      </c>
      <c r="W25" t="s">
        <v>49</v>
      </c>
      <c r="X25">
        <v>12</v>
      </c>
      <c r="Y25" t="s">
        <v>50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</row>
    <row r="26" spans="1:37" x14ac:dyDescent="0.2">
      <c r="A26">
        <v>55</v>
      </c>
      <c r="B26" t="s">
        <v>35</v>
      </c>
      <c r="C26" t="s">
        <v>77</v>
      </c>
      <c r="D26" t="s">
        <v>37</v>
      </c>
      <c r="E26" t="s">
        <v>38</v>
      </c>
      <c r="F26" t="s">
        <v>39</v>
      </c>
      <c r="G26" t="s">
        <v>40</v>
      </c>
      <c r="H26" t="s">
        <v>41</v>
      </c>
      <c r="I26" t="s">
        <v>42</v>
      </c>
      <c r="J26">
        <v>141019</v>
      </c>
      <c r="K26" t="s">
        <v>43</v>
      </c>
      <c r="L26">
        <v>101</v>
      </c>
      <c r="M26" t="s">
        <v>44</v>
      </c>
      <c r="N26">
        <v>161</v>
      </c>
      <c r="O26" t="s">
        <v>45</v>
      </c>
      <c r="P26">
        <v>1279</v>
      </c>
      <c r="Q26" t="s">
        <v>46</v>
      </c>
      <c r="R26">
        <v>0.90710000000000002</v>
      </c>
      <c r="S26" t="s">
        <v>47</v>
      </c>
      <c r="T26">
        <v>12</v>
      </c>
      <c r="U26" t="s">
        <v>48</v>
      </c>
      <c r="V26">
        <v>0</v>
      </c>
      <c r="W26" t="s">
        <v>49</v>
      </c>
      <c r="X26">
        <v>12</v>
      </c>
      <c r="Y26" t="s">
        <v>50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</row>
    <row r="27" spans="1:37" x14ac:dyDescent="0.2">
      <c r="A27">
        <v>55</v>
      </c>
      <c r="B27" t="s">
        <v>35</v>
      </c>
      <c r="C27" t="s">
        <v>78</v>
      </c>
      <c r="D27" t="s">
        <v>52</v>
      </c>
      <c r="E27" t="s">
        <v>38</v>
      </c>
      <c r="F27" t="s">
        <v>39</v>
      </c>
      <c r="G27" t="s">
        <v>40</v>
      </c>
      <c r="H27" t="s">
        <v>41</v>
      </c>
      <c r="I27" t="s">
        <v>42</v>
      </c>
      <c r="J27">
        <v>141252</v>
      </c>
      <c r="K27" t="s">
        <v>43</v>
      </c>
      <c r="L27">
        <v>33</v>
      </c>
      <c r="M27" t="s">
        <v>44</v>
      </c>
      <c r="N27">
        <v>125</v>
      </c>
      <c r="O27" t="s">
        <v>45</v>
      </c>
      <c r="P27">
        <v>1150</v>
      </c>
      <c r="Q27" t="s">
        <v>46</v>
      </c>
      <c r="R27">
        <v>0.93569999999999998</v>
      </c>
      <c r="S27" t="s">
        <v>47</v>
      </c>
      <c r="T27">
        <v>12</v>
      </c>
      <c r="U27" t="s">
        <v>48</v>
      </c>
      <c r="V27">
        <v>0</v>
      </c>
      <c r="W27" t="s">
        <v>49</v>
      </c>
      <c r="X27">
        <v>12</v>
      </c>
      <c r="Y27" t="s">
        <v>50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</row>
    <row r="28" spans="1:37" x14ac:dyDescent="0.2">
      <c r="A28">
        <v>55</v>
      </c>
      <c r="B28" t="s">
        <v>35</v>
      </c>
      <c r="C28" t="s">
        <v>79</v>
      </c>
      <c r="D28" t="s">
        <v>54</v>
      </c>
      <c r="E28" t="s">
        <v>38</v>
      </c>
      <c r="F28" t="s">
        <v>39</v>
      </c>
      <c r="G28" t="s">
        <v>40</v>
      </c>
      <c r="H28" t="s">
        <v>41</v>
      </c>
      <c r="I28" t="s">
        <v>42</v>
      </c>
      <c r="J28">
        <v>141627</v>
      </c>
      <c r="K28" t="s">
        <v>43</v>
      </c>
      <c r="L28">
        <v>23</v>
      </c>
      <c r="M28" t="s">
        <v>44</v>
      </c>
      <c r="N28">
        <v>190</v>
      </c>
      <c r="O28" t="s">
        <v>45</v>
      </c>
      <c r="P28">
        <v>720</v>
      </c>
      <c r="Q28" t="s">
        <v>46</v>
      </c>
      <c r="R28">
        <v>0.87109999999999999</v>
      </c>
      <c r="S28" t="s">
        <v>47</v>
      </c>
      <c r="T28">
        <v>12</v>
      </c>
      <c r="U28" t="s">
        <v>48</v>
      </c>
      <c r="V28">
        <v>0</v>
      </c>
      <c r="W28" t="s">
        <v>49</v>
      </c>
      <c r="X28">
        <v>12</v>
      </c>
      <c r="Y28" t="s">
        <v>50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</row>
    <row r="29" spans="1:37" x14ac:dyDescent="0.2">
      <c r="A29">
        <v>55</v>
      </c>
      <c r="B29" t="s">
        <v>35</v>
      </c>
      <c r="C29" t="s">
        <v>80</v>
      </c>
      <c r="D29" t="s">
        <v>37</v>
      </c>
      <c r="E29" t="s">
        <v>56</v>
      </c>
      <c r="F29" t="s">
        <v>39</v>
      </c>
      <c r="G29" t="s">
        <v>40</v>
      </c>
      <c r="H29" t="s">
        <v>41</v>
      </c>
      <c r="I29" t="s">
        <v>42</v>
      </c>
      <c r="J29">
        <v>140997</v>
      </c>
      <c r="K29" t="s">
        <v>43</v>
      </c>
      <c r="L29">
        <v>123</v>
      </c>
      <c r="M29" t="s">
        <v>44</v>
      </c>
      <c r="N29">
        <v>150</v>
      </c>
      <c r="O29" t="s">
        <v>45</v>
      </c>
      <c r="P29">
        <v>1290</v>
      </c>
      <c r="Q29" t="s">
        <v>46</v>
      </c>
      <c r="R29">
        <v>0.90429999999999999</v>
      </c>
      <c r="S29" t="s">
        <v>47</v>
      </c>
      <c r="T29">
        <v>12</v>
      </c>
      <c r="U29" t="s">
        <v>48</v>
      </c>
      <c r="V29">
        <v>0</v>
      </c>
      <c r="W29" t="s">
        <v>49</v>
      </c>
      <c r="X29">
        <v>12</v>
      </c>
      <c r="Y29" t="s">
        <v>50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</row>
    <row r="30" spans="1:37" x14ac:dyDescent="0.2">
      <c r="A30">
        <v>55</v>
      </c>
      <c r="B30" t="s">
        <v>35</v>
      </c>
      <c r="C30" t="s">
        <v>81</v>
      </c>
      <c r="D30" t="s">
        <v>52</v>
      </c>
      <c r="E30" t="s">
        <v>56</v>
      </c>
      <c r="F30" t="s">
        <v>39</v>
      </c>
      <c r="G30" t="s">
        <v>40</v>
      </c>
      <c r="H30" t="s">
        <v>41</v>
      </c>
      <c r="I30" t="s">
        <v>42</v>
      </c>
      <c r="J30">
        <v>141237</v>
      </c>
      <c r="K30" t="s">
        <v>43</v>
      </c>
      <c r="L30">
        <v>48</v>
      </c>
      <c r="M30" t="s">
        <v>44</v>
      </c>
      <c r="N30">
        <v>151</v>
      </c>
      <c r="O30" t="s">
        <v>45</v>
      </c>
      <c r="P30">
        <v>1124</v>
      </c>
      <c r="Q30" t="s">
        <v>46</v>
      </c>
      <c r="R30">
        <v>0.91869999999999996</v>
      </c>
      <c r="S30" t="s">
        <v>47</v>
      </c>
      <c r="T30">
        <v>12</v>
      </c>
      <c r="U30" t="s">
        <v>48</v>
      </c>
      <c r="V30">
        <v>0</v>
      </c>
      <c r="W30" t="s">
        <v>49</v>
      </c>
      <c r="X30">
        <v>12</v>
      </c>
      <c r="Y30" t="s">
        <v>50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</row>
    <row r="31" spans="1:37" x14ac:dyDescent="0.2">
      <c r="A31">
        <v>55</v>
      </c>
      <c r="B31" t="s">
        <v>35</v>
      </c>
      <c r="C31" t="s">
        <v>82</v>
      </c>
      <c r="D31" t="s">
        <v>54</v>
      </c>
      <c r="E31" t="s">
        <v>56</v>
      </c>
      <c r="F31" t="s">
        <v>39</v>
      </c>
      <c r="G31" t="s">
        <v>40</v>
      </c>
      <c r="H31" t="s">
        <v>41</v>
      </c>
      <c r="I31" t="s">
        <v>42</v>
      </c>
      <c r="J31">
        <v>141563</v>
      </c>
      <c r="K31" t="s">
        <v>43</v>
      </c>
      <c r="L31">
        <v>87</v>
      </c>
      <c r="M31" t="s">
        <v>44</v>
      </c>
      <c r="N31">
        <v>148</v>
      </c>
      <c r="O31" t="s">
        <v>45</v>
      </c>
      <c r="P31">
        <v>762</v>
      </c>
      <c r="Q31" t="s">
        <v>46</v>
      </c>
      <c r="R31">
        <v>0.86639999999999995</v>
      </c>
      <c r="S31" t="s">
        <v>47</v>
      </c>
      <c r="T31">
        <v>12</v>
      </c>
      <c r="U31" t="s">
        <v>48</v>
      </c>
      <c r="V31">
        <v>0</v>
      </c>
      <c r="W31" t="s">
        <v>49</v>
      </c>
      <c r="X31">
        <v>12</v>
      </c>
      <c r="Y31" t="s">
        <v>50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</row>
    <row r="32" spans="1:37" x14ac:dyDescent="0.2">
      <c r="A32">
        <v>50</v>
      </c>
      <c r="B32" t="s">
        <v>35</v>
      </c>
      <c r="C32" t="s">
        <v>83</v>
      </c>
      <c r="D32" t="s">
        <v>37</v>
      </c>
      <c r="E32" t="s">
        <v>38</v>
      </c>
      <c r="F32" t="s">
        <v>39</v>
      </c>
      <c r="G32" t="s">
        <v>40</v>
      </c>
      <c r="H32" t="s">
        <v>41</v>
      </c>
      <c r="I32" t="s">
        <v>42</v>
      </c>
      <c r="J32">
        <v>141024</v>
      </c>
      <c r="K32" t="s">
        <v>43</v>
      </c>
      <c r="L32">
        <v>96</v>
      </c>
      <c r="M32" t="s">
        <v>44</v>
      </c>
      <c r="N32">
        <v>163</v>
      </c>
      <c r="O32" t="s">
        <v>45</v>
      </c>
      <c r="P32">
        <v>1277</v>
      </c>
      <c r="Q32" t="s">
        <v>46</v>
      </c>
      <c r="R32">
        <v>0.90790000000000004</v>
      </c>
      <c r="S32" t="s">
        <v>47</v>
      </c>
      <c r="T32">
        <v>12</v>
      </c>
      <c r="U32" t="s">
        <v>48</v>
      </c>
      <c r="V32">
        <v>0</v>
      </c>
      <c r="W32" t="s">
        <v>49</v>
      </c>
      <c r="X32">
        <v>12</v>
      </c>
      <c r="Y32" t="s">
        <v>50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</row>
    <row r="33" spans="1:37" x14ac:dyDescent="0.2">
      <c r="A33">
        <v>50</v>
      </c>
      <c r="B33" t="s">
        <v>35</v>
      </c>
      <c r="C33" t="s">
        <v>84</v>
      </c>
      <c r="D33" t="s">
        <v>52</v>
      </c>
      <c r="E33" t="s">
        <v>38</v>
      </c>
      <c r="F33" t="s">
        <v>39</v>
      </c>
      <c r="G33" t="s">
        <v>40</v>
      </c>
      <c r="H33" t="s">
        <v>41</v>
      </c>
      <c r="I33" t="s">
        <v>42</v>
      </c>
      <c r="J33">
        <v>141252</v>
      </c>
      <c r="K33" t="s">
        <v>43</v>
      </c>
      <c r="L33">
        <v>33</v>
      </c>
      <c r="M33" t="s">
        <v>44</v>
      </c>
      <c r="N33">
        <v>133</v>
      </c>
      <c r="O33" t="s">
        <v>45</v>
      </c>
      <c r="P33">
        <v>1142</v>
      </c>
      <c r="Q33" t="s">
        <v>46</v>
      </c>
      <c r="R33">
        <v>0.93220000000000003</v>
      </c>
      <c r="S33" t="s">
        <v>47</v>
      </c>
      <c r="T33">
        <v>12</v>
      </c>
      <c r="U33" t="s">
        <v>48</v>
      </c>
      <c r="V33">
        <v>0</v>
      </c>
      <c r="W33" t="s">
        <v>49</v>
      </c>
      <c r="X33">
        <v>12</v>
      </c>
      <c r="Y33" t="s">
        <v>50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</row>
    <row r="34" spans="1:37" x14ac:dyDescent="0.2">
      <c r="A34">
        <v>50</v>
      </c>
      <c r="B34" t="s">
        <v>35</v>
      </c>
      <c r="C34" t="s">
        <v>85</v>
      </c>
      <c r="D34" t="s">
        <v>54</v>
      </c>
      <c r="E34" t="s">
        <v>38</v>
      </c>
      <c r="F34" t="s">
        <v>39</v>
      </c>
      <c r="G34" t="s">
        <v>40</v>
      </c>
      <c r="H34" t="s">
        <v>41</v>
      </c>
      <c r="I34" t="s">
        <v>42</v>
      </c>
      <c r="J34">
        <v>141622</v>
      </c>
      <c r="K34" t="s">
        <v>43</v>
      </c>
      <c r="L34">
        <v>28</v>
      </c>
      <c r="M34" t="s">
        <v>44</v>
      </c>
      <c r="N34">
        <v>200</v>
      </c>
      <c r="O34" t="s">
        <v>45</v>
      </c>
      <c r="P34">
        <v>710</v>
      </c>
      <c r="Q34" t="s">
        <v>46</v>
      </c>
      <c r="R34">
        <v>0.86170000000000002</v>
      </c>
      <c r="S34" t="s">
        <v>47</v>
      </c>
      <c r="T34">
        <v>12</v>
      </c>
      <c r="U34" t="s">
        <v>48</v>
      </c>
      <c r="V34">
        <v>0</v>
      </c>
      <c r="W34" t="s">
        <v>49</v>
      </c>
      <c r="X34">
        <v>12</v>
      </c>
      <c r="Y34" t="s">
        <v>50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</row>
    <row r="35" spans="1:37" x14ac:dyDescent="0.2">
      <c r="A35">
        <v>50</v>
      </c>
      <c r="B35" t="s">
        <v>35</v>
      </c>
      <c r="C35" t="s">
        <v>86</v>
      </c>
      <c r="D35" t="s">
        <v>37</v>
      </c>
      <c r="E35" t="s">
        <v>56</v>
      </c>
      <c r="F35" t="s">
        <v>39</v>
      </c>
      <c r="G35" t="s">
        <v>40</v>
      </c>
      <c r="H35" t="s">
        <v>41</v>
      </c>
      <c r="I35" t="s">
        <v>42</v>
      </c>
      <c r="J35">
        <v>140999</v>
      </c>
      <c r="K35" t="s">
        <v>43</v>
      </c>
      <c r="L35">
        <v>121</v>
      </c>
      <c r="M35" t="s">
        <v>44</v>
      </c>
      <c r="N35">
        <v>160</v>
      </c>
      <c r="O35" t="s">
        <v>45</v>
      </c>
      <c r="P35">
        <v>1280</v>
      </c>
      <c r="Q35" t="s">
        <v>46</v>
      </c>
      <c r="R35">
        <v>0.90110000000000001</v>
      </c>
      <c r="S35" t="s">
        <v>47</v>
      </c>
      <c r="T35">
        <v>12</v>
      </c>
      <c r="U35" t="s">
        <v>48</v>
      </c>
      <c r="V35">
        <v>0</v>
      </c>
      <c r="W35" t="s">
        <v>49</v>
      </c>
      <c r="X35">
        <v>12</v>
      </c>
      <c r="Y35" t="s">
        <v>50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</row>
    <row r="36" spans="1:37" x14ac:dyDescent="0.2">
      <c r="A36">
        <v>50</v>
      </c>
      <c r="B36" t="s">
        <v>35</v>
      </c>
      <c r="C36" t="s">
        <v>87</v>
      </c>
      <c r="D36" t="s">
        <v>52</v>
      </c>
      <c r="E36" t="s">
        <v>56</v>
      </c>
      <c r="F36" t="s">
        <v>39</v>
      </c>
      <c r="G36" t="s">
        <v>40</v>
      </c>
      <c r="H36" t="s">
        <v>41</v>
      </c>
      <c r="I36" t="s">
        <v>42</v>
      </c>
      <c r="J36">
        <v>141237</v>
      </c>
      <c r="K36" t="s">
        <v>43</v>
      </c>
      <c r="L36">
        <v>48</v>
      </c>
      <c r="M36" t="s">
        <v>44</v>
      </c>
      <c r="N36">
        <v>144</v>
      </c>
      <c r="O36" t="s">
        <v>45</v>
      </c>
      <c r="P36">
        <v>1131</v>
      </c>
      <c r="Q36" t="s">
        <v>46</v>
      </c>
      <c r="R36">
        <v>0.92179999999999995</v>
      </c>
      <c r="S36" t="s">
        <v>47</v>
      </c>
      <c r="T36">
        <v>12</v>
      </c>
      <c r="U36" t="s">
        <v>48</v>
      </c>
      <c r="V36">
        <v>0</v>
      </c>
      <c r="W36" t="s">
        <v>49</v>
      </c>
      <c r="X36">
        <v>12</v>
      </c>
      <c r="Y36" t="s">
        <v>50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</row>
    <row r="37" spans="1:37" x14ac:dyDescent="0.2">
      <c r="A37">
        <v>50</v>
      </c>
      <c r="B37" t="s">
        <v>35</v>
      </c>
      <c r="C37" t="s">
        <v>88</v>
      </c>
      <c r="D37" t="s">
        <v>54</v>
      </c>
      <c r="E37" t="s">
        <v>56</v>
      </c>
      <c r="F37" t="s">
        <v>39</v>
      </c>
      <c r="G37" t="s">
        <v>40</v>
      </c>
      <c r="H37" t="s">
        <v>41</v>
      </c>
      <c r="I37" t="s">
        <v>42</v>
      </c>
      <c r="J37">
        <v>141571</v>
      </c>
      <c r="K37" t="s">
        <v>43</v>
      </c>
      <c r="L37">
        <v>79</v>
      </c>
      <c r="M37" t="s">
        <v>44</v>
      </c>
      <c r="N37">
        <v>155</v>
      </c>
      <c r="O37" t="s">
        <v>45</v>
      </c>
      <c r="P37">
        <v>755</v>
      </c>
      <c r="Q37" t="s">
        <v>46</v>
      </c>
      <c r="R37">
        <v>0.86580000000000001</v>
      </c>
      <c r="S37" t="s">
        <v>47</v>
      </c>
      <c r="T37">
        <v>12</v>
      </c>
      <c r="U37" t="s">
        <v>48</v>
      </c>
      <c r="V37">
        <v>0</v>
      </c>
      <c r="W37" t="s">
        <v>49</v>
      </c>
      <c r="X37">
        <v>12</v>
      </c>
      <c r="Y37" t="s">
        <v>50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</row>
    <row r="38" spans="1:37" x14ac:dyDescent="0.2">
      <c r="A38">
        <v>45</v>
      </c>
      <c r="B38" t="s">
        <v>35</v>
      </c>
      <c r="C38" t="s">
        <v>89</v>
      </c>
      <c r="D38" t="s">
        <v>37</v>
      </c>
      <c r="E38" t="s">
        <v>38</v>
      </c>
      <c r="F38" t="s">
        <v>39</v>
      </c>
      <c r="G38" t="s">
        <v>40</v>
      </c>
      <c r="H38" t="s">
        <v>41</v>
      </c>
      <c r="I38" t="s">
        <v>42</v>
      </c>
      <c r="J38">
        <v>141025</v>
      </c>
      <c r="K38" t="s">
        <v>43</v>
      </c>
      <c r="L38">
        <v>95</v>
      </c>
      <c r="M38" t="s">
        <v>44</v>
      </c>
      <c r="N38">
        <v>164</v>
      </c>
      <c r="O38" t="s">
        <v>45</v>
      </c>
      <c r="P38">
        <v>1276</v>
      </c>
      <c r="Q38" t="s">
        <v>46</v>
      </c>
      <c r="R38">
        <v>0.90790000000000004</v>
      </c>
      <c r="S38" t="s">
        <v>47</v>
      </c>
      <c r="T38">
        <v>12</v>
      </c>
      <c r="U38" t="s">
        <v>48</v>
      </c>
      <c r="V38">
        <v>0</v>
      </c>
      <c r="W38" t="s">
        <v>49</v>
      </c>
      <c r="X38">
        <v>12</v>
      </c>
      <c r="Y38" t="s">
        <v>50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</row>
    <row r="39" spans="1:37" x14ac:dyDescent="0.2">
      <c r="A39">
        <v>45</v>
      </c>
      <c r="B39" t="s">
        <v>35</v>
      </c>
      <c r="C39" t="s">
        <v>90</v>
      </c>
      <c r="D39" t="s">
        <v>52</v>
      </c>
      <c r="E39" t="s">
        <v>38</v>
      </c>
      <c r="F39" t="s">
        <v>39</v>
      </c>
      <c r="G39" t="s">
        <v>40</v>
      </c>
      <c r="H39" t="s">
        <v>41</v>
      </c>
      <c r="I39" t="s">
        <v>42</v>
      </c>
      <c r="J39">
        <v>141253</v>
      </c>
      <c r="K39" t="s">
        <v>43</v>
      </c>
      <c r="L39">
        <v>32</v>
      </c>
      <c r="M39" t="s">
        <v>44</v>
      </c>
      <c r="N39">
        <v>130</v>
      </c>
      <c r="O39" t="s">
        <v>45</v>
      </c>
      <c r="P39">
        <v>1145</v>
      </c>
      <c r="Q39" t="s">
        <v>46</v>
      </c>
      <c r="R39">
        <v>0.93389999999999995</v>
      </c>
      <c r="S39" t="s">
        <v>47</v>
      </c>
      <c r="T39">
        <v>12</v>
      </c>
      <c r="U39" t="s">
        <v>48</v>
      </c>
      <c r="V39">
        <v>0</v>
      </c>
      <c r="W39" t="s">
        <v>49</v>
      </c>
      <c r="X39">
        <v>12</v>
      </c>
      <c r="Y39" t="s">
        <v>50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</row>
    <row r="40" spans="1:37" x14ac:dyDescent="0.2">
      <c r="A40">
        <v>45</v>
      </c>
      <c r="B40" t="s">
        <v>35</v>
      </c>
      <c r="C40" t="s">
        <v>91</v>
      </c>
      <c r="D40" t="s">
        <v>54</v>
      </c>
      <c r="E40" t="s">
        <v>38</v>
      </c>
      <c r="F40" t="s">
        <v>39</v>
      </c>
      <c r="G40" t="s">
        <v>40</v>
      </c>
      <c r="H40" t="s">
        <v>41</v>
      </c>
      <c r="I40" t="s">
        <v>42</v>
      </c>
      <c r="J40">
        <v>141620</v>
      </c>
      <c r="K40" t="s">
        <v>43</v>
      </c>
      <c r="L40">
        <v>30</v>
      </c>
      <c r="M40" t="s">
        <v>44</v>
      </c>
      <c r="N40">
        <v>200</v>
      </c>
      <c r="O40" t="s">
        <v>45</v>
      </c>
      <c r="P40">
        <v>710</v>
      </c>
      <c r="Q40" t="s">
        <v>46</v>
      </c>
      <c r="R40">
        <v>0.86060000000000003</v>
      </c>
      <c r="S40" t="s">
        <v>47</v>
      </c>
      <c r="T40">
        <v>12</v>
      </c>
      <c r="U40" t="s">
        <v>48</v>
      </c>
      <c r="V40">
        <v>0</v>
      </c>
      <c r="W40" t="s">
        <v>49</v>
      </c>
      <c r="X40">
        <v>12</v>
      </c>
      <c r="Y40" t="s">
        <v>50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</row>
    <row r="41" spans="1:37" x14ac:dyDescent="0.2">
      <c r="A41">
        <v>45</v>
      </c>
      <c r="B41" t="s">
        <v>35</v>
      </c>
      <c r="C41" t="s">
        <v>92</v>
      </c>
      <c r="D41" t="s">
        <v>37</v>
      </c>
      <c r="E41" t="s">
        <v>56</v>
      </c>
      <c r="F41" t="s">
        <v>39</v>
      </c>
      <c r="G41" t="s">
        <v>40</v>
      </c>
      <c r="H41" t="s">
        <v>41</v>
      </c>
      <c r="I41" t="s">
        <v>42</v>
      </c>
      <c r="J41">
        <v>140999</v>
      </c>
      <c r="K41" t="s">
        <v>43</v>
      </c>
      <c r="L41">
        <v>121</v>
      </c>
      <c r="M41" t="s">
        <v>44</v>
      </c>
      <c r="N41">
        <v>159</v>
      </c>
      <c r="O41" t="s">
        <v>45</v>
      </c>
      <c r="P41">
        <v>1281</v>
      </c>
      <c r="Q41" t="s">
        <v>46</v>
      </c>
      <c r="R41">
        <v>0.90149999999999997</v>
      </c>
      <c r="S41" t="s">
        <v>47</v>
      </c>
      <c r="T41">
        <v>12</v>
      </c>
      <c r="U41" t="s">
        <v>48</v>
      </c>
      <c r="V41">
        <v>0</v>
      </c>
      <c r="W41" t="s">
        <v>49</v>
      </c>
      <c r="X41">
        <v>12</v>
      </c>
      <c r="Y41" t="s">
        <v>50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</row>
    <row r="42" spans="1:37" x14ac:dyDescent="0.2">
      <c r="A42">
        <v>45</v>
      </c>
      <c r="B42" t="s">
        <v>35</v>
      </c>
      <c r="C42" t="s">
        <v>93</v>
      </c>
      <c r="D42" t="s">
        <v>52</v>
      </c>
      <c r="E42" t="s">
        <v>56</v>
      </c>
      <c r="F42" t="s">
        <v>39</v>
      </c>
      <c r="G42" t="s">
        <v>40</v>
      </c>
      <c r="H42" t="s">
        <v>41</v>
      </c>
      <c r="I42" t="s">
        <v>42</v>
      </c>
      <c r="J42">
        <v>141232</v>
      </c>
      <c r="K42" t="s">
        <v>43</v>
      </c>
      <c r="L42">
        <v>53</v>
      </c>
      <c r="M42" t="s">
        <v>44</v>
      </c>
      <c r="N42">
        <v>146</v>
      </c>
      <c r="O42" t="s">
        <v>45</v>
      </c>
      <c r="P42">
        <v>1129</v>
      </c>
      <c r="Q42" t="s">
        <v>46</v>
      </c>
      <c r="R42">
        <v>0.91900000000000004</v>
      </c>
      <c r="S42" t="s">
        <v>47</v>
      </c>
      <c r="T42">
        <v>12</v>
      </c>
      <c r="U42" t="s">
        <v>48</v>
      </c>
      <c r="V42">
        <v>0</v>
      </c>
      <c r="W42" t="s">
        <v>49</v>
      </c>
      <c r="X42">
        <v>12</v>
      </c>
      <c r="Y42" t="s">
        <v>50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</row>
    <row r="43" spans="1:37" x14ac:dyDescent="0.2">
      <c r="A43">
        <v>45</v>
      </c>
      <c r="B43" t="s">
        <v>35</v>
      </c>
      <c r="C43" t="s">
        <v>94</v>
      </c>
      <c r="D43" t="s">
        <v>54</v>
      </c>
      <c r="E43" t="s">
        <v>56</v>
      </c>
      <c r="F43" t="s">
        <v>39</v>
      </c>
      <c r="G43" t="s">
        <v>40</v>
      </c>
      <c r="H43" t="s">
        <v>41</v>
      </c>
      <c r="I43" t="s">
        <v>42</v>
      </c>
      <c r="J43">
        <v>141556</v>
      </c>
      <c r="K43" t="s">
        <v>43</v>
      </c>
      <c r="L43">
        <v>94</v>
      </c>
      <c r="M43" t="s">
        <v>44</v>
      </c>
      <c r="N43">
        <v>157</v>
      </c>
      <c r="O43" t="s">
        <v>45</v>
      </c>
      <c r="P43">
        <v>753</v>
      </c>
      <c r="Q43" t="s">
        <v>46</v>
      </c>
      <c r="R43">
        <v>0.85709999999999997</v>
      </c>
      <c r="S43" t="s">
        <v>47</v>
      </c>
      <c r="T43">
        <v>12</v>
      </c>
      <c r="U43" t="s">
        <v>48</v>
      </c>
      <c r="V43">
        <v>0</v>
      </c>
      <c r="W43" t="s">
        <v>49</v>
      </c>
      <c r="X43">
        <v>12</v>
      </c>
      <c r="Y43" t="s">
        <v>50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</row>
    <row r="44" spans="1:37" x14ac:dyDescent="0.2">
      <c r="A44">
        <v>40</v>
      </c>
      <c r="B44" t="s">
        <v>35</v>
      </c>
      <c r="C44" t="s">
        <v>95</v>
      </c>
      <c r="D44" t="s">
        <v>37</v>
      </c>
      <c r="E44" t="s">
        <v>56</v>
      </c>
      <c r="F44" t="s">
        <v>39</v>
      </c>
      <c r="G44" t="s">
        <v>40</v>
      </c>
      <c r="H44" t="s">
        <v>41</v>
      </c>
      <c r="I44" t="s">
        <v>42</v>
      </c>
      <c r="J44">
        <v>140997</v>
      </c>
      <c r="K44" t="s">
        <v>43</v>
      </c>
      <c r="L44">
        <v>123</v>
      </c>
      <c r="M44" t="s">
        <v>44</v>
      </c>
      <c r="N44">
        <v>147</v>
      </c>
      <c r="O44" t="s">
        <v>45</v>
      </c>
      <c r="P44">
        <v>1293</v>
      </c>
      <c r="Q44" t="s">
        <v>46</v>
      </c>
      <c r="R44">
        <v>0.90549999999999997</v>
      </c>
      <c r="S44" t="s">
        <v>47</v>
      </c>
      <c r="T44">
        <v>12</v>
      </c>
      <c r="U44" t="s">
        <v>48</v>
      </c>
      <c r="V44">
        <v>0</v>
      </c>
      <c r="W44" t="s">
        <v>49</v>
      </c>
      <c r="X44">
        <v>12</v>
      </c>
      <c r="Y44" t="s">
        <v>50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</row>
    <row r="45" spans="1:37" x14ac:dyDescent="0.2">
      <c r="A45">
        <v>40</v>
      </c>
      <c r="B45" t="s">
        <v>35</v>
      </c>
      <c r="C45" t="s">
        <v>96</v>
      </c>
      <c r="D45" t="s">
        <v>52</v>
      </c>
      <c r="E45" t="s">
        <v>56</v>
      </c>
      <c r="F45" t="s">
        <v>39</v>
      </c>
      <c r="G45" t="s">
        <v>40</v>
      </c>
      <c r="H45" t="s">
        <v>41</v>
      </c>
      <c r="I45" t="s">
        <v>42</v>
      </c>
      <c r="J45">
        <v>141225</v>
      </c>
      <c r="K45" t="s">
        <v>43</v>
      </c>
      <c r="L45">
        <v>60</v>
      </c>
      <c r="M45" t="s">
        <v>44</v>
      </c>
      <c r="N45">
        <v>159</v>
      </c>
      <c r="O45" t="s">
        <v>45</v>
      </c>
      <c r="P45">
        <v>1116</v>
      </c>
      <c r="Q45" t="s">
        <v>46</v>
      </c>
      <c r="R45">
        <v>0.91059999999999997</v>
      </c>
      <c r="S45" t="s">
        <v>47</v>
      </c>
      <c r="T45">
        <v>12</v>
      </c>
      <c r="U45" t="s">
        <v>48</v>
      </c>
      <c r="V45">
        <v>0</v>
      </c>
      <c r="W45" t="s">
        <v>49</v>
      </c>
      <c r="X45">
        <v>12</v>
      </c>
      <c r="Y45" t="s">
        <v>50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</row>
    <row r="46" spans="1:37" x14ac:dyDescent="0.2">
      <c r="A46">
        <v>40</v>
      </c>
      <c r="B46" t="s">
        <v>35</v>
      </c>
      <c r="C46" t="s">
        <v>97</v>
      </c>
      <c r="D46" t="s">
        <v>54</v>
      </c>
      <c r="E46" t="s">
        <v>56</v>
      </c>
      <c r="F46" t="s">
        <v>39</v>
      </c>
      <c r="G46" t="s">
        <v>40</v>
      </c>
      <c r="H46" t="s">
        <v>41</v>
      </c>
      <c r="I46" t="s">
        <v>42</v>
      </c>
      <c r="J46">
        <v>141557</v>
      </c>
      <c r="K46" t="s">
        <v>43</v>
      </c>
      <c r="L46">
        <v>93</v>
      </c>
      <c r="M46" t="s">
        <v>44</v>
      </c>
      <c r="N46">
        <v>160</v>
      </c>
      <c r="O46" t="s">
        <v>45</v>
      </c>
      <c r="P46">
        <v>750</v>
      </c>
      <c r="Q46" t="s">
        <v>46</v>
      </c>
      <c r="R46">
        <v>0.85570000000000002</v>
      </c>
      <c r="S46" t="s">
        <v>47</v>
      </c>
      <c r="T46">
        <v>12</v>
      </c>
      <c r="U46" t="s">
        <v>48</v>
      </c>
      <c r="V46">
        <v>0</v>
      </c>
      <c r="W46" t="s">
        <v>49</v>
      </c>
      <c r="X46">
        <v>12</v>
      </c>
      <c r="Y46" t="s">
        <v>50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</row>
    <row r="47" spans="1:37" x14ac:dyDescent="0.2">
      <c r="A47">
        <v>40</v>
      </c>
      <c r="B47" t="s">
        <v>35</v>
      </c>
      <c r="C47" t="s">
        <v>98</v>
      </c>
      <c r="D47" t="s">
        <v>54</v>
      </c>
      <c r="E47" t="s">
        <v>38</v>
      </c>
      <c r="F47" t="s">
        <v>39</v>
      </c>
      <c r="G47" t="s">
        <v>40</v>
      </c>
      <c r="H47" t="s">
        <v>41</v>
      </c>
      <c r="I47" t="s">
        <v>42</v>
      </c>
      <c r="J47">
        <v>141620</v>
      </c>
      <c r="K47" t="s">
        <v>43</v>
      </c>
      <c r="L47">
        <v>30</v>
      </c>
      <c r="M47" t="s">
        <v>44</v>
      </c>
      <c r="N47">
        <v>189</v>
      </c>
      <c r="O47" t="s">
        <v>45</v>
      </c>
      <c r="P47">
        <v>721</v>
      </c>
      <c r="Q47" t="s">
        <v>46</v>
      </c>
      <c r="R47">
        <v>0.86819999999999997</v>
      </c>
      <c r="S47" t="s">
        <v>47</v>
      </c>
      <c r="T47">
        <v>12</v>
      </c>
      <c r="U47" t="s">
        <v>48</v>
      </c>
      <c r="V47">
        <v>0</v>
      </c>
      <c r="W47" t="s">
        <v>49</v>
      </c>
      <c r="X47">
        <v>12</v>
      </c>
      <c r="Y47" t="s">
        <v>50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</row>
    <row r="48" spans="1:37" x14ac:dyDescent="0.2">
      <c r="A48">
        <v>40</v>
      </c>
      <c r="B48" t="s">
        <v>35</v>
      </c>
      <c r="C48" t="s">
        <v>99</v>
      </c>
      <c r="D48" t="s">
        <v>52</v>
      </c>
      <c r="E48" t="s">
        <v>38</v>
      </c>
      <c r="F48" t="s">
        <v>39</v>
      </c>
      <c r="G48" t="s">
        <v>40</v>
      </c>
      <c r="H48" t="s">
        <v>41</v>
      </c>
      <c r="I48" t="s">
        <v>42</v>
      </c>
      <c r="J48">
        <v>141253</v>
      </c>
      <c r="K48" t="s">
        <v>43</v>
      </c>
      <c r="L48">
        <v>32</v>
      </c>
      <c r="M48" t="s">
        <v>44</v>
      </c>
      <c r="N48">
        <v>133</v>
      </c>
      <c r="O48" t="s">
        <v>45</v>
      </c>
      <c r="P48">
        <v>1142</v>
      </c>
      <c r="Q48" t="s">
        <v>46</v>
      </c>
      <c r="R48">
        <v>0.93259999999999998</v>
      </c>
      <c r="S48" t="s">
        <v>47</v>
      </c>
      <c r="T48">
        <v>12</v>
      </c>
      <c r="U48" t="s">
        <v>48</v>
      </c>
      <c r="V48">
        <v>0</v>
      </c>
      <c r="W48" t="s">
        <v>49</v>
      </c>
      <c r="X48">
        <v>12</v>
      </c>
      <c r="Y48" t="s">
        <v>50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</row>
    <row r="49" spans="1:37" x14ac:dyDescent="0.2">
      <c r="A49">
        <v>40</v>
      </c>
      <c r="B49" t="s">
        <v>35</v>
      </c>
      <c r="C49" t="s">
        <v>100</v>
      </c>
      <c r="D49" t="s">
        <v>37</v>
      </c>
      <c r="E49" t="s">
        <v>38</v>
      </c>
      <c r="F49" t="s">
        <v>39</v>
      </c>
      <c r="G49" t="s">
        <v>40</v>
      </c>
      <c r="H49" t="s">
        <v>41</v>
      </c>
      <c r="I49" t="s">
        <v>42</v>
      </c>
      <c r="J49">
        <v>141029</v>
      </c>
      <c r="K49" t="s">
        <v>43</v>
      </c>
      <c r="L49">
        <v>91</v>
      </c>
      <c r="M49" t="s">
        <v>44</v>
      </c>
      <c r="N49">
        <v>163</v>
      </c>
      <c r="O49" t="s">
        <v>45</v>
      </c>
      <c r="P49">
        <v>1277</v>
      </c>
      <c r="Q49" t="s">
        <v>46</v>
      </c>
      <c r="R49">
        <v>0.90949999999999998</v>
      </c>
      <c r="S49" t="s">
        <v>47</v>
      </c>
      <c r="T49">
        <v>12</v>
      </c>
      <c r="U49" t="s">
        <v>48</v>
      </c>
      <c r="V49">
        <v>0</v>
      </c>
      <c r="W49" t="s">
        <v>49</v>
      </c>
      <c r="X49">
        <v>12</v>
      </c>
      <c r="Y49" t="s">
        <v>50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</row>
    <row r="50" spans="1:37" x14ac:dyDescent="0.2">
      <c r="A50">
        <v>35</v>
      </c>
      <c r="B50" t="s">
        <v>35</v>
      </c>
      <c r="C50" t="s">
        <v>101</v>
      </c>
      <c r="D50" t="s">
        <v>37</v>
      </c>
      <c r="E50" t="s">
        <v>56</v>
      </c>
      <c r="F50" t="s">
        <v>39</v>
      </c>
      <c r="G50" t="s">
        <v>40</v>
      </c>
      <c r="H50" t="s">
        <v>41</v>
      </c>
      <c r="I50" t="s">
        <v>42</v>
      </c>
      <c r="J50">
        <v>141005</v>
      </c>
      <c r="K50" t="s">
        <v>43</v>
      </c>
      <c r="L50">
        <v>115</v>
      </c>
      <c r="M50" t="s">
        <v>44</v>
      </c>
      <c r="N50">
        <v>159</v>
      </c>
      <c r="O50" t="s">
        <v>45</v>
      </c>
      <c r="P50">
        <v>1281</v>
      </c>
      <c r="Q50" t="s">
        <v>46</v>
      </c>
      <c r="R50">
        <v>0.90339999999999998</v>
      </c>
      <c r="S50" t="s">
        <v>47</v>
      </c>
      <c r="T50">
        <v>12</v>
      </c>
      <c r="U50" t="s">
        <v>48</v>
      </c>
      <c r="V50">
        <v>0</v>
      </c>
      <c r="W50" t="s">
        <v>49</v>
      </c>
      <c r="X50">
        <v>12</v>
      </c>
      <c r="Y50" t="s">
        <v>50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</row>
    <row r="51" spans="1:37" x14ac:dyDescent="0.2">
      <c r="A51">
        <v>35</v>
      </c>
      <c r="B51" t="s">
        <v>35</v>
      </c>
      <c r="C51" t="s">
        <v>102</v>
      </c>
      <c r="D51" t="s">
        <v>52</v>
      </c>
      <c r="E51" t="s">
        <v>56</v>
      </c>
      <c r="F51" t="s">
        <v>39</v>
      </c>
      <c r="G51" t="s">
        <v>40</v>
      </c>
      <c r="H51" t="s">
        <v>41</v>
      </c>
      <c r="I51" t="s">
        <v>42</v>
      </c>
      <c r="J51">
        <v>141234</v>
      </c>
      <c r="K51" t="s">
        <v>43</v>
      </c>
      <c r="L51">
        <v>51</v>
      </c>
      <c r="M51" t="s">
        <v>44</v>
      </c>
      <c r="N51">
        <v>151</v>
      </c>
      <c r="O51" t="s">
        <v>45</v>
      </c>
      <c r="P51">
        <v>1124</v>
      </c>
      <c r="Q51" t="s">
        <v>46</v>
      </c>
      <c r="R51">
        <v>0.91759999999999997</v>
      </c>
      <c r="S51" t="s">
        <v>47</v>
      </c>
      <c r="T51">
        <v>12</v>
      </c>
      <c r="U51" t="s">
        <v>48</v>
      </c>
      <c r="V51">
        <v>0</v>
      </c>
      <c r="W51" t="s">
        <v>49</v>
      </c>
      <c r="X51">
        <v>12</v>
      </c>
      <c r="Y51" t="s">
        <v>50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</row>
    <row r="52" spans="1:37" x14ac:dyDescent="0.2">
      <c r="A52">
        <v>35</v>
      </c>
      <c r="B52" t="s">
        <v>35</v>
      </c>
      <c r="C52" t="s">
        <v>103</v>
      </c>
      <c r="D52" t="s">
        <v>54</v>
      </c>
      <c r="E52" t="s">
        <v>56</v>
      </c>
      <c r="F52" t="s">
        <v>39</v>
      </c>
      <c r="G52" t="s">
        <v>40</v>
      </c>
      <c r="H52" t="s">
        <v>41</v>
      </c>
      <c r="I52" t="s">
        <v>42</v>
      </c>
      <c r="J52">
        <v>141554</v>
      </c>
      <c r="K52" t="s">
        <v>43</v>
      </c>
      <c r="L52">
        <v>96</v>
      </c>
      <c r="M52" t="s">
        <v>44</v>
      </c>
      <c r="N52">
        <v>163</v>
      </c>
      <c r="O52" t="s">
        <v>45</v>
      </c>
      <c r="P52">
        <v>747</v>
      </c>
      <c r="Q52" t="s">
        <v>46</v>
      </c>
      <c r="R52">
        <v>0.85229999999999995</v>
      </c>
      <c r="S52" t="s">
        <v>47</v>
      </c>
      <c r="T52">
        <v>12</v>
      </c>
      <c r="U52" t="s">
        <v>48</v>
      </c>
      <c r="V52">
        <v>0</v>
      </c>
      <c r="W52" t="s">
        <v>49</v>
      </c>
      <c r="X52">
        <v>12</v>
      </c>
      <c r="Y52" t="s">
        <v>50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</row>
    <row r="53" spans="1:37" x14ac:dyDescent="0.2">
      <c r="A53">
        <v>35</v>
      </c>
      <c r="B53" t="s">
        <v>35</v>
      </c>
      <c r="C53" t="s">
        <v>104</v>
      </c>
      <c r="D53" t="s">
        <v>54</v>
      </c>
      <c r="E53" t="s">
        <v>38</v>
      </c>
      <c r="F53" t="s">
        <v>39</v>
      </c>
      <c r="G53" t="s">
        <v>40</v>
      </c>
      <c r="H53" t="s">
        <v>41</v>
      </c>
      <c r="I53" t="s">
        <v>42</v>
      </c>
      <c r="J53">
        <v>141612</v>
      </c>
      <c r="K53" t="s">
        <v>43</v>
      </c>
      <c r="L53">
        <v>38</v>
      </c>
      <c r="M53" t="s">
        <v>44</v>
      </c>
      <c r="N53">
        <v>199</v>
      </c>
      <c r="O53" t="s">
        <v>45</v>
      </c>
      <c r="P53">
        <v>711</v>
      </c>
      <c r="Q53" t="s">
        <v>46</v>
      </c>
      <c r="R53">
        <v>0.85709999999999997</v>
      </c>
      <c r="S53" t="s">
        <v>47</v>
      </c>
      <c r="T53">
        <v>12</v>
      </c>
      <c r="U53" t="s">
        <v>48</v>
      </c>
      <c r="V53">
        <v>0</v>
      </c>
      <c r="W53" t="s">
        <v>49</v>
      </c>
      <c r="X53">
        <v>12</v>
      </c>
      <c r="Y53" t="s">
        <v>50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</row>
    <row r="54" spans="1:37" x14ac:dyDescent="0.2">
      <c r="A54">
        <v>35</v>
      </c>
      <c r="B54" t="s">
        <v>35</v>
      </c>
      <c r="C54" t="s">
        <v>105</v>
      </c>
      <c r="D54" t="s">
        <v>37</v>
      </c>
      <c r="E54" t="s">
        <v>38</v>
      </c>
      <c r="F54" t="s">
        <v>39</v>
      </c>
      <c r="G54" t="s">
        <v>40</v>
      </c>
      <c r="H54" t="s">
        <v>41</v>
      </c>
      <c r="I54" t="s">
        <v>42</v>
      </c>
      <c r="J54">
        <v>141022</v>
      </c>
      <c r="K54" t="s">
        <v>43</v>
      </c>
      <c r="L54">
        <v>98</v>
      </c>
      <c r="M54" t="s">
        <v>44</v>
      </c>
      <c r="N54">
        <v>160</v>
      </c>
      <c r="O54" t="s">
        <v>45</v>
      </c>
      <c r="P54">
        <v>1280</v>
      </c>
      <c r="Q54" t="s">
        <v>46</v>
      </c>
      <c r="R54">
        <v>0.90839999999999999</v>
      </c>
      <c r="S54" t="s">
        <v>47</v>
      </c>
      <c r="T54">
        <v>12</v>
      </c>
      <c r="U54" t="s">
        <v>48</v>
      </c>
      <c r="V54">
        <v>0</v>
      </c>
      <c r="W54" t="s">
        <v>49</v>
      </c>
      <c r="X54">
        <v>12</v>
      </c>
      <c r="Y54" t="s">
        <v>50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</row>
    <row r="55" spans="1:37" x14ac:dyDescent="0.2">
      <c r="A55">
        <v>35</v>
      </c>
      <c r="B55" t="s">
        <v>35</v>
      </c>
      <c r="C55" t="s">
        <v>106</v>
      </c>
      <c r="D55" t="s">
        <v>52</v>
      </c>
      <c r="E55" t="s">
        <v>38</v>
      </c>
      <c r="F55" t="s">
        <v>39</v>
      </c>
      <c r="G55" t="s">
        <v>40</v>
      </c>
      <c r="H55" t="s">
        <v>41</v>
      </c>
      <c r="I55" t="s">
        <v>42</v>
      </c>
      <c r="J55">
        <v>141253</v>
      </c>
      <c r="K55" t="s">
        <v>43</v>
      </c>
      <c r="L55">
        <v>32</v>
      </c>
      <c r="M55" t="s">
        <v>44</v>
      </c>
      <c r="N55">
        <v>133</v>
      </c>
      <c r="O55" t="s">
        <v>45</v>
      </c>
      <c r="P55">
        <v>1142</v>
      </c>
      <c r="Q55" t="s">
        <v>46</v>
      </c>
      <c r="R55">
        <v>0.93259999999999998</v>
      </c>
      <c r="S55" t="s">
        <v>47</v>
      </c>
      <c r="T55">
        <v>12</v>
      </c>
      <c r="U55" t="s">
        <v>48</v>
      </c>
      <c r="V55">
        <v>0</v>
      </c>
      <c r="W55" t="s">
        <v>49</v>
      </c>
      <c r="X55">
        <v>12</v>
      </c>
      <c r="Y55" t="s">
        <v>50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</row>
    <row r="56" spans="1:37" x14ac:dyDescent="0.2">
      <c r="A56">
        <v>30</v>
      </c>
      <c r="B56" t="s">
        <v>35</v>
      </c>
      <c r="C56" t="s">
        <v>107</v>
      </c>
      <c r="D56" t="s">
        <v>37</v>
      </c>
      <c r="E56" t="s">
        <v>56</v>
      </c>
      <c r="F56" t="s">
        <v>39</v>
      </c>
      <c r="G56" t="s">
        <v>40</v>
      </c>
      <c r="H56" t="s">
        <v>41</v>
      </c>
      <c r="I56" t="s">
        <v>42</v>
      </c>
      <c r="J56">
        <v>141005</v>
      </c>
      <c r="K56" t="s">
        <v>43</v>
      </c>
      <c r="L56">
        <v>115</v>
      </c>
      <c r="M56" t="s">
        <v>44</v>
      </c>
      <c r="N56">
        <v>145</v>
      </c>
      <c r="O56" t="s">
        <v>45</v>
      </c>
      <c r="P56">
        <v>1295</v>
      </c>
      <c r="Q56" t="s">
        <v>46</v>
      </c>
      <c r="R56">
        <v>0.90880000000000005</v>
      </c>
      <c r="S56" t="s">
        <v>47</v>
      </c>
      <c r="T56">
        <v>12</v>
      </c>
      <c r="U56" t="s">
        <v>48</v>
      </c>
      <c r="V56">
        <v>0</v>
      </c>
      <c r="W56" t="s">
        <v>49</v>
      </c>
      <c r="X56">
        <v>12</v>
      </c>
      <c r="Y56" t="s">
        <v>50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</row>
    <row r="57" spans="1:37" x14ac:dyDescent="0.2">
      <c r="A57">
        <v>30</v>
      </c>
      <c r="B57" t="s">
        <v>35</v>
      </c>
      <c r="C57" t="s">
        <v>108</v>
      </c>
      <c r="D57" t="s">
        <v>52</v>
      </c>
      <c r="E57" t="s">
        <v>56</v>
      </c>
      <c r="F57" t="s">
        <v>39</v>
      </c>
      <c r="G57" t="s">
        <v>40</v>
      </c>
      <c r="H57" t="s">
        <v>41</v>
      </c>
      <c r="I57" t="s">
        <v>42</v>
      </c>
      <c r="J57">
        <v>141233</v>
      </c>
      <c r="K57" t="s">
        <v>43</v>
      </c>
      <c r="L57">
        <v>52</v>
      </c>
      <c r="M57" t="s">
        <v>44</v>
      </c>
      <c r="N57">
        <v>155</v>
      </c>
      <c r="O57" t="s">
        <v>45</v>
      </c>
      <c r="P57">
        <v>1120</v>
      </c>
      <c r="Q57" t="s">
        <v>46</v>
      </c>
      <c r="R57">
        <v>0.91539999999999999</v>
      </c>
      <c r="S57" t="s">
        <v>47</v>
      </c>
      <c r="T57">
        <v>12</v>
      </c>
      <c r="U57" t="s">
        <v>48</v>
      </c>
      <c r="V57">
        <v>0</v>
      </c>
      <c r="W57" t="s">
        <v>49</v>
      </c>
      <c r="X57">
        <v>12</v>
      </c>
      <c r="Y57" t="s">
        <v>50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</row>
    <row r="58" spans="1:37" x14ac:dyDescent="0.2">
      <c r="A58">
        <v>30</v>
      </c>
      <c r="B58" t="s">
        <v>35</v>
      </c>
      <c r="C58" t="s">
        <v>109</v>
      </c>
      <c r="D58" t="s">
        <v>54</v>
      </c>
      <c r="E58" t="s">
        <v>56</v>
      </c>
      <c r="F58" t="s">
        <v>39</v>
      </c>
      <c r="G58" t="s">
        <v>40</v>
      </c>
      <c r="H58" t="s">
        <v>41</v>
      </c>
      <c r="I58" t="s">
        <v>42</v>
      </c>
      <c r="J58">
        <v>141563</v>
      </c>
      <c r="K58" t="s">
        <v>43</v>
      </c>
      <c r="L58">
        <v>87</v>
      </c>
      <c r="M58" t="s">
        <v>44</v>
      </c>
      <c r="N58">
        <v>163</v>
      </c>
      <c r="O58" t="s">
        <v>45</v>
      </c>
      <c r="P58">
        <v>747</v>
      </c>
      <c r="Q58" t="s">
        <v>46</v>
      </c>
      <c r="R58">
        <v>0.85670000000000002</v>
      </c>
      <c r="S58" t="s">
        <v>47</v>
      </c>
      <c r="T58">
        <v>12</v>
      </c>
      <c r="U58" t="s">
        <v>48</v>
      </c>
      <c r="V58">
        <v>0</v>
      </c>
      <c r="W58" t="s">
        <v>49</v>
      </c>
      <c r="X58">
        <v>12</v>
      </c>
      <c r="Y58" t="s">
        <v>50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</row>
    <row r="59" spans="1:37" x14ac:dyDescent="0.2">
      <c r="A59">
        <v>30</v>
      </c>
      <c r="B59" t="s">
        <v>35</v>
      </c>
      <c r="C59" t="s">
        <v>110</v>
      </c>
      <c r="D59" t="s">
        <v>54</v>
      </c>
      <c r="E59" t="s">
        <v>38</v>
      </c>
      <c r="F59" t="s">
        <v>39</v>
      </c>
      <c r="G59" t="s">
        <v>40</v>
      </c>
      <c r="H59" t="s">
        <v>41</v>
      </c>
      <c r="I59" t="s">
        <v>42</v>
      </c>
      <c r="J59">
        <v>141615</v>
      </c>
      <c r="K59" t="s">
        <v>43</v>
      </c>
      <c r="L59">
        <v>35</v>
      </c>
      <c r="M59" t="s">
        <v>44</v>
      </c>
      <c r="N59">
        <v>203</v>
      </c>
      <c r="O59" t="s">
        <v>45</v>
      </c>
      <c r="P59">
        <v>707</v>
      </c>
      <c r="Q59" t="s">
        <v>46</v>
      </c>
      <c r="R59">
        <v>0.85589999999999999</v>
      </c>
      <c r="S59" t="s">
        <v>47</v>
      </c>
      <c r="T59">
        <v>12</v>
      </c>
      <c r="U59" t="s">
        <v>48</v>
      </c>
      <c r="V59">
        <v>0</v>
      </c>
      <c r="W59" t="s">
        <v>49</v>
      </c>
      <c r="X59">
        <v>12</v>
      </c>
      <c r="Y59" t="s">
        <v>50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</row>
    <row r="60" spans="1:37" x14ac:dyDescent="0.2">
      <c r="A60">
        <v>30</v>
      </c>
      <c r="B60" t="s">
        <v>35</v>
      </c>
      <c r="C60" t="s">
        <v>111</v>
      </c>
      <c r="D60" t="s">
        <v>52</v>
      </c>
      <c r="E60" t="s">
        <v>38</v>
      </c>
      <c r="F60" t="s">
        <v>39</v>
      </c>
      <c r="G60" t="s">
        <v>40</v>
      </c>
      <c r="H60" t="s">
        <v>41</v>
      </c>
      <c r="I60" t="s">
        <v>42</v>
      </c>
      <c r="J60">
        <v>141253</v>
      </c>
      <c r="K60" t="s">
        <v>43</v>
      </c>
      <c r="L60">
        <v>32</v>
      </c>
      <c r="M60" t="s">
        <v>44</v>
      </c>
      <c r="N60">
        <v>134</v>
      </c>
      <c r="O60" t="s">
        <v>45</v>
      </c>
      <c r="P60">
        <v>1141</v>
      </c>
      <c r="Q60" t="s">
        <v>46</v>
      </c>
      <c r="R60">
        <v>0.93220000000000003</v>
      </c>
      <c r="S60" t="s">
        <v>47</v>
      </c>
      <c r="T60">
        <v>12</v>
      </c>
      <c r="U60" t="s">
        <v>48</v>
      </c>
      <c r="V60">
        <v>0</v>
      </c>
      <c r="W60" t="s">
        <v>49</v>
      </c>
      <c r="X60">
        <v>12</v>
      </c>
      <c r="Y60" t="s">
        <v>50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</row>
    <row r="61" spans="1:37" x14ac:dyDescent="0.2">
      <c r="A61">
        <v>30</v>
      </c>
      <c r="B61" t="s">
        <v>35</v>
      </c>
      <c r="C61" t="s">
        <v>112</v>
      </c>
      <c r="D61" t="s">
        <v>37</v>
      </c>
      <c r="E61" t="s">
        <v>38</v>
      </c>
      <c r="F61" t="s">
        <v>39</v>
      </c>
      <c r="G61" t="s">
        <v>40</v>
      </c>
      <c r="H61" t="s">
        <v>41</v>
      </c>
      <c r="I61" t="s">
        <v>42</v>
      </c>
      <c r="J61">
        <v>141025</v>
      </c>
      <c r="K61" t="s">
        <v>43</v>
      </c>
      <c r="L61">
        <v>95</v>
      </c>
      <c r="M61" t="s">
        <v>44</v>
      </c>
      <c r="N61">
        <v>172</v>
      </c>
      <c r="O61" t="s">
        <v>45</v>
      </c>
      <c r="P61">
        <v>1268</v>
      </c>
      <c r="Q61" t="s">
        <v>46</v>
      </c>
      <c r="R61">
        <v>0.90469999999999995</v>
      </c>
      <c r="S61" t="s">
        <v>47</v>
      </c>
      <c r="T61">
        <v>12</v>
      </c>
      <c r="U61" t="s">
        <v>48</v>
      </c>
      <c r="V61">
        <v>0</v>
      </c>
      <c r="W61" t="s">
        <v>49</v>
      </c>
      <c r="X61">
        <v>12</v>
      </c>
      <c r="Y61" t="s">
        <v>50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</row>
    <row r="62" spans="1:37" x14ac:dyDescent="0.2">
      <c r="A62">
        <v>20</v>
      </c>
      <c r="B62" t="s">
        <v>35</v>
      </c>
      <c r="C62" t="s">
        <v>113</v>
      </c>
      <c r="D62" t="s">
        <v>37</v>
      </c>
      <c r="E62" t="s">
        <v>56</v>
      </c>
      <c r="F62" t="s">
        <v>39</v>
      </c>
      <c r="G62" t="s">
        <v>40</v>
      </c>
      <c r="H62" t="s">
        <v>41</v>
      </c>
      <c r="I62" t="s">
        <v>42</v>
      </c>
      <c r="J62">
        <v>140998</v>
      </c>
      <c r="K62" t="s">
        <v>43</v>
      </c>
      <c r="L62">
        <v>122</v>
      </c>
      <c r="M62" t="s">
        <v>44</v>
      </c>
      <c r="N62">
        <v>161</v>
      </c>
      <c r="O62" t="s">
        <v>45</v>
      </c>
      <c r="P62">
        <v>1279</v>
      </c>
      <c r="Q62" t="s">
        <v>46</v>
      </c>
      <c r="R62">
        <v>0.90039999999999998</v>
      </c>
      <c r="S62" t="s">
        <v>47</v>
      </c>
      <c r="T62">
        <v>12</v>
      </c>
      <c r="U62" t="s">
        <v>48</v>
      </c>
      <c r="V62">
        <v>0</v>
      </c>
      <c r="W62" t="s">
        <v>49</v>
      </c>
      <c r="X62">
        <v>12</v>
      </c>
      <c r="Y62" t="s">
        <v>50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</row>
    <row r="63" spans="1:37" x14ac:dyDescent="0.2">
      <c r="A63">
        <v>20</v>
      </c>
      <c r="B63" t="s">
        <v>35</v>
      </c>
      <c r="C63" t="s">
        <v>114</v>
      </c>
      <c r="D63" t="s">
        <v>52</v>
      </c>
      <c r="E63" t="s">
        <v>56</v>
      </c>
      <c r="F63" t="s">
        <v>39</v>
      </c>
      <c r="G63" t="s">
        <v>40</v>
      </c>
      <c r="H63" t="s">
        <v>41</v>
      </c>
      <c r="I63" t="s">
        <v>42</v>
      </c>
      <c r="J63">
        <v>141245</v>
      </c>
      <c r="K63" t="s">
        <v>43</v>
      </c>
      <c r="L63">
        <v>40</v>
      </c>
      <c r="M63" t="s">
        <v>44</v>
      </c>
      <c r="N63">
        <v>165</v>
      </c>
      <c r="O63" t="s">
        <v>45</v>
      </c>
      <c r="P63">
        <v>1110</v>
      </c>
      <c r="Q63" t="s">
        <v>46</v>
      </c>
      <c r="R63">
        <v>0.91549999999999998</v>
      </c>
      <c r="S63" t="s">
        <v>47</v>
      </c>
      <c r="T63">
        <v>12</v>
      </c>
      <c r="U63" t="s">
        <v>48</v>
      </c>
      <c r="V63">
        <v>0</v>
      </c>
      <c r="W63" t="s">
        <v>49</v>
      </c>
      <c r="X63">
        <v>12</v>
      </c>
      <c r="Y63" t="s">
        <v>50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</row>
    <row r="64" spans="1:37" x14ac:dyDescent="0.2">
      <c r="A64">
        <v>20</v>
      </c>
      <c r="B64" t="s">
        <v>35</v>
      </c>
      <c r="C64" t="s">
        <v>115</v>
      </c>
      <c r="D64" t="s">
        <v>54</v>
      </c>
      <c r="E64" t="s">
        <v>56</v>
      </c>
      <c r="F64" t="s">
        <v>39</v>
      </c>
      <c r="G64" t="s">
        <v>40</v>
      </c>
      <c r="H64" t="s">
        <v>41</v>
      </c>
      <c r="I64" t="s">
        <v>42</v>
      </c>
      <c r="J64">
        <v>141552</v>
      </c>
      <c r="K64" t="s">
        <v>43</v>
      </c>
      <c r="L64">
        <v>98</v>
      </c>
      <c r="M64" t="s">
        <v>44</v>
      </c>
      <c r="N64">
        <v>164</v>
      </c>
      <c r="O64" t="s">
        <v>45</v>
      </c>
      <c r="P64">
        <v>746</v>
      </c>
      <c r="Q64" t="s">
        <v>46</v>
      </c>
      <c r="R64">
        <v>0.85060000000000002</v>
      </c>
      <c r="S64" t="s">
        <v>47</v>
      </c>
      <c r="T64">
        <v>12</v>
      </c>
      <c r="U64" t="s">
        <v>48</v>
      </c>
      <c r="V64">
        <v>0</v>
      </c>
      <c r="W64" t="s">
        <v>49</v>
      </c>
      <c r="X64">
        <v>12</v>
      </c>
      <c r="Y64" t="s">
        <v>50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</row>
    <row r="65" spans="1:37" x14ac:dyDescent="0.2">
      <c r="A65">
        <v>20</v>
      </c>
      <c r="B65" t="s">
        <v>35</v>
      </c>
      <c r="C65" t="s">
        <v>116</v>
      </c>
      <c r="D65" t="s">
        <v>54</v>
      </c>
      <c r="E65" t="s">
        <v>38</v>
      </c>
      <c r="F65" t="s">
        <v>39</v>
      </c>
      <c r="G65" t="s">
        <v>40</v>
      </c>
      <c r="H65" t="s">
        <v>41</v>
      </c>
      <c r="I65" t="s">
        <v>42</v>
      </c>
      <c r="J65">
        <v>141607</v>
      </c>
      <c r="K65" t="s">
        <v>43</v>
      </c>
      <c r="L65">
        <v>43</v>
      </c>
      <c r="M65" t="s">
        <v>44</v>
      </c>
      <c r="N65">
        <v>205</v>
      </c>
      <c r="O65" t="s">
        <v>45</v>
      </c>
      <c r="P65">
        <v>705</v>
      </c>
      <c r="Q65" t="s">
        <v>46</v>
      </c>
      <c r="R65">
        <v>0.85040000000000004</v>
      </c>
      <c r="S65" t="s">
        <v>47</v>
      </c>
      <c r="T65">
        <v>12</v>
      </c>
      <c r="U65" t="s">
        <v>48</v>
      </c>
      <c r="V65">
        <v>0</v>
      </c>
      <c r="W65" t="s">
        <v>49</v>
      </c>
      <c r="X65">
        <v>12</v>
      </c>
      <c r="Y65" t="s">
        <v>50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</row>
    <row r="66" spans="1:37" x14ac:dyDescent="0.2">
      <c r="A66">
        <v>20</v>
      </c>
      <c r="B66" t="s">
        <v>35</v>
      </c>
      <c r="C66" t="s">
        <v>117</v>
      </c>
      <c r="D66" t="s">
        <v>37</v>
      </c>
      <c r="E66" t="s">
        <v>38</v>
      </c>
      <c r="F66" t="s">
        <v>39</v>
      </c>
      <c r="G66" t="s">
        <v>40</v>
      </c>
      <c r="H66" t="s">
        <v>41</v>
      </c>
      <c r="I66" t="s">
        <v>42</v>
      </c>
      <c r="J66">
        <v>141028</v>
      </c>
      <c r="K66" t="s">
        <v>43</v>
      </c>
      <c r="L66">
        <v>92</v>
      </c>
      <c r="M66" t="s">
        <v>44</v>
      </c>
      <c r="N66">
        <v>191</v>
      </c>
      <c r="O66" t="s">
        <v>45</v>
      </c>
      <c r="P66">
        <v>1249</v>
      </c>
      <c r="Q66" t="s">
        <v>46</v>
      </c>
      <c r="R66">
        <v>0.8982</v>
      </c>
      <c r="S66" t="s">
        <v>47</v>
      </c>
      <c r="T66">
        <v>12</v>
      </c>
      <c r="U66" t="s">
        <v>48</v>
      </c>
      <c r="V66">
        <v>0</v>
      </c>
      <c r="W66" t="s">
        <v>49</v>
      </c>
      <c r="X66">
        <v>12</v>
      </c>
      <c r="Y66" t="s">
        <v>50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</row>
    <row r="67" spans="1:37" x14ac:dyDescent="0.2">
      <c r="A67">
        <v>20</v>
      </c>
      <c r="B67" t="s">
        <v>35</v>
      </c>
      <c r="C67" t="s">
        <v>118</v>
      </c>
      <c r="D67" t="s">
        <v>52</v>
      </c>
      <c r="E67" t="s">
        <v>38</v>
      </c>
      <c r="F67" t="s">
        <v>39</v>
      </c>
      <c r="G67" t="s">
        <v>40</v>
      </c>
      <c r="H67" t="s">
        <v>41</v>
      </c>
      <c r="I67" t="s">
        <v>42</v>
      </c>
      <c r="J67">
        <v>141254</v>
      </c>
      <c r="K67" t="s">
        <v>43</v>
      </c>
      <c r="L67">
        <v>31</v>
      </c>
      <c r="M67" t="s">
        <v>44</v>
      </c>
      <c r="N67">
        <v>149</v>
      </c>
      <c r="O67" t="s">
        <v>45</v>
      </c>
      <c r="P67">
        <v>1126</v>
      </c>
      <c r="Q67" t="s">
        <v>46</v>
      </c>
      <c r="R67">
        <v>0.92600000000000005</v>
      </c>
      <c r="S67" t="s">
        <v>47</v>
      </c>
      <c r="T67">
        <v>12</v>
      </c>
      <c r="U67" t="s">
        <v>48</v>
      </c>
      <c r="V67">
        <v>0</v>
      </c>
      <c r="W67" t="s">
        <v>49</v>
      </c>
      <c r="X67">
        <v>12</v>
      </c>
      <c r="Y67" t="s">
        <v>50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</row>
    <row r="68" spans="1:37" x14ac:dyDescent="0.2">
      <c r="A68">
        <v>10</v>
      </c>
      <c r="B68" t="s">
        <v>35</v>
      </c>
      <c r="C68" t="s">
        <v>119</v>
      </c>
      <c r="D68" t="s">
        <v>37</v>
      </c>
      <c r="E68" t="s">
        <v>56</v>
      </c>
      <c r="F68" t="s">
        <v>39</v>
      </c>
      <c r="G68" t="s">
        <v>40</v>
      </c>
      <c r="H68" t="s">
        <v>41</v>
      </c>
      <c r="I68" t="s">
        <v>42</v>
      </c>
      <c r="J68">
        <v>140987</v>
      </c>
      <c r="K68" t="s">
        <v>43</v>
      </c>
      <c r="L68">
        <v>133</v>
      </c>
      <c r="M68" t="s">
        <v>44</v>
      </c>
      <c r="N68">
        <v>164</v>
      </c>
      <c r="O68" t="s">
        <v>45</v>
      </c>
      <c r="P68">
        <v>1276</v>
      </c>
      <c r="Q68" t="s">
        <v>46</v>
      </c>
      <c r="R68">
        <v>0.89580000000000004</v>
      </c>
      <c r="S68" t="s">
        <v>47</v>
      </c>
      <c r="T68">
        <v>12</v>
      </c>
      <c r="U68" t="s">
        <v>48</v>
      </c>
      <c r="V68">
        <v>0</v>
      </c>
      <c r="W68" t="s">
        <v>49</v>
      </c>
      <c r="X68">
        <v>12</v>
      </c>
      <c r="Y68" t="s">
        <v>50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</row>
    <row r="69" spans="1:37" x14ac:dyDescent="0.2">
      <c r="A69">
        <v>10</v>
      </c>
      <c r="B69" t="s">
        <v>35</v>
      </c>
      <c r="C69" t="s">
        <v>120</v>
      </c>
      <c r="D69" t="s">
        <v>52</v>
      </c>
      <c r="E69" t="s">
        <v>56</v>
      </c>
      <c r="F69" t="s">
        <v>39</v>
      </c>
      <c r="G69" t="s">
        <v>40</v>
      </c>
      <c r="H69" t="s">
        <v>41</v>
      </c>
      <c r="I69" t="s">
        <v>42</v>
      </c>
      <c r="J69">
        <v>141204</v>
      </c>
      <c r="K69" t="s">
        <v>43</v>
      </c>
      <c r="L69">
        <v>81</v>
      </c>
      <c r="M69" t="s">
        <v>44</v>
      </c>
      <c r="N69">
        <v>177</v>
      </c>
      <c r="O69" t="s">
        <v>45</v>
      </c>
      <c r="P69">
        <v>1098</v>
      </c>
      <c r="Q69" t="s">
        <v>46</v>
      </c>
      <c r="R69">
        <v>0.89490000000000003</v>
      </c>
      <c r="S69" t="s">
        <v>47</v>
      </c>
      <c r="T69">
        <v>12</v>
      </c>
      <c r="U69" t="s">
        <v>48</v>
      </c>
      <c r="V69">
        <v>0</v>
      </c>
      <c r="W69" t="s">
        <v>49</v>
      </c>
      <c r="X69">
        <v>12</v>
      </c>
      <c r="Y69" t="s">
        <v>50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</row>
    <row r="70" spans="1:37" x14ac:dyDescent="0.2">
      <c r="A70">
        <v>10</v>
      </c>
      <c r="B70" t="s">
        <v>35</v>
      </c>
      <c r="C70" t="s">
        <v>121</v>
      </c>
      <c r="D70" t="s">
        <v>54</v>
      </c>
      <c r="E70" t="s">
        <v>56</v>
      </c>
      <c r="F70" t="s">
        <v>39</v>
      </c>
      <c r="G70" t="s">
        <v>40</v>
      </c>
      <c r="H70" t="s">
        <v>41</v>
      </c>
      <c r="I70" t="s">
        <v>42</v>
      </c>
      <c r="J70">
        <v>141568</v>
      </c>
      <c r="K70" t="s">
        <v>43</v>
      </c>
      <c r="L70">
        <v>82</v>
      </c>
      <c r="M70" t="s">
        <v>44</v>
      </c>
      <c r="N70">
        <v>185</v>
      </c>
      <c r="O70" t="s">
        <v>45</v>
      </c>
      <c r="P70">
        <v>725</v>
      </c>
      <c r="Q70" t="s">
        <v>46</v>
      </c>
      <c r="R70">
        <v>0.84450000000000003</v>
      </c>
      <c r="S70" t="s">
        <v>47</v>
      </c>
      <c r="T70">
        <v>12</v>
      </c>
      <c r="U70" t="s">
        <v>48</v>
      </c>
      <c r="V70">
        <v>0</v>
      </c>
      <c r="W70" t="s">
        <v>49</v>
      </c>
      <c r="X70">
        <v>12</v>
      </c>
      <c r="Y70" t="s">
        <v>50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</row>
    <row r="71" spans="1:37" x14ac:dyDescent="0.2">
      <c r="A71">
        <v>10</v>
      </c>
      <c r="B71" t="s">
        <v>35</v>
      </c>
      <c r="C71" t="s">
        <v>122</v>
      </c>
      <c r="D71" t="s">
        <v>54</v>
      </c>
      <c r="E71" t="s">
        <v>38</v>
      </c>
      <c r="F71" t="s">
        <v>39</v>
      </c>
      <c r="G71" t="s">
        <v>40</v>
      </c>
      <c r="H71" t="s">
        <v>41</v>
      </c>
      <c r="I71" t="s">
        <v>42</v>
      </c>
      <c r="J71">
        <v>141601</v>
      </c>
      <c r="K71" t="s">
        <v>43</v>
      </c>
      <c r="L71">
        <v>49</v>
      </c>
      <c r="M71" t="s">
        <v>44</v>
      </c>
      <c r="N71">
        <v>187</v>
      </c>
      <c r="O71" t="s">
        <v>45</v>
      </c>
      <c r="P71">
        <v>723</v>
      </c>
      <c r="Q71" t="s">
        <v>46</v>
      </c>
      <c r="R71">
        <v>0.85970000000000002</v>
      </c>
      <c r="S71" t="s">
        <v>47</v>
      </c>
      <c r="T71">
        <v>12</v>
      </c>
      <c r="U71" t="s">
        <v>48</v>
      </c>
      <c r="V71">
        <v>0</v>
      </c>
      <c r="W71" t="s">
        <v>49</v>
      </c>
      <c r="X71">
        <v>12</v>
      </c>
      <c r="Y71" t="s">
        <v>50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</row>
    <row r="72" spans="1:37" x14ac:dyDescent="0.2">
      <c r="A72">
        <v>10</v>
      </c>
      <c r="B72" t="s">
        <v>35</v>
      </c>
      <c r="C72" t="s">
        <v>123</v>
      </c>
      <c r="D72" t="s">
        <v>52</v>
      </c>
      <c r="E72" t="s">
        <v>38</v>
      </c>
      <c r="F72" t="s">
        <v>39</v>
      </c>
      <c r="G72" t="s">
        <v>40</v>
      </c>
      <c r="H72" t="s">
        <v>41</v>
      </c>
      <c r="I72" t="s">
        <v>42</v>
      </c>
      <c r="J72">
        <v>141256</v>
      </c>
      <c r="K72" t="s">
        <v>43</v>
      </c>
      <c r="L72">
        <v>29</v>
      </c>
      <c r="M72" t="s">
        <v>44</v>
      </c>
      <c r="N72">
        <v>184</v>
      </c>
      <c r="O72" t="s">
        <v>45</v>
      </c>
      <c r="P72">
        <v>1091</v>
      </c>
      <c r="Q72" t="s">
        <v>46</v>
      </c>
      <c r="R72">
        <v>0.91110000000000002</v>
      </c>
      <c r="S72" t="s">
        <v>47</v>
      </c>
      <c r="T72">
        <v>12</v>
      </c>
      <c r="U72" t="s">
        <v>48</v>
      </c>
      <c r="V72">
        <v>0</v>
      </c>
      <c r="W72" t="s">
        <v>49</v>
      </c>
      <c r="X72">
        <v>12</v>
      </c>
      <c r="Y72" t="s">
        <v>50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</row>
    <row r="73" spans="1:37" x14ac:dyDescent="0.2">
      <c r="A73">
        <v>10</v>
      </c>
      <c r="B73" t="s">
        <v>35</v>
      </c>
      <c r="C73" t="s">
        <v>124</v>
      </c>
      <c r="D73" t="s">
        <v>37</v>
      </c>
      <c r="E73" t="s">
        <v>38</v>
      </c>
      <c r="F73" t="s">
        <v>39</v>
      </c>
      <c r="G73" t="s">
        <v>40</v>
      </c>
      <c r="H73" t="s">
        <v>41</v>
      </c>
      <c r="I73" t="s">
        <v>42</v>
      </c>
      <c r="J73">
        <v>140990</v>
      </c>
      <c r="K73" t="s">
        <v>43</v>
      </c>
      <c r="L73">
        <v>130</v>
      </c>
      <c r="M73" t="s">
        <v>44</v>
      </c>
      <c r="N73">
        <v>201</v>
      </c>
      <c r="O73" t="s">
        <v>45</v>
      </c>
      <c r="P73">
        <v>1239</v>
      </c>
      <c r="Q73" t="s">
        <v>46</v>
      </c>
      <c r="R73">
        <v>0.88219999999999998</v>
      </c>
      <c r="S73" t="s">
        <v>47</v>
      </c>
      <c r="T73">
        <v>12</v>
      </c>
      <c r="U73" t="s">
        <v>48</v>
      </c>
      <c r="V73">
        <v>0</v>
      </c>
      <c r="W73" t="s">
        <v>49</v>
      </c>
      <c r="X73">
        <v>12</v>
      </c>
      <c r="Y73" t="s">
        <v>50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</row>
  </sheetData>
  <autoFilter ref="A1:AK55" xr:uid="{00000000-0001-0000-0000-000000000000}">
    <sortState xmlns:xlrd2="http://schemas.microsoft.com/office/spreadsheetml/2017/richdata2" ref="A2:AK43">
      <sortCondition descending="1" ref="A2:A43"/>
      <sortCondition ref="E2:E4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44CEB-EFE8-47F5-A2DC-98C3A5E61034}">
  <dimension ref="A1:AS73"/>
  <sheetViews>
    <sheetView workbookViewId="0"/>
  </sheetViews>
  <sheetFormatPr baseColWidth="10" defaultColWidth="8.83203125" defaultRowHeight="15" x14ac:dyDescent="0.2"/>
  <cols>
    <col min="1" max="1" width="14.5" bestFit="1" customWidth="1"/>
    <col min="2" max="2" width="14.6640625" bestFit="1" customWidth="1"/>
    <col min="3" max="3" width="19.83203125" bestFit="1" customWidth="1"/>
    <col min="4" max="4" width="7.33203125" bestFit="1" customWidth="1"/>
    <col min="5" max="5" width="15.1640625" bestFit="1" customWidth="1"/>
    <col min="6" max="6" width="8.5" bestFit="1" customWidth="1"/>
    <col min="7" max="7" width="9.33203125" bestFit="1" customWidth="1"/>
    <col min="8" max="8" width="11.33203125" bestFit="1" customWidth="1"/>
    <col min="9" max="9" width="12.6640625" bestFit="1" customWidth="1"/>
    <col min="10" max="10" width="9.1640625" bestFit="1" customWidth="1"/>
    <col min="11" max="11" width="12.83203125" bestFit="1" customWidth="1"/>
    <col min="12" max="12" width="9" bestFit="1" customWidth="1"/>
    <col min="13" max="13" width="13.6640625" bestFit="1" customWidth="1"/>
    <col min="14" max="14" width="9.1640625" bestFit="1" customWidth="1"/>
    <col min="15" max="15" width="12" bestFit="1" customWidth="1"/>
    <col min="16" max="16" width="8.83203125" bestFit="1" customWidth="1"/>
    <col min="17" max="17" width="8.5" bestFit="1" customWidth="1"/>
    <col min="18" max="18" width="6" bestFit="1" customWidth="1"/>
    <col min="19" max="19" width="10.5" bestFit="1" customWidth="1"/>
    <col min="20" max="20" width="7.33203125" bestFit="1" customWidth="1"/>
    <col min="21" max="21" width="15.83203125" bestFit="1" customWidth="1"/>
    <col min="22" max="22" width="7.33203125" bestFit="1" customWidth="1"/>
    <col min="23" max="23" width="17.5" bestFit="1" customWidth="1"/>
    <col min="24" max="24" width="7.33203125" bestFit="1" customWidth="1"/>
    <col min="25" max="25" width="15.5" bestFit="1" customWidth="1"/>
    <col min="26" max="34" width="3.33203125" bestFit="1" customWidth="1"/>
    <col min="35" max="45" width="4.5" bestFit="1" customWidth="1"/>
  </cols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19</v>
      </c>
      <c r="W1" t="s">
        <v>21</v>
      </c>
      <c r="X1" t="s">
        <v>19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</row>
    <row r="2" spans="1:45" x14ac:dyDescent="0.2">
      <c r="A2">
        <v>75</v>
      </c>
      <c r="B2" t="s">
        <v>35</v>
      </c>
      <c r="C2" t="s">
        <v>133</v>
      </c>
      <c r="D2" t="s">
        <v>54</v>
      </c>
      <c r="E2" t="s">
        <v>38</v>
      </c>
      <c r="F2" t="s">
        <v>39</v>
      </c>
      <c r="G2" t="s">
        <v>134</v>
      </c>
      <c r="H2" t="s">
        <v>41</v>
      </c>
      <c r="I2" t="s">
        <v>42</v>
      </c>
      <c r="J2">
        <v>341435</v>
      </c>
      <c r="K2" t="s">
        <v>43</v>
      </c>
      <c r="L2">
        <v>0</v>
      </c>
      <c r="M2" t="s">
        <v>44</v>
      </c>
      <c r="N2">
        <v>0</v>
      </c>
      <c r="O2" t="s">
        <v>45</v>
      </c>
      <c r="P2">
        <v>1285</v>
      </c>
      <c r="Q2" t="s">
        <v>46</v>
      </c>
      <c r="R2">
        <v>1</v>
      </c>
      <c r="S2" t="s">
        <v>47</v>
      </c>
      <c r="T2">
        <v>20</v>
      </c>
      <c r="U2" t="s">
        <v>48</v>
      </c>
      <c r="V2">
        <v>0</v>
      </c>
      <c r="W2" t="s">
        <v>49</v>
      </c>
      <c r="X2">
        <v>20</v>
      </c>
      <c r="Y2" t="s">
        <v>50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</row>
    <row r="3" spans="1:45" x14ac:dyDescent="0.2">
      <c r="A3">
        <v>75</v>
      </c>
      <c r="B3" t="s">
        <v>35</v>
      </c>
      <c r="C3" t="s">
        <v>135</v>
      </c>
      <c r="D3" t="s">
        <v>37</v>
      </c>
      <c r="E3" t="s">
        <v>38</v>
      </c>
      <c r="F3" t="s">
        <v>39</v>
      </c>
      <c r="G3" t="s">
        <v>134</v>
      </c>
      <c r="H3" t="s">
        <v>41</v>
      </c>
      <c r="I3" t="s">
        <v>42</v>
      </c>
      <c r="J3">
        <v>340717</v>
      </c>
      <c r="K3" t="s">
        <v>43</v>
      </c>
      <c r="L3">
        <v>0</v>
      </c>
      <c r="M3" t="s">
        <v>44</v>
      </c>
      <c r="N3">
        <v>0</v>
      </c>
      <c r="O3" t="s">
        <v>45</v>
      </c>
      <c r="P3">
        <v>2003</v>
      </c>
      <c r="Q3" t="s">
        <v>46</v>
      </c>
      <c r="R3">
        <v>1</v>
      </c>
      <c r="S3" t="s">
        <v>47</v>
      </c>
      <c r="T3">
        <v>20</v>
      </c>
      <c r="U3" t="s">
        <v>48</v>
      </c>
      <c r="V3">
        <v>0</v>
      </c>
      <c r="W3" t="s">
        <v>49</v>
      </c>
      <c r="X3">
        <v>20</v>
      </c>
      <c r="Y3" t="s">
        <v>50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 x14ac:dyDescent="0.2">
      <c r="A4">
        <v>75</v>
      </c>
      <c r="B4" t="s">
        <v>35</v>
      </c>
      <c r="C4" t="s">
        <v>136</v>
      </c>
      <c r="D4" t="s">
        <v>52</v>
      </c>
      <c r="E4" t="s">
        <v>38</v>
      </c>
      <c r="F4" t="s">
        <v>39</v>
      </c>
      <c r="G4" t="s">
        <v>134</v>
      </c>
      <c r="H4" t="s">
        <v>41</v>
      </c>
      <c r="I4" t="s">
        <v>42</v>
      </c>
      <c r="J4">
        <v>340873</v>
      </c>
      <c r="K4" t="s">
        <v>43</v>
      </c>
      <c r="L4">
        <v>0</v>
      </c>
      <c r="M4" t="s">
        <v>44</v>
      </c>
      <c r="N4">
        <v>0</v>
      </c>
      <c r="O4" t="s">
        <v>45</v>
      </c>
      <c r="P4">
        <v>1847</v>
      </c>
      <c r="Q4" t="s">
        <v>46</v>
      </c>
      <c r="R4">
        <v>1</v>
      </c>
      <c r="S4" t="s">
        <v>47</v>
      </c>
      <c r="T4">
        <v>20</v>
      </c>
      <c r="U4" t="s">
        <v>48</v>
      </c>
      <c r="V4">
        <v>0</v>
      </c>
      <c r="W4" t="s">
        <v>49</v>
      </c>
      <c r="X4">
        <v>20</v>
      </c>
      <c r="Y4" t="s">
        <v>50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 x14ac:dyDescent="0.2">
      <c r="A5">
        <v>75</v>
      </c>
      <c r="B5" t="s">
        <v>35</v>
      </c>
      <c r="C5" t="s">
        <v>137</v>
      </c>
      <c r="D5" t="s">
        <v>37</v>
      </c>
      <c r="E5" t="s">
        <v>56</v>
      </c>
      <c r="F5" t="s">
        <v>39</v>
      </c>
      <c r="G5" t="s">
        <v>134</v>
      </c>
      <c r="H5" t="s">
        <v>41</v>
      </c>
      <c r="I5" t="s">
        <v>42</v>
      </c>
      <c r="J5">
        <v>340717</v>
      </c>
      <c r="K5" t="s">
        <v>43</v>
      </c>
      <c r="L5">
        <v>0</v>
      </c>
      <c r="M5" t="s">
        <v>44</v>
      </c>
      <c r="N5">
        <v>0</v>
      </c>
      <c r="O5" t="s">
        <v>45</v>
      </c>
      <c r="P5">
        <v>2003</v>
      </c>
      <c r="Q5" t="s">
        <v>46</v>
      </c>
      <c r="R5">
        <v>1</v>
      </c>
      <c r="S5" t="s">
        <v>47</v>
      </c>
      <c r="T5">
        <v>20</v>
      </c>
      <c r="U5" t="s">
        <v>48</v>
      </c>
      <c r="V5">
        <v>0</v>
      </c>
      <c r="W5" t="s">
        <v>49</v>
      </c>
      <c r="X5">
        <v>20</v>
      </c>
      <c r="Y5" t="s">
        <v>50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 x14ac:dyDescent="0.2">
      <c r="A6">
        <v>75</v>
      </c>
      <c r="B6" t="s">
        <v>35</v>
      </c>
      <c r="C6" t="s">
        <v>138</v>
      </c>
      <c r="D6" t="s">
        <v>52</v>
      </c>
      <c r="E6" t="s">
        <v>56</v>
      </c>
      <c r="F6" t="s">
        <v>39</v>
      </c>
      <c r="G6" t="s">
        <v>134</v>
      </c>
      <c r="H6" t="s">
        <v>41</v>
      </c>
      <c r="I6" t="s">
        <v>42</v>
      </c>
      <c r="J6">
        <v>340873</v>
      </c>
      <c r="K6" t="s">
        <v>43</v>
      </c>
      <c r="L6">
        <v>0</v>
      </c>
      <c r="M6" t="s">
        <v>44</v>
      </c>
      <c r="N6">
        <v>0</v>
      </c>
      <c r="O6" t="s">
        <v>45</v>
      </c>
      <c r="P6">
        <v>1847</v>
      </c>
      <c r="Q6" t="s">
        <v>46</v>
      </c>
      <c r="R6">
        <v>1</v>
      </c>
      <c r="S6" t="s">
        <v>47</v>
      </c>
      <c r="T6">
        <v>20</v>
      </c>
      <c r="U6" t="s">
        <v>48</v>
      </c>
      <c r="V6">
        <v>0</v>
      </c>
      <c r="W6" t="s">
        <v>49</v>
      </c>
      <c r="X6">
        <v>20</v>
      </c>
      <c r="Y6" t="s">
        <v>50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 x14ac:dyDescent="0.2">
      <c r="A7">
        <v>75</v>
      </c>
      <c r="B7" t="s">
        <v>35</v>
      </c>
      <c r="C7" t="s">
        <v>139</v>
      </c>
      <c r="D7" t="s">
        <v>54</v>
      </c>
      <c r="E7" t="s">
        <v>56</v>
      </c>
      <c r="F7" t="s">
        <v>39</v>
      </c>
      <c r="G7" t="s">
        <v>134</v>
      </c>
      <c r="H7" t="s">
        <v>41</v>
      </c>
      <c r="I7" t="s">
        <v>42</v>
      </c>
      <c r="J7">
        <v>341435</v>
      </c>
      <c r="K7" t="s">
        <v>43</v>
      </c>
      <c r="L7">
        <v>0</v>
      </c>
      <c r="M7" t="s">
        <v>44</v>
      </c>
      <c r="N7">
        <v>0</v>
      </c>
      <c r="O7" t="s">
        <v>45</v>
      </c>
      <c r="P7">
        <v>1285</v>
      </c>
      <c r="Q7" t="s">
        <v>46</v>
      </c>
      <c r="R7">
        <v>1</v>
      </c>
      <c r="S7" t="s">
        <v>47</v>
      </c>
      <c r="T7">
        <v>20</v>
      </c>
      <c r="U7" t="s">
        <v>48</v>
      </c>
      <c r="V7">
        <v>0</v>
      </c>
      <c r="W7" t="s">
        <v>49</v>
      </c>
      <c r="X7">
        <v>20</v>
      </c>
      <c r="Y7" t="s">
        <v>50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 x14ac:dyDescent="0.2">
      <c r="A8">
        <v>70</v>
      </c>
      <c r="B8" t="s">
        <v>35</v>
      </c>
      <c r="C8" t="s">
        <v>64</v>
      </c>
      <c r="D8" t="s">
        <v>54</v>
      </c>
      <c r="E8" t="s">
        <v>56</v>
      </c>
      <c r="F8" t="s">
        <v>39</v>
      </c>
      <c r="G8" t="s">
        <v>134</v>
      </c>
      <c r="H8" t="s">
        <v>41</v>
      </c>
      <c r="I8" t="s">
        <v>42</v>
      </c>
      <c r="J8">
        <v>341435</v>
      </c>
      <c r="K8" t="s">
        <v>43</v>
      </c>
      <c r="L8">
        <v>0</v>
      </c>
      <c r="M8" t="s">
        <v>44</v>
      </c>
      <c r="N8">
        <v>0</v>
      </c>
      <c r="O8" t="s">
        <v>45</v>
      </c>
      <c r="P8">
        <v>1285</v>
      </c>
      <c r="Q8" t="s">
        <v>46</v>
      </c>
      <c r="R8">
        <v>1</v>
      </c>
      <c r="S8" t="s">
        <v>47</v>
      </c>
      <c r="T8">
        <v>20</v>
      </c>
      <c r="U8" t="s">
        <v>48</v>
      </c>
      <c r="V8">
        <v>0</v>
      </c>
      <c r="W8" t="s">
        <v>49</v>
      </c>
      <c r="X8">
        <v>20</v>
      </c>
      <c r="Y8" t="s">
        <v>50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 x14ac:dyDescent="0.2">
      <c r="A9">
        <v>70</v>
      </c>
      <c r="B9" t="s">
        <v>35</v>
      </c>
      <c r="C9" t="s">
        <v>62</v>
      </c>
      <c r="D9" t="s">
        <v>37</v>
      </c>
      <c r="E9" t="s">
        <v>56</v>
      </c>
      <c r="F9" t="s">
        <v>39</v>
      </c>
      <c r="G9" t="s">
        <v>134</v>
      </c>
      <c r="H9" t="s">
        <v>41</v>
      </c>
      <c r="I9" t="s">
        <v>42</v>
      </c>
      <c r="J9">
        <v>340717</v>
      </c>
      <c r="K9" t="s">
        <v>43</v>
      </c>
      <c r="L9">
        <v>0</v>
      </c>
      <c r="M9" t="s">
        <v>44</v>
      </c>
      <c r="N9">
        <v>0</v>
      </c>
      <c r="O9" t="s">
        <v>45</v>
      </c>
      <c r="P9">
        <v>2003</v>
      </c>
      <c r="Q9" t="s">
        <v>46</v>
      </c>
      <c r="R9">
        <v>1</v>
      </c>
      <c r="S9" t="s">
        <v>47</v>
      </c>
      <c r="T9">
        <v>20</v>
      </c>
      <c r="U9" t="s">
        <v>48</v>
      </c>
      <c r="V9">
        <v>0</v>
      </c>
      <c r="W9" t="s">
        <v>49</v>
      </c>
      <c r="X9">
        <v>20</v>
      </c>
      <c r="Y9" t="s">
        <v>50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 x14ac:dyDescent="0.2">
      <c r="A10">
        <v>70</v>
      </c>
      <c r="B10" t="s">
        <v>35</v>
      </c>
      <c r="C10" t="s">
        <v>140</v>
      </c>
      <c r="D10" t="s">
        <v>52</v>
      </c>
      <c r="E10" t="s">
        <v>56</v>
      </c>
      <c r="F10" t="s">
        <v>39</v>
      </c>
      <c r="G10" t="s">
        <v>134</v>
      </c>
      <c r="H10" t="s">
        <v>41</v>
      </c>
      <c r="I10" t="s">
        <v>42</v>
      </c>
      <c r="J10">
        <v>340873</v>
      </c>
      <c r="K10" t="s">
        <v>43</v>
      </c>
      <c r="L10">
        <v>0</v>
      </c>
      <c r="M10" t="s">
        <v>44</v>
      </c>
      <c r="N10">
        <v>0</v>
      </c>
      <c r="O10" t="s">
        <v>45</v>
      </c>
      <c r="P10">
        <v>1847</v>
      </c>
      <c r="Q10" t="s">
        <v>46</v>
      </c>
      <c r="R10">
        <v>1</v>
      </c>
      <c r="S10" t="s">
        <v>47</v>
      </c>
      <c r="T10">
        <v>20</v>
      </c>
      <c r="U10" t="s">
        <v>48</v>
      </c>
      <c r="V10">
        <v>0</v>
      </c>
      <c r="W10" t="s">
        <v>49</v>
      </c>
      <c r="X10">
        <v>20</v>
      </c>
      <c r="Y10" t="s">
        <v>50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 x14ac:dyDescent="0.2">
      <c r="A11">
        <v>70</v>
      </c>
      <c r="B11" t="s">
        <v>35</v>
      </c>
      <c r="C11" t="s">
        <v>141</v>
      </c>
      <c r="D11" t="s">
        <v>37</v>
      </c>
      <c r="E11" t="s">
        <v>38</v>
      </c>
      <c r="F11" t="s">
        <v>39</v>
      </c>
      <c r="G11" t="s">
        <v>134</v>
      </c>
      <c r="H11" t="s">
        <v>41</v>
      </c>
      <c r="I11" t="s">
        <v>42</v>
      </c>
      <c r="J11">
        <v>340717</v>
      </c>
      <c r="K11" t="s">
        <v>43</v>
      </c>
      <c r="L11">
        <v>0</v>
      </c>
      <c r="M11" t="s">
        <v>44</v>
      </c>
      <c r="N11">
        <v>0</v>
      </c>
      <c r="O11" t="s">
        <v>45</v>
      </c>
      <c r="P11">
        <v>2003</v>
      </c>
      <c r="Q11" t="s">
        <v>46</v>
      </c>
      <c r="R11">
        <v>1</v>
      </c>
      <c r="S11" t="s">
        <v>47</v>
      </c>
      <c r="T11">
        <v>20</v>
      </c>
      <c r="U11" t="s">
        <v>48</v>
      </c>
      <c r="V11">
        <v>0</v>
      </c>
      <c r="W11" t="s">
        <v>49</v>
      </c>
      <c r="X11">
        <v>20</v>
      </c>
      <c r="Y11" t="s">
        <v>50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>
        <v>70</v>
      </c>
      <c r="B12" t="s">
        <v>35</v>
      </c>
      <c r="C12" t="s">
        <v>61</v>
      </c>
      <c r="D12" t="s">
        <v>54</v>
      </c>
      <c r="E12" t="s">
        <v>38</v>
      </c>
      <c r="F12" t="s">
        <v>39</v>
      </c>
      <c r="G12" t="s">
        <v>134</v>
      </c>
      <c r="H12" t="s">
        <v>41</v>
      </c>
      <c r="I12" t="s">
        <v>42</v>
      </c>
      <c r="J12">
        <v>341435</v>
      </c>
      <c r="K12" t="s">
        <v>43</v>
      </c>
      <c r="L12">
        <v>0</v>
      </c>
      <c r="M12" t="s">
        <v>44</v>
      </c>
      <c r="N12">
        <v>0</v>
      </c>
      <c r="O12" t="s">
        <v>45</v>
      </c>
      <c r="P12">
        <v>1285</v>
      </c>
      <c r="Q12" t="s">
        <v>46</v>
      </c>
      <c r="R12">
        <v>1</v>
      </c>
      <c r="S12" t="s">
        <v>47</v>
      </c>
      <c r="T12">
        <v>20</v>
      </c>
      <c r="U12" t="s">
        <v>48</v>
      </c>
      <c r="V12">
        <v>0</v>
      </c>
      <c r="W12" t="s">
        <v>49</v>
      </c>
      <c r="X12">
        <v>20</v>
      </c>
      <c r="Y12" t="s">
        <v>50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 x14ac:dyDescent="0.2">
      <c r="A13">
        <v>70</v>
      </c>
      <c r="B13" t="s">
        <v>35</v>
      </c>
      <c r="C13" t="s">
        <v>60</v>
      </c>
      <c r="D13" t="s">
        <v>52</v>
      </c>
      <c r="E13" t="s">
        <v>38</v>
      </c>
      <c r="F13" t="s">
        <v>39</v>
      </c>
      <c r="G13" t="s">
        <v>134</v>
      </c>
      <c r="H13" t="s">
        <v>41</v>
      </c>
      <c r="I13" t="s">
        <v>42</v>
      </c>
      <c r="J13">
        <v>340873</v>
      </c>
      <c r="K13" t="s">
        <v>43</v>
      </c>
      <c r="L13">
        <v>0</v>
      </c>
      <c r="M13" t="s">
        <v>44</v>
      </c>
      <c r="N13">
        <v>0</v>
      </c>
      <c r="O13" t="s">
        <v>45</v>
      </c>
      <c r="P13">
        <v>1847</v>
      </c>
      <c r="Q13" t="s">
        <v>46</v>
      </c>
      <c r="R13">
        <v>1</v>
      </c>
      <c r="S13" t="s">
        <v>47</v>
      </c>
      <c r="T13">
        <v>20</v>
      </c>
      <c r="U13" t="s">
        <v>48</v>
      </c>
      <c r="V13">
        <v>0</v>
      </c>
      <c r="W13" t="s">
        <v>49</v>
      </c>
      <c r="X13">
        <v>20</v>
      </c>
      <c r="Y13" t="s">
        <v>50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 x14ac:dyDescent="0.2">
      <c r="A14">
        <v>65</v>
      </c>
      <c r="B14" t="s">
        <v>35</v>
      </c>
      <c r="C14" t="s">
        <v>142</v>
      </c>
      <c r="D14" t="s">
        <v>37</v>
      </c>
      <c r="E14" t="s">
        <v>56</v>
      </c>
      <c r="F14" t="s">
        <v>39</v>
      </c>
      <c r="G14" t="s">
        <v>134</v>
      </c>
      <c r="H14" t="s">
        <v>41</v>
      </c>
      <c r="I14" t="s">
        <v>42</v>
      </c>
      <c r="J14">
        <v>340717</v>
      </c>
      <c r="K14" t="s">
        <v>43</v>
      </c>
      <c r="L14">
        <v>0</v>
      </c>
      <c r="M14" t="s">
        <v>44</v>
      </c>
      <c r="N14">
        <v>0</v>
      </c>
      <c r="O14" t="s">
        <v>45</v>
      </c>
      <c r="P14">
        <v>2003</v>
      </c>
      <c r="Q14" t="s">
        <v>46</v>
      </c>
      <c r="R14">
        <v>1</v>
      </c>
      <c r="S14" t="s">
        <v>47</v>
      </c>
      <c r="T14">
        <v>20</v>
      </c>
      <c r="U14" t="s">
        <v>48</v>
      </c>
      <c r="V14">
        <v>0</v>
      </c>
      <c r="W14" t="s">
        <v>49</v>
      </c>
      <c r="X14">
        <v>20</v>
      </c>
      <c r="Y14" t="s">
        <v>50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 x14ac:dyDescent="0.2">
      <c r="A15">
        <v>65</v>
      </c>
      <c r="B15" t="s">
        <v>35</v>
      </c>
      <c r="C15" t="s">
        <v>143</v>
      </c>
      <c r="D15" t="s">
        <v>54</v>
      </c>
      <c r="E15" t="s">
        <v>56</v>
      </c>
      <c r="F15" t="s">
        <v>39</v>
      </c>
      <c r="G15" t="s">
        <v>134</v>
      </c>
      <c r="H15" t="s">
        <v>41</v>
      </c>
      <c r="I15" t="s">
        <v>42</v>
      </c>
      <c r="J15">
        <v>341435</v>
      </c>
      <c r="K15" t="s">
        <v>43</v>
      </c>
      <c r="L15">
        <v>0</v>
      </c>
      <c r="M15" t="s">
        <v>44</v>
      </c>
      <c r="N15">
        <v>0</v>
      </c>
      <c r="O15" t="s">
        <v>45</v>
      </c>
      <c r="P15">
        <v>1285</v>
      </c>
      <c r="Q15" t="s">
        <v>46</v>
      </c>
      <c r="R15">
        <v>1</v>
      </c>
      <c r="S15" t="s">
        <v>47</v>
      </c>
      <c r="T15">
        <v>20</v>
      </c>
      <c r="U15" t="s">
        <v>48</v>
      </c>
      <c r="V15">
        <v>0</v>
      </c>
      <c r="W15" t="s">
        <v>49</v>
      </c>
      <c r="X15">
        <v>20</v>
      </c>
      <c r="Y15" t="s">
        <v>50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 x14ac:dyDescent="0.2">
      <c r="A16">
        <v>65</v>
      </c>
      <c r="B16" t="s">
        <v>35</v>
      </c>
      <c r="C16" t="s">
        <v>144</v>
      </c>
      <c r="D16" t="s">
        <v>52</v>
      </c>
      <c r="E16" t="s">
        <v>56</v>
      </c>
      <c r="F16" t="s">
        <v>39</v>
      </c>
      <c r="G16" t="s">
        <v>134</v>
      </c>
      <c r="H16" t="s">
        <v>41</v>
      </c>
      <c r="I16" t="s">
        <v>42</v>
      </c>
      <c r="J16">
        <v>340873</v>
      </c>
      <c r="K16" t="s">
        <v>43</v>
      </c>
      <c r="L16">
        <v>0</v>
      </c>
      <c r="M16" t="s">
        <v>44</v>
      </c>
      <c r="N16">
        <v>0</v>
      </c>
      <c r="O16" t="s">
        <v>45</v>
      </c>
      <c r="P16">
        <v>1847</v>
      </c>
      <c r="Q16" t="s">
        <v>46</v>
      </c>
      <c r="R16">
        <v>1</v>
      </c>
      <c r="S16" t="s">
        <v>47</v>
      </c>
      <c r="T16">
        <v>20</v>
      </c>
      <c r="U16" t="s">
        <v>48</v>
      </c>
      <c r="V16">
        <v>0</v>
      </c>
      <c r="W16" t="s">
        <v>49</v>
      </c>
      <c r="X16">
        <v>20</v>
      </c>
      <c r="Y16" t="s">
        <v>50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 x14ac:dyDescent="0.2">
      <c r="A17">
        <v>65</v>
      </c>
      <c r="B17" t="s">
        <v>35</v>
      </c>
      <c r="C17" t="s">
        <v>67</v>
      </c>
      <c r="D17" t="s">
        <v>54</v>
      </c>
      <c r="E17" t="s">
        <v>38</v>
      </c>
      <c r="F17" t="s">
        <v>39</v>
      </c>
      <c r="G17" t="s">
        <v>134</v>
      </c>
      <c r="H17" t="s">
        <v>41</v>
      </c>
      <c r="I17" t="s">
        <v>42</v>
      </c>
      <c r="J17">
        <v>341435</v>
      </c>
      <c r="K17" t="s">
        <v>43</v>
      </c>
      <c r="L17">
        <v>0</v>
      </c>
      <c r="M17" t="s">
        <v>44</v>
      </c>
      <c r="N17">
        <v>0</v>
      </c>
      <c r="O17" t="s">
        <v>45</v>
      </c>
      <c r="P17">
        <v>1285</v>
      </c>
      <c r="Q17" t="s">
        <v>46</v>
      </c>
      <c r="R17">
        <v>1</v>
      </c>
      <c r="S17" t="s">
        <v>47</v>
      </c>
      <c r="T17">
        <v>20</v>
      </c>
      <c r="U17" t="s">
        <v>48</v>
      </c>
      <c r="V17">
        <v>0</v>
      </c>
      <c r="W17" t="s">
        <v>49</v>
      </c>
      <c r="X17">
        <v>20</v>
      </c>
      <c r="Y17" t="s">
        <v>50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 x14ac:dyDescent="0.2">
      <c r="A18">
        <v>65</v>
      </c>
      <c r="B18" t="s">
        <v>35</v>
      </c>
      <c r="C18" t="s">
        <v>145</v>
      </c>
      <c r="D18" t="s">
        <v>37</v>
      </c>
      <c r="E18" t="s">
        <v>38</v>
      </c>
      <c r="F18" t="s">
        <v>39</v>
      </c>
      <c r="G18" t="s">
        <v>134</v>
      </c>
      <c r="H18" t="s">
        <v>41</v>
      </c>
      <c r="I18" t="s">
        <v>42</v>
      </c>
      <c r="J18">
        <v>340717</v>
      </c>
      <c r="K18" t="s">
        <v>43</v>
      </c>
      <c r="L18">
        <v>0</v>
      </c>
      <c r="M18" t="s">
        <v>44</v>
      </c>
      <c r="N18">
        <v>0</v>
      </c>
      <c r="O18" t="s">
        <v>45</v>
      </c>
      <c r="P18">
        <v>2003</v>
      </c>
      <c r="Q18" t="s">
        <v>46</v>
      </c>
      <c r="R18">
        <v>1</v>
      </c>
      <c r="S18" t="s">
        <v>47</v>
      </c>
      <c r="T18">
        <v>20</v>
      </c>
      <c r="U18" t="s">
        <v>48</v>
      </c>
      <c r="V18">
        <v>0</v>
      </c>
      <c r="W18" t="s">
        <v>49</v>
      </c>
      <c r="X18">
        <v>20</v>
      </c>
      <c r="Y18" t="s">
        <v>50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 x14ac:dyDescent="0.2">
      <c r="A19">
        <v>65</v>
      </c>
      <c r="B19" t="s">
        <v>35</v>
      </c>
      <c r="C19" t="s">
        <v>146</v>
      </c>
      <c r="D19" t="s">
        <v>52</v>
      </c>
      <c r="E19" t="s">
        <v>38</v>
      </c>
      <c r="F19" t="s">
        <v>39</v>
      </c>
      <c r="G19" t="s">
        <v>134</v>
      </c>
      <c r="H19" t="s">
        <v>41</v>
      </c>
      <c r="I19" t="s">
        <v>42</v>
      </c>
      <c r="J19">
        <v>340873</v>
      </c>
      <c r="K19" t="s">
        <v>43</v>
      </c>
      <c r="L19">
        <v>0</v>
      </c>
      <c r="M19" t="s">
        <v>44</v>
      </c>
      <c r="N19">
        <v>0</v>
      </c>
      <c r="O19" t="s">
        <v>45</v>
      </c>
      <c r="P19">
        <v>1847</v>
      </c>
      <c r="Q19" t="s">
        <v>46</v>
      </c>
      <c r="R19">
        <v>1</v>
      </c>
      <c r="S19" t="s">
        <v>47</v>
      </c>
      <c r="T19">
        <v>20</v>
      </c>
      <c r="U19" t="s">
        <v>48</v>
      </c>
      <c r="V19">
        <v>0</v>
      </c>
      <c r="W19" t="s">
        <v>49</v>
      </c>
      <c r="X19">
        <v>20</v>
      </c>
      <c r="Y19" t="s">
        <v>50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 x14ac:dyDescent="0.2">
      <c r="A20">
        <v>60</v>
      </c>
      <c r="B20" t="s">
        <v>35</v>
      </c>
      <c r="C20" t="s">
        <v>147</v>
      </c>
      <c r="D20" t="s">
        <v>37</v>
      </c>
      <c r="E20" t="s">
        <v>56</v>
      </c>
      <c r="F20" t="s">
        <v>39</v>
      </c>
      <c r="G20" t="s">
        <v>134</v>
      </c>
      <c r="H20" t="s">
        <v>41</v>
      </c>
      <c r="I20" t="s">
        <v>42</v>
      </c>
      <c r="J20">
        <v>340717</v>
      </c>
      <c r="K20" t="s">
        <v>43</v>
      </c>
      <c r="L20">
        <v>0</v>
      </c>
      <c r="M20" t="s">
        <v>44</v>
      </c>
      <c r="N20">
        <v>0</v>
      </c>
      <c r="O20" t="s">
        <v>45</v>
      </c>
      <c r="P20">
        <v>2003</v>
      </c>
      <c r="Q20" t="s">
        <v>46</v>
      </c>
      <c r="R20">
        <v>1</v>
      </c>
      <c r="S20" t="s">
        <v>47</v>
      </c>
      <c r="T20">
        <v>20</v>
      </c>
      <c r="U20" t="s">
        <v>48</v>
      </c>
      <c r="V20">
        <v>0</v>
      </c>
      <c r="W20" t="s">
        <v>49</v>
      </c>
      <c r="X20">
        <v>20</v>
      </c>
      <c r="Y20" t="s">
        <v>50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 x14ac:dyDescent="0.2">
      <c r="A21">
        <v>60</v>
      </c>
      <c r="B21" t="s">
        <v>35</v>
      </c>
      <c r="C21" t="s">
        <v>75</v>
      </c>
      <c r="D21" t="s">
        <v>52</v>
      </c>
      <c r="E21" t="s">
        <v>56</v>
      </c>
      <c r="F21" t="s">
        <v>39</v>
      </c>
      <c r="G21" t="s">
        <v>134</v>
      </c>
      <c r="H21" t="s">
        <v>41</v>
      </c>
      <c r="I21" t="s">
        <v>42</v>
      </c>
      <c r="J21">
        <v>340873</v>
      </c>
      <c r="K21" t="s">
        <v>43</v>
      </c>
      <c r="L21">
        <v>0</v>
      </c>
      <c r="M21" t="s">
        <v>44</v>
      </c>
      <c r="N21">
        <v>0</v>
      </c>
      <c r="O21" t="s">
        <v>45</v>
      </c>
      <c r="P21">
        <v>1847</v>
      </c>
      <c r="Q21" t="s">
        <v>46</v>
      </c>
      <c r="R21">
        <v>1</v>
      </c>
      <c r="S21" t="s">
        <v>47</v>
      </c>
      <c r="T21">
        <v>20</v>
      </c>
      <c r="U21" t="s">
        <v>48</v>
      </c>
      <c r="V21">
        <v>0</v>
      </c>
      <c r="W21" t="s">
        <v>49</v>
      </c>
      <c r="X21">
        <v>20</v>
      </c>
      <c r="Y21" t="s">
        <v>50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 x14ac:dyDescent="0.2">
      <c r="A22">
        <v>60</v>
      </c>
      <c r="B22" t="s">
        <v>35</v>
      </c>
      <c r="C22" t="s">
        <v>76</v>
      </c>
      <c r="D22" t="s">
        <v>54</v>
      </c>
      <c r="E22" t="s">
        <v>56</v>
      </c>
      <c r="F22" t="s">
        <v>39</v>
      </c>
      <c r="G22" t="s">
        <v>134</v>
      </c>
      <c r="H22" t="s">
        <v>41</v>
      </c>
      <c r="I22" t="s">
        <v>42</v>
      </c>
      <c r="J22">
        <v>341435</v>
      </c>
      <c r="K22" t="s">
        <v>43</v>
      </c>
      <c r="L22">
        <v>0</v>
      </c>
      <c r="M22" t="s">
        <v>44</v>
      </c>
      <c r="N22">
        <v>0</v>
      </c>
      <c r="O22" t="s">
        <v>45</v>
      </c>
      <c r="P22">
        <v>1285</v>
      </c>
      <c r="Q22" t="s">
        <v>46</v>
      </c>
      <c r="R22">
        <v>1</v>
      </c>
      <c r="S22" t="s">
        <v>47</v>
      </c>
      <c r="T22">
        <v>20</v>
      </c>
      <c r="U22" t="s">
        <v>48</v>
      </c>
      <c r="V22">
        <v>0</v>
      </c>
      <c r="W22" t="s">
        <v>49</v>
      </c>
      <c r="X22">
        <v>20</v>
      </c>
      <c r="Y22" t="s">
        <v>50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 x14ac:dyDescent="0.2">
      <c r="A23">
        <v>60</v>
      </c>
      <c r="B23" t="s">
        <v>35</v>
      </c>
      <c r="C23" t="s">
        <v>148</v>
      </c>
      <c r="D23" t="s">
        <v>54</v>
      </c>
      <c r="E23" t="s">
        <v>38</v>
      </c>
      <c r="F23" t="s">
        <v>39</v>
      </c>
      <c r="G23" t="s">
        <v>134</v>
      </c>
      <c r="H23" t="s">
        <v>41</v>
      </c>
      <c r="I23" t="s">
        <v>42</v>
      </c>
      <c r="J23">
        <v>341435</v>
      </c>
      <c r="K23" t="s">
        <v>43</v>
      </c>
      <c r="L23">
        <v>0</v>
      </c>
      <c r="M23" t="s">
        <v>44</v>
      </c>
      <c r="N23">
        <v>0</v>
      </c>
      <c r="O23" t="s">
        <v>45</v>
      </c>
      <c r="P23">
        <v>1285</v>
      </c>
      <c r="Q23" t="s">
        <v>46</v>
      </c>
      <c r="R23">
        <v>1</v>
      </c>
      <c r="S23" t="s">
        <v>47</v>
      </c>
      <c r="T23">
        <v>20</v>
      </c>
      <c r="U23" t="s">
        <v>48</v>
      </c>
      <c r="V23">
        <v>0</v>
      </c>
      <c r="W23" t="s">
        <v>49</v>
      </c>
      <c r="X23">
        <v>20</v>
      </c>
      <c r="Y23" t="s">
        <v>50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 x14ac:dyDescent="0.2">
      <c r="A24">
        <v>60</v>
      </c>
      <c r="B24" t="s">
        <v>35</v>
      </c>
      <c r="C24" t="s">
        <v>72</v>
      </c>
      <c r="D24" t="s">
        <v>52</v>
      </c>
      <c r="E24" t="s">
        <v>38</v>
      </c>
      <c r="F24" t="s">
        <v>39</v>
      </c>
      <c r="G24" t="s">
        <v>134</v>
      </c>
      <c r="H24" t="s">
        <v>41</v>
      </c>
      <c r="I24" t="s">
        <v>42</v>
      </c>
      <c r="J24">
        <v>340873</v>
      </c>
      <c r="K24" t="s">
        <v>43</v>
      </c>
      <c r="L24">
        <v>0</v>
      </c>
      <c r="M24" t="s">
        <v>44</v>
      </c>
      <c r="N24">
        <v>0</v>
      </c>
      <c r="O24" t="s">
        <v>45</v>
      </c>
      <c r="P24">
        <v>1847</v>
      </c>
      <c r="Q24" t="s">
        <v>46</v>
      </c>
      <c r="R24">
        <v>1</v>
      </c>
      <c r="S24" t="s">
        <v>47</v>
      </c>
      <c r="T24">
        <v>20</v>
      </c>
      <c r="U24" t="s">
        <v>48</v>
      </c>
      <c r="V24">
        <v>0</v>
      </c>
      <c r="W24" t="s">
        <v>49</v>
      </c>
      <c r="X24">
        <v>20</v>
      </c>
      <c r="Y24" t="s">
        <v>50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 x14ac:dyDescent="0.2">
      <c r="A25">
        <v>60</v>
      </c>
      <c r="B25" t="s">
        <v>35</v>
      </c>
      <c r="C25" t="s">
        <v>149</v>
      </c>
      <c r="D25" t="s">
        <v>37</v>
      </c>
      <c r="E25" t="s">
        <v>38</v>
      </c>
      <c r="F25" t="s">
        <v>39</v>
      </c>
      <c r="G25" t="s">
        <v>134</v>
      </c>
      <c r="H25" t="s">
        <v>41</v>
      </c>
      <c r="I25" t="s">
        <v>42</v>
      </c>
      <c r="J25">
        <v>340717</v>
      </c>
      <c r="K25" t="s">
        <v>43</v>
      </c>
      <c r="L25">
        <v>0</v>
      </c>
      <c r="M25" t="s">
        <v>44</v>
      </c>
      <c r="N25">
        <v>0</v>
      </c>
      <c r="O25" t="s">
        <v>45</v>
      </c>
      <c r="P25">
        <v>2003</v>
      </c>
      <c r="Q25" t="s">
        <v>46</v>
      </c>
      <c r="R25">
        <v>1</v>
      </c>
      <c r="S25" t="s">
        <v>47</v>
      </c>
      <c r="T25">
        <v>20</v>
      </c>
      <c r="U25" t="s">
        <v>48</v>
      </c>
      <c r="V25">
        <v>0</v>
      </c>
      <c r="W25" t="s">
        <v>49</v>
      </c>
      <c r="X25">
        <v>20</v>
      </c>
      <c r="Y25" t="s">
        <v>50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 x14ac:dyDescent="0.2">
      <c r="A26">
        <v>55</v>
      </c>
      <c r="B26" t="s">
        <v>35</v>
      </c>
      <c r="C26" t="s">
        <v>80</v>
      </c>
      <c r="D26" t="s">
        <v>37</v>
      </c>
      <c r="E26" t="s">
        <v>56</v>
      </c>
      <c r="F26" t="s">
        <v>39</v>
      </c>
      <c r="G26" t="s">
        <v>134</v>
      </c>
      <c r="H26" t="s">
        <v>41</v>
      </c>
      <c r="I26" t="s">
        <v>42</v>
      </c>
      <c r="J26">
        <v>340717</v>
      </c>
      <c r="K26" t="s">
        <v>43</v>
      </c>
      <c r="L26">
        <v>0</v>
      </c>
      <c r="M26" t="s">
        <v>44</v>
      </c>
      <c r="N26">
        <v>0</v>
      </c>
      <c r="O26" t="s">
        <v>45</v>
      </c>
      <c r="P26">
        <v>2003</v>
      </c>
      <c r="Q26" t="s">
        <v>46</v>
      </c>
      <c r="R26">
        <v>1</v>
      </c>
      <c r="S26" t="s">
        <v>47</v>
      </c>
      <c r="T26">
        <v>20</v>
      </c>
      <c r="U26" t="s">
        <v>48</v>
      </c>
      <c r="V26">
        <v>0</v>
      </c>
      <c r="W26" t="s">
        <v>49</v>
      </c>
      <c r="X26">
        <v>20</v>
      </c>
      <c r="Y26" t="s">
        <v>50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 x14ac:dyDescent="0.2">
      <c r="A27">
        <v>55</v>
      </c>
      <c r="B27" t="s">
        <v>35</v>
      </c>
      <c r="C27" t="s">
        <v>150</v>
      </c>
      <c r="D27" t="s">
        <v>52</v>
      </c>
      <c r="E27" t="s">
        <v>56</v>
      </c>
      <c r="F27" t="s">
        <v>39</v>
      </c>
      <c r="G27" t="s">
        <v>134</v>
      </c>
      <c r="H27" t="s">
        <v>41</v>
      </c>
      <c r="I27" t="s">
        <v>42</v>
      </c>
      <c r="J27">
        <v>340873</v>
      </c>
      <c r="K27" t="s">
        <v>43</v>
      </c>
      <c r="L27">
        <v>0</v>
      </c>
      <c r="M27" t="s">
        <v>44</v>
      </c>
      <c r="N27">
        <v>0</v>
      </c>
      <c r="O27" t="s">
        <v>45</v>
      </c>
      <c r="P27">
        <v>1847</v>
      </c>
      <c r="Q27" t="s">
        <v>46</v>
      </c>
      <c r="R27">
        <v>1</v>
      </c>
      <c r="S27" t="s">
        <v>47</v>
      </c>
      <c r="T27">
        <v>20</v>
      </c>
      <c r="U27" t="s">
        <v>48</v>
      </c>
      <c r="V27">
        <v>0</v>
      </c>
      <c r="W27" t="s">
        <v>49</v>
      </c>
      <c r="X27">
        <v>20</v>
      </c>
      <c r="Y27" t="s">
        <v>50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 x14ac:dyDescent="0.2">
      <c r="A28">
        <v>55</v>
      </c>
      <c r="B28" t="s">
        <v>35</v>
      </c>
      <c r="C28" t="s">
        <v>82</v>
      </c>
      <c r="D28" t="s">
        <v>54</v>
      </c>
      <c r="E28" t="s">
        <v>56</v>
      </c>
      <c r="F28" t="s">
        <v>39</v>
      </c>
      <c r="G28" t="s">
        <v>134</v>
      </c>
      <c r="H28" t="s">
        <v>41</v>
      </c>
      <c r="I28" t="s">
        <v>42</v>
      </c>
      <c r="J28">
        <v>341435</v>
      </c>
      <c r="K28" t="s">
        <v>43</v>
      </c>
      <c r="L28">
        <v>0</v>
      </c>
      <c r="M28" t="s">
        <v>44</v>
      </c>
      <c r="N28">
        <v>0</v>
      </c>
      <c r="O28" t="s">
        <v>45</v>
      </c>
      <c r="P28">
        <v>1285</v>
      </c>
      <c r="Q28" t="s">
        <v>46</v>
      </c>
      <c r="R28">
        <v>1</v>
      </c>
      <c r="S28" t="s">
        <v>47</v>
      </c>
      <c r="T28">
        <v>20</v>
      </c>
      <c r="U28" t="s">
        <v>48</v>
      </c>
      <c r="V28">
        <v>0</v>
      </c>
      <c r="W28" t="s">
        <v>49</v>
      </c>
      <c r="X28">
        <v>20</v>
      </c>
      <c r="Y28" t="s">
        <v>50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 x14ac:dyDescent="0.2">
      <c r="A29">
        <v>55</v>
      </c>
      <c r="B29" t="s">
        <v>35</v>
      </c>
      <c r="C29" t="s">
        <v>79</v>
      </c>
      <c r="D29" t="s">
        <v>54</v>
      </c>
      <c r="E29" t="s">
        <v>38</v>
      </c>
      <c r="F29" t="s">
        <v>39</v>
      </c>
      <c r="G29" t="s">
        <v>134</v>
      </c>
      <c r="H29" t="s">
        <v>41</v>
      </c>
      <c r="I29" t="s">
        <v>42</v>
      </c>
      <c r="J29">
        <v>341435</v>
      </c>
      <c r="K29" t="s">
        <v>43</v>
      </c>
      <c r="L29">
        <v>0</v>
      </c>
      <c r="M29" t="s">
        <v>44</v>
      </c>
      <c r="N29">
        <v>0</v>
      </c>
      <c r="O29" t="s">
        <v>45</v>
      </c>
      <c r="P29">
        <v>1285</v>
      </c>
      <c r="Q29" t="s">
        <v>46</v>
      </c>
      <c r="R29">
        <v>1</v>
      </c>
      <c r="S29" t="s">
        <v>47</v>
      </c>
      <c r="T29">
        <v>20</v>
      </c>
      <c r="U29" t="s">
        <v>48</v>
      </c>
      <c r="V29">
        <v>0</v>
      </c>
      <c r="W29" t="s">
        <v>49</v>
      </c>
      <c r="X29">
        <v>20</v>
      </c>
      <c r="Y29" t="s">
        <v>50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</row>
    <row r="30" spans="1:45" x14ac:dyDescent="0.2">
      <c r="A30">
        <v>55</v>
      </c>
      <c r="B30" t="s">
        <v>35</v>
      </c>
      <c r="C30" t="s">
        <v>78</v>
      </c>
      <c r="D30" t="s">
        <v>52</v>
      </c>
      <c r="E30" t="s">
        <v>38</v>
      </c>
      <c r="F30" t="s">
        <v>39</v>
      </c>
      <c r="G30" t="s">
        <v>134</v>
      </c>
      <c r="H30" t="s">
        <v>41</v>
      </c>
      <c r="I30" t="s">
        <v>42</v>
      </c>
      <c r="J30">
        <v>340873</v>
      </c>
      <c r="K30" t="s">
        <v>43</v>
      </c>
      <c r="L30">
        <v>0</v>
      </c>
      <c r="M30" t="s">
        <v>44</v>
      </c>
      <c r="N30">
        <v>0</v>
      </c>
      <c r="O30" t="s">
        <v>45</v>
      </c>
      <c r="P30">
        <v>1847</v>
      </c>
      <c r="Q30" t="s">
        <v>46</v>
      </c>
      <c r="R30">
        <v>1</v>
      </c>
      <c r="S30" t="s">
        <v>47</v>
      </c>
      <c r="T30">
        <v>20</v>
      </c>
      <c r="U30" t="s">
        <v>48</v>
      </c>
      <c r="V30">
        <v>0</v>
      </c>
      <c r="W30" t="s">
        <v>49</v>
      </c>
      <c r="X30">
        <v>20</v>
      </c>
      <c r="Y30" t="s">
        <v>50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</row>
    <row r="31" spans="1:45" x14ac:dyDescent="0.2">
      <c r="A31">
        <v>55</v>
      </c>
      <c r="B31" t="s">
        <v>35</v>
      </c>
      <c r="C31" t="s">
        <v>77</v>
      </c>
      <c r="D31" t="s">
        <v>37</v>
      </c>
      <c r="E31" t="s">
        <v>38</v>
      </c>
      <c r="F31" t="s">
        <v>39</v>
      </c>
      <c r="G31" t="s">
        <v>134</v>
      </c>
      <c r="H31" t="s">
        <v>41</v>
      </c>
      <c r="I31" t="s">
        <v>42</v>
      </c>
      <c r="J31">
        <v>340717</v>
      </c>
      <c r="K31" t="s">
        <v>43</v>
      </c>
      <c r="L31">
        <v>0</v>
      </c>
      <c r="M31" t="s">
        <v>44</v>
      </c>
      <c r="N31">
        <v>0</v>
      </c>
      <c r="O31" t="s">
        <v>45</v>
      </c>
      <c r="P31">
        <v>2003</v>
      </c>
      <c r="Q31" t="s">
        <v>46</v>
      </c>
      <c r="R31">
        <v>1</v>
      </c>
      <c r="S31" t="s">
        <v>47</v>
      </c>
      <c r="T31">
        <v>20</v>
      </c>
      <c r="U31" t="s">
        <v>48</v>
      </c>
      <c r="V31">
        <v>0</v>
      </c>
      <c r="W31" t="s">
        <v>49</v>
      </c>
      <c r="X31">
        <v>20</v>
      </c>
      <c r="Y31" t="s">
        <v>50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</row>
    <row r="32" spans="1:45" x14ac:dyDescent="0.2">
      <c r="A32">
        <v>50</v>
      </c>
      <c r="B32" t="s">
        <v>35</v>
      </c>
      <c r="C32" t="s">
        <v>151</v>
      </c>
      <c r="D32" t="s">
        <v>37</v>
      </c>
      <c r="E32" t="s">
        <v>56</v>
      </c>
      <c r="F32" t="s">
        <v>39</v>
      </c>
      <c r="G32" t="s">
        <v>134</v>
      </c>
      <c r="H32" t="s">
        <v>41</v>
      </c>
      <c r="I32" t="s">
        <v>42</v>
      </c>
      <c r="J32">
        <v>340717</v>
      </c>
      <c r="K32" t="s">
        <v>43</v>
      </c>
      <c r="L32">
        <v>0</v>
      </c>
      <c r="M32" t="s">
        <v>44</v>
      </c>
      <c r="N32">
        <v>0</v>
      </c>
      <c r="O32" t="s">
        <v>45</v>
      </c>
      <c r="P32">
        <v>2003</v>
      </c>
      <c r="Q32" t="s">
        <v>46</v>
      </c>
      <c r="R32">
        <v>1</v>
      </c>
      <c r="S32" t="s">
        <v>47</v>
      </c>
      <c r="T32">
        <v>20</v>
      </c>
      <c r="U32" t="s">
        <v>48</v>
      </c>
      <c r="V32">
        <v>0</v>
      </c>
      <c r="W32" t="s">
        <v>49</v>
      </c>
      <c r="X32">
        <v>20</v>
      </c>
      <c r="Y32" t="s">
        <v>50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</row>
    <row r="33" spans="1:45" x14ac:dyDescent="0.2">
      <c r="A33">
        <v>50</v>
      </c>
      <c r="B33" t="s">
        <v>35</v>
      </c>
      <c r="C33" t="s">
        <v>87</v>
      </c>
      <c r="D33" t="s">
        <v>52</v>
      </c>
      <c r="E33" t="s">
        <v>56</v>
      </c>
      <c r="F33" t="s">
        <v>39</v>
      </c>
      <c r="G33" t="s">
        <v>134</v>
      </c>
      <c r="H33" t="s">
        <v>41</v>
      </c>
      <c r="I33" t="s">
        <v>42</v>
      </c>
      <c r="J33">
        <v>340873</v>
      </c>
      <c r="K33" t="s">
        <v>43</v>
      </c>
      <c r="L33">
        <v>0</v>
      </c>
      <c r="M33" t="s">
        <v>44</v>
      </c>
      <c r="N33">
        <v>0</v>
      </c>
      <c r="O33" t="s">
        <v>45</v>
      </c>
      <c r="P33">
        <v>1847</v>
      </c>
      <c r="Q33" t="s">
        <v>46</v>
      </c>
      <c r="R33">
        <v>1</v>
      </c>
      <c r="S33" t="s">
        <v>47</v>
      </c>
      <c r="T33">
        <v>20</v>
      </c>
      <c r="U33" t="s">
        <v>48</v>
      </c>
      <c r="V33">
        <v>0</v>
      </c>
      <c r="W33" t="s">
        <v>49</v>
      </c>
      <c r="X33">
        <v>20</v>
      </c>
      <c r="Y33" t="s">
        <v>50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</row>
    <row r="34" spans="1:45" x14ac:dyDescent="0.2">
      <c r="A34">
        <v>50</v>
      </c>
      <c r="B34" t="s">
        <v>35</v>
      </c>
      <c r="C34" t="s">
        <v>88</v>
      </c>
      <c r="D34" t="s">
        <v>54</v>
      </c>
      <c r="E34" t="s">
        <v>56</v>
      </c>
      <c r="F34" t="s">
        <v>39</v>
      </c>
      <c r="G34" t="s">
        <v>134</v>
      </c>
      <c r="H34" t="s">
        <v>41</v>
      </c>
      <c r="I34" t="s">
        <v>42</v>
      </c>
      <c r="J34">
        <v>341435</v>
      </c>
      <c r="K34" t="s">
        <v>43</v>
      </c>
      <c r="L34">
        <v>0</v>
      </c>
      <c r="M34" t="s">
        <v>44</v>
      </c>
      <c r="N34">
        <v>0</v>
      </c>
      <c r="O34" t="s">
        <v>45</v>
      </c>
      <c r="P34">
        <v>1285</v>
      </c>
      <c r="Q34" t="s">
        <v>46</v>
      </c>
      <c r="R34">
        <v>1</v>
      </c>
      <c r="S34" t="s">
        <v>47</v>
      </c>
      <c r="T34">
        <v>20</v>
      </c>
      <c r="U34" t="s">
        <v>48</v>
      </c>
      <c r="V34">
        <v>0</v>
      </c>
      <c r="W34" t="s">
        <v>49</v>
      </c>
      <c r="X34">
        <v>20</v>
      </c>
      <c r="Y34" t="s">
        <v>50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</row>
    <row r="35" spans="1:45" x14ac:dyDescent="0.2">
      <c r="A35">
        <v>50</v>
      </c>
      <c r="B35" t="s">
        <v>35</v>
      </c>
      <c r="C35" t="s">
        <v>85</v>
      </c>
      <c r="D35" t="s">
        <v>54</v>
      </c>
      <c r="E35" t="s">
        <v>38</v>
      </c>
      <c r="F35" t="s">
        <v>39</v>
      </c>
      <c r="G35" t="s">
        <v>134</v>
      </c>
      <c r="H35" t="s">
        <v>41</v>
      </c>
      <c r="I35" t="s">
        <v>42</v>
      </c>
      <c r="J35">
        <v>341435</v>
      </c>
      <c r="K35" t="s">
        <v>43</v>
      </c>
      <c r="L35">
        <v>0</v>
      </c>
      <c r="M35" t="s">
        <v>44</v>
      </c>
      <c r="N35">
        <v>0</v>
      </c>
      <c r="O35" t="s">
        <v>45</v>
      </c>
      <c r="P35">
        <v>1285</v>
      </c>
      <c r="Q35" t="s">
        <v>46</v>
      </c>
      <c r="R35">
        <v>1</v>
      </c>
      <c r="S35" t="s">
        <v>47</v>
      </c>
      <c r="T35">
        <v>20</v>
      </c>
      <c r="U35" t="s">
        <v>48</v>
      </c>
      <c r="V35">
        <v>0</v>
      </c>
      <c r="W35" t="s">
        <v>49</v>
      </c>
      <c r="X35">
        <v>20</v>
      </c>
      <c r="Y35" t="s">
        <v>50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</row>
    <row r="36" spans="1:45" x14ac:dyDescent="0.2">
      <c r="A36">
        <v>50</v>
      </c>
      <c r="B36" t="s">
        <v>35</v>
      </c>
      <c r="C36" t="s">
        <v>84</v>
      </c>
      <c r="D36" t="s">
        <v>52</v>
      </c>
      <c r="E36" t="s">
        <v>38</v>
      </c>
      <c r="F36" t="s">
        <v>39</v>
      </c>
      <c r="G36" t="s">
        <v>134</v>
      </c>
      <c r="H36" t="s">
        <v>41</v>
      </c>
      <c r="I36" t="s">
        <v>42</v>
      </c>
      <c r="J36">
        <v>340873</v>
      </c>
      <c r="K36" t="s">
        <v>43</v>
      </c>
      <c r="L36">
        <v>0</v>
      </c>
      <c r="M36" t="s">
        <v>44</v>
      </c>
      <c r="N36">
        <v>0</v>
      </c>
      <c r="O36" t="s">
        <v>45</v>
      </c>
      <c r="P36">
        <v>1847</v>
      </c>
      <c r="Q36" t="s">
        <v>46</v>
      </c>
      <c r="R36">
        <v>1</v>
      </c>
      <c r="S36" t="s">
        <v>47</v>
      </c>
      <c r="T36">
        <v>20</v>
      </c>
      <c r="U36" t="s">
        <v>48</v>
      </c>
      <c r="V36">
        <v>0</v>
      </c>
      <c r="W36" t="s">
        <v>49</v>
      </c>
      <c r="X36">
        <v>20</v>
      </c>
      <c r="Y36" t="s">
        <v>50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</row>
    <row r="37" spans="1:45" x14ac:dyDescent="0.2">
      <c r="A37">
        <v>50</v>
      </c>
      <c r="B37" t="s">
        <v>35</v>
      </c>
      <c r="C37" t="s">
        <v>83</v>
      </c>
      <c r="D37" t="s">
        <v>37</v>
      </c>
      <c r="E37" t="s">
        <v>38</v>
      </c>
      <c r="F37" t="s">
        <v>39</v>
      </c>
      <c r="G37" t="s">
        <v>134</v>
      </c>
      <c r="H37" t="s">
        <v>41</v>
      </c>
      <c r="I37" t="s">
        <v>42</v>
      </c>
      <c r="J37">
        <v>340717</v>
      </c>
      <c r="K37" t="s">
        <v>43</v>
      </c>
      <c r="L37">
        <v>0</v>
      </c>
      <c r="M37" t="s">
        <v>44</v>
      </c>
      <c r="N37">
        <v>0</v>
      </c>
      <c r="O37" t="s">
        <v>45</v>
      </c>
      <c r="P37">
        <v>2003</v>
      </c>
      <c r="Q37" t="s">
        <v>46</v>
      </c>
      <c r="R37">
        <v>1</v>
      </c>
      <c r="S37" t="s">
        <v>47</v>
      </c>
      <c r="T37">
        <v>20</v>
      </c>
      <c r="U37" t="s">
        <v>48</v>
      </c>
      <c r="V37">
        <v>0</v>
      </c>
      <c r="W37" t="s">
        <v>49</v>
      </c>
      <c r="X37">
        <v>20</v>
      </c>
      <c r="Y37" t="s">
        <v>50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</row>
    <row r="38" spans="1:45" x14ac:dyDescent="0.2">
      <c r="A38">
        <v>45</v>
      </c>
      <c r="B38" t="s">
        <v>35</v>
      </c>
      <c r="C38" t="s">
        <v>92</v>
      </c>
      <c r="D38" t="s">
        <v>37</v>
      </c>
      <c r="E38" t="s">
        <v>56</v>
      </c>
      <c r="F38" t="s">
        <v>39</v>
      </c>
      <c r="G38" t="s">
        <v>134</v>
      </c>
      <c r="H38" t="s">
        <v>41</v>
      </c>
      <c r="I38" t="s">
        <v>42</v>
      </c>
      <c r="J38">
        <v>340717</v>
      </c>
      <c r="K38" t="s">
        <v>43</v>
      </c>
      <c r="L38">
        <v>0</v>
      </c>
      <c r="M38" t="s">
        <v>44</v>
      </c>
      <c r="N38">
        <v>0</v>
      </c>
      <c r="O38" t="s">
        <v>45</v>
      </c>
      <c r="P38">
        <v>2003</v>
      </c>
      <c r="Q38" t="s">
        <v>46</v>
      </c>
      <c r="R38">
        <v>1</v>
      </c>
      <c r="S38" t="s">
        <v>47</v>
      </c>
      <c r="T38">
        <v>20</v>
      </c>
      <c r="U38" t="s">
        <v>48</v>
      </c>
      <c r="V38">
        <v>0</v>
      </c>
      <c r="W38" t="s">
        <v>49</v>
      </c>
      <c r="X38">
        <v>20</v>
      </c>
      <c r="Y38" t="s">
        <v>50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</row>
    <row r="39" spans="1:45" x14ac:dyDescent="0.2">
      <c r="A39">
        <v>45</v>
      </c>
      <c r="B39" t="s">
        <v>35</v>
      </c>
      <c r="C39" t="s">
        <v>93</v>
      </c>
      <c r="D39" t="s">
        <v>52</v>
      </c>
      <c r="E39" t="s">
        <v>56</v>
      </c>
      <c r="F39" t="s">
        <v>39</v>
      </c>
      <c r="G39" t="s">
        <v>134</v>
      </c>
      <c r="H39" t="s">
        <v>41</v>
      </c>
      <c r="I39" t="s">
        <v>42</v>
      </c>
      <c r="J39">
        <v>340873</v>
      </c>
      <c r="K39" t="s">
        <v>43</v>
      </c>
      <c r="L39">
        <v>0</v>
      </c>
      <c r="M39" t="s">
        <v>44</v>
      </c>
      <c r="N39">
        <v>0</v>
      </c>
      <c r="O39" t="s">
        <v>45</v>
      </c>
      <c r="P39">
        <v>1847</v>
      </c>
      <c r="Q39" t="s">
        <v>46</v>
      </c>
      <c r="R39">
        <v>1</v>
      </c>
      <c r="S39" t="s">
        <v>47</v>
      </c>
      <c r="T39">
        <v>20</v>
      </c>
      <c r="U39" t="s">
        <v>48</v>
      </c>
      <c r="V39">
        <v>0</v>
      </c>
      <c r="W39" t="s">
        <v>49</v>
      </c>
      <c r="X39">
        <v>20</v>
      </c>
      <c r="Y39" t="s">
        <v>50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</row>
    <row r="40" spans="1:45" x14ac:dyDescent="0.2">
      <c r="A40">
        <v>45</v>
      </c>
      <c r="B40" t="s">
        <v>35</v>
      </c>
      <c r="C40" t="s">
        <v>94</v>
      </c>
      <c r="D40" t="s">
        <v>54</v>
      </c>
      <c r="E40" t="s">
        <v>56</v>
      </c>
      <c r="F40" t="s">
        <v>39</v>
      </c>
      <c r="G40" t="s">
        <v>134</v>
      </c>
      <c r="H40" t="s">
        <v>41</v>
      </c>
      <c r="I40" t="s">
        <v>42</v>
      </c>
      <c r="J40">
        <v>341435</v>
      </c>
      <c r="K40" t="s">
        <v>43</v>
      </c>
      <c r="L40">
        <v>0</v>
      </c>
      <c r="M40" t="s">
        <v>44</v>
      </c>
      <c r="N40">
        <v>0</v>
      </c>
      <c r="O40" t="s">
        <v>45</v>
      </c>
      <c r="P40">
        <v>1285</v>
      </c>
      <c r="Q40" t="s">
        <v>46</v>
      </c>
      <c r="R40">
        <v>1</v>
      </c>
      <c r="S40" t="s">
        <v>47</v>
      </c>
      <c r="T40">
        <v>20</v>
      </c>
      <c r="U40" t="s">
        <v>48</v>
      </c>
      <c r="V40">
        <v>0</v>
      </c>
      <c r="W40" t="s">
        <v>49</v>
      </c>
      <c r="X40">
        <v>20</v>
      </c>
      <c r="Y40" t="s">
        <v>50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</row>
    <row r="41" spans="1:45" x14ac:dyDescent="0.2">
      <c r="A41">
        <v>45</v>
      </c>
      <c r="B41" t="s">
        <v>35</v>
      </c>
      <c r="C41" t="s">
        <v>152</v>
      </c>
      <c r="D41" t="s">
        <v>54</v>
      </c>
      <c r="E41" t="s">
        <v>38</v>
      </c>
      <c r="F41" t="s">
        <v>39</v>
      </c>
      <c r="G41" t="s">
        <v>134</v>
      </c>
      <c r="H41" t="s">
        <v>41</v>
      </c>
      <c r="I41" t="s">
        <v>42</v>
      </c>
      <c r="J41">
        <v>341435</v>
      </c>
      <c r="K41" t="s">
        <v>43</v>
      </c>
      <c r="L41">
        <v>0</v>
      </c>
      <c r="M41" t="s">
        <v>44</v>
      </c>
      <c r="N41">
        <v>0</v>
      </c>
      <c r="O41" t="s">
        <v>45</v>
      </c>
      <c r="P41">
        <v>1285</v>
      </c>
      <c r="Q41" t="s">
        <v>46</v>
      </c>
      <c r="R41">
        <v>1</v>
      </c>
      <c r="S41" t="s">
        <v>47</v>
      </c>
      <c r="T41">
        <v>20</v>
      </c>
      <c r="U41" t="s">
        <v>48</v>
      </c>
      <c r="V41">
        <v>0</v>
      </c>
      <c r="W41" t="s">
        <v>49</v>
      </c>
      <c r="X41">
        <v>20</v>
      </c>
      <c r="Y41" t="s">
        <v>50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</row>
    <row r="42" spans="1:45" x14ac:dyDescent="0.2">
      <c r="A42">
        <v>45</v>
      </c>
      <c r="B42" t="s">
        <v>35</v>
      </c>
      <c r="C42" t="s">
        <v>90</v>
      </c>
      <c r="D42" t="s">
        <v>52</v>
      </c>
      <c r="E42" t="s">
        <v>38</v>
      </c>
      <c r="F42" t="s">
        <v>39</v>
      </c>
      <c r="G42" t="s">
        <v>134</v>
      </c>
      <c r="H42" t="s">
        <v>41</v>
      </c>
      <c r="I42" t="s">
        <v>42</v>
      </c>
      <c r="J42">
        <v>340873</v>
      </c>
      <c r="K42" t="s">
        <v>43</v>
      </c>
      <c r="L42">
        <v>0</v>
      </c>
      <c r="M42" t="s">
        <v>44</v>
      </c>
      <c r="N42">
        <v>0</v>
      </c>
      <c r="O42" t="s">
        <v>45</v>
      </c>
      <c r="P42">
        <v>1847</v>
      </c>
      <c r="Q42" t="s">
        <v>46</v>
      </c>
      <c r="R42">
        <v>1</v>
      </c>
      <c r="S42" t="s">
        <v>47</v>
      </c>
      <c r="T42">
        <v>20</v>
      </c>
      <c r="U42" t="s">
        <v>48</v>
      </c>
      <c r="V42">
        <v>0</v>
      </c>
      <c r="W42" t="s">
        <v>49</v>
      </c>
      <c r="X42">
        <v>20</v>
      </c>
      <c r="Y42" t="s">
        <v>50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</row>
    <row r="43" spans="1:45" x14ac:dyDescent="0.2">
      <c r="A43">
        <v>45</v>
      </c>
      <c r="B43" t="s">
        <v>35</v>
      </c>
      <c r="C43" t="s">
        <v>89</v>
      </c>
      <c r="D43" t="s">
        <v>37</v>
      </c>
      <c r="E43" t="s">
        <v>38</v>
      </c>
      <c r="F43" t="s">
        <v>39</v>
      </c>
      <c r="G43" t="s">
        <v>134</v>
      </c>
      <c r="H43" t="s">
        <v>41</v>
      </c>
      <c r="I43" t="s">
        <v>42</v>
      </c>
      <c r="J43">
        <v>340717</v>
      </c>
      <c r="K43" t="s">
        <v>43</v>
      </c>
      <c r="L43">
        <v>0</v>
      </c>
      <c r="M43" t="s">
        <v>44</v>
      </c>
      <c r="N43">
        <v>0</v>
      </c>
      <c r="O43" t="s">
        <v>45</v>
      </c>
      <c r="P43">
        <v>2003</v>
      </c>
      <c r="Q43" t="s">
        <v>46</v>
      </c>
      <c r="R43">
        <v>1</v>
      </c>
      <c r="S43" t="s">
        <v>47</v>
      </c>
      <c r="T43">
        <v>20</v>
      </c>
      <c r="U43" t="s">
        <v>48</v>
      </c>
      <c r="V43">
        <v>0</v>
      </c>
      <c r="W43" t="s">
        <v>49</v>
      </c>
      <c r="X43">
        <v>20</v>
      </c>
      <c r="Y43" t="s">
        <v>50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</row>
    <row r="44" spans="1:45" x14ac:dyDescent="0.2">
      <c r="A44">
        <v>40</v>
      </c>
      <c r="B44" t="s">
        <v>35</v>
      </c>
      <c r="C44" t="s">
        <v>95</v>
      </c>
      <c r="D44" t="s">
        <v>37</v>
      </c>
      <c r="E44" t="s">
        <v>56</v>
      </c>
      <c r="F44" t="s">
        <v>39</v>
      </c>
      <c r="G44" t="s">
        <v>134</v>
      </c>
      <c r="H44" t="s">
        <v>41</v>
      </c>
      <c r="I44" t="s">
        <v>42</v>
      </c>
      <c r="J44">
        <v>340717</v>
      </c>
      <c r="K44" t="s">
        <v>43</v>
      </c>
      <c r="L44">
        <v>0</v>
      </c>
      <c r="M44" t="s">
        <v>44</v>
      </c>
      <c r="N44">
        <v>0</v>
      </c>
      <c r="O44" t="s">
        <v>45</v>
      </c>
      <c r="P44">
        <v>2003</v>
      </c>
      <c r="Q44" t="s">
        <v>46</v>
      </c>
      <c r="R44">
        <v>1</v>
      </c>
      <c r="S44" t="s">
        <v>47</v>
      </c>
      <c r="T44">
        <v>20</v>
      </c>
      <c r="U44" t="s">
        <v>48</v>
      </c>
      <c r="V44">
        <v>0</v>
      </c>
      <c r="W44" t="s">
        <v>49</v>
      </c>
      <c r="X44">
        <v>20</v>
      </c>
      <c r="Y44" t="s">
        <v>50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</row>
    <row r="45" spans="1:45" x14ac:dyDescent="0.2">
      <c r="A45">
        <v>40</v>
      </c>
      <c r="B45" t="s">
        <v>35</v>
      </c>
      <c r="C45" t="s">
        <v>96</v>
      </c>
      <c r="D45" t="s">
        <v>52</v>
      </c>
      <c r="E45" t="s">
        <v>56</v>
      </c>
      <c r="F45" t="s">
        <v>39</v>
      </c>
      <c r="G45" t="s">
        <v>134</v>
      </c>
      <c r="H45" t="s">
        <v>41</v>
      </c>
      <c r="I45" t="s">
        <v>42</v>
      </c>
      <c r="J45">
        <v>340873</v>
      </c>
      <c r="K45" t="s">
        <v>43</v>
      </c>
      <c r="L45">
        <v>0</v>
      </c>
      <c r="M45" t="s">
        <v>44</v>
      </c>
      <c r="N45">
        <v>0</v>
      </c>
      <c r="O45" t="s">
        <v>45</v>
      </c>
      <c r="P45">
        <v>1847</v>
      </c>
      <c r="Q45" t="s">
        <v>46</v>
      </c>
      <c r="R45">
        <v>1</v>
      </c>
      <c r="S45" t="s">
        <v>47</v>
      </c>
      <c r="T45">
        <v>20</v>
      </c>
      <c r="U45" t="s">
        <v>48</v>
      </c>
      <c r="V45">
        <v>0</v>
      </c>
      <c r="W45" t="s">
        <v>49</v>
      </c>
      <c r="X45">
        <v>20</v>
      </c>
      <c r="Y45" t="s">
        <v>50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</row>
    <row r="46" spans="1:45" x14ac:dyDescent="0.2">
      <c r="A46">
        <v>40</v>
      </c>
      <c r="B46" t="s">
        <v>35</v>
      </c>
      <c r="C46" t="s">
        <v>153</v>
      </c>
      <c r="D46" t="s">
        <v>54</v>
      </c>
      <c r="E46" t="s">
        <v>56</v>
      </c>
      <c r="F46" t="s">
        <v>39</v>
      </c>
      <c r="G46" t="s">
        <v>134</v>
      </c>
      <c r="H46" t="s">
        <v>41</v>
      </c>
      <c r="I46" t="s">
        <v>42</v>
      </c>
      <c r="J46">
        <v>341435</v>
      </c>
      <c r="K46" t="s">
        <v>43</v>
      </c>
      <c r="L46">
        <v>0</v>
      </c>
      <c r="M46" t="s">
        <v>44</v>
      </c>
      <c r="N46">
        <v>0</v>
      </c>
      <c r="O46" t="s">
        <v>45</v>
      </c>
      <c r="P46">
        <v>1285</v>
      </c>
      <c r="Q46" t="s">
        <v>46</v>
      </c>
      <c r="R46">
        <v>1</v>
      </c>
      <c r="S46" t="s">
        <v>47</v>
      </c>
      <c r="T46">
        <v>20</v>
      </c>
      <c r="U46" t="s">
        <v>48</v>
      </c>
      <c r="V46">
        <v>0</v>
      </c>
      <c r="W46" t="s">
        <v>49</v>
      </c>
      <c r="X46">
        <v>20</v>
      </c>
      <c r="Y46" t="s">
        <v>50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</row>
    <row r="47" spans="1:45" x14ac:dyDescent="0.2">
      <c r="A47">
        <v>40</v>
      </c>
      <c r="B47" t="s">
        <v>35</v>
      </c>
      <c r="C47" t="s">
        <v>98</v>
      </c>
      <c r="D47" t="s">
        <v>54</v>
      </c>
      <c r="E47" t="s">
        <v>38</v>
      </c>
      <c r="F47" t="s">
        <v>39</v>
      </c>
      <c r="G47" t="s">
        <v>134</v>
      </c>
      <c r="H47" t="s">
        <v>41</v>
      </c>
      <c r="I47" t="s">
        <v>42</v>
      </c>
      <c r="J47">
        <v>341435</v>
      </c>
      <c r="K47" t="s">
        <v>43</v>
      </c>
      <c r="L47">
        <v>0</v>
      </c>
      <c r="M47" t="s">
        <v>44</v>
      </c>
      <c r="N47">
        <v>0</v>
      </c>
      <c r="O47" t="s">
        <v>45</v>
      </c>
      <c r="P47">
        <v>1285</v>
      </c>
      <c r="Q47" t="s">
        <v>46</v>
      </c>
      <c r="R47">
        <v>1</v>
      </c>
      <c r="S47" t="s">
        <v>47</v>
      </c>
      <c r="T47">
        <v>20</v>
      </c>
      <c r="U47" t="s">
        <v>48</v>
      </c>
      <c r="V47">
        <v>0</v>
      </c>
      <c r="W47" t="s">
        <v>49</v>
      </c>
      <c r="X47">
        <v>20</v>
      </c>
      <c r="Y47" t="s">
        <v>50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</row>
    <row r="48" spans="1:45" x14ac:dyDescent="0.2">
      <c r="A48">
        <v>40</v>
      </c>
      <c r="B48" t="s">
        <v>35</v>
      </c>
      <c r="C48" t="s">
        <v>99</v>
      </c>
      <c r="D48" t="s">
        <v>52</v>
      </c>
      <c r="E48" t="s">
        <v>38</v>
      </c>
      <c r="F48" t="s">
        <v>39</v>
      </c>
      <c r="G48" t="s">
        <v>134</v>
      </c>
      <c r="H48" t="s">
        <v>41</v>
      </c>
      <c r="I48" t="s">
        <v>42</v>
      </c>
      <c r="J48">
        <v>340873</v>
      </c>
      <c r="K48" t="s">
        <v>43</v>
      </c>
      <c r="L48">
        <v>0</v>
      </c>
      <c r="M48" t="s">
        <v>44</v>
      </c>
      <c r="N48">
        <v>0</v>
      </c>
      <c r="O48" t="s">
        <v>45</v>
      </c>
      <c r="P48">
        <v>1847</v>
      </c>
      <c r="Q48" t="s">
        <v>46</v>
      </c>
      <c r="R48">
        <v>1</v>
      </c>
      <c r="S48" t="s">
        <v>47</v>
      </c>
      <c r="T48">
        <v>20</v>
      </c>
      <c r="U48" t="s">
        <v>48</v>
      </c>
      <c r="V48">
        <v>0</v>
      </c>
      <c r="W48" t="s">
        <v>49</v>
      </c>
      <c r="X48">
        <v>20</v>
      </c>
      <c r="Y48" t="s">
        <v>50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</row>
    <row r="49" spans="1:45" x14ac:dyDescent="0.2">
      <c r="A49">
        <v>40</v>
      </c>
      <c r="B49" t="s">
        <v>35</v>
      </c>
      <c r="C49" t="s">
        <v>100</v>
      </c>
      <c r="D49" t="s">
        <v>37</v>
      </c>
      <c r="E49" t="s">
        <v>38</v>
      </c>
      <c r="F49" t="s">
        <v>39</v>
      </c>
      <c r="G49" t="s">
        <v>134</v>
      </c>
      <c r="H49" t="s">
        <v>41</v>
      </c>
      <c r="I49" t="s">
        <v>42</v>
      </c>
      <c r="J49">
        <v>340717</v>
      </c>
      <c r="K49" t="s">
        <v>43</v>
      </c>
      <c r="L49">
        <v>0</v>
      </c>
      <c r="M49" t="s">
        <v>44</v>
      </c>
      <c r="N49">
        <v>0</v>
      </c>
      <c r="O49" t="s">
        <v>45</v>
      </c>
      <c r="P49">
        <v>2003</v>
      </c>
      <c r="Q49" t="s">
        <v>46</v>
      </c>
      <c r="R49">
        <v>1</v>
      </c>
      <c r="S49" t="s">
        <v>47</v>
      </c>
      <c r="T49">
        <v>20</v>
      </c>
      <c r="U49" t="s">
        <v>48</v>
      </c>
      <c r="V49">
        <v>0</v>
      </c>
      <c r="W49" t="s">
        <v>49</v>
      </c>
      <c r="X49">
        <v>20</v>
      </c>
      <c r="Y49" t="s">
        <v>50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</row>
    <row r="50" spans="1:45" x14ac:dyDescent="0.2">
      <c r="A50">
        <v>35</v>
      </c>
      <c r="B50" t="s">
        <v>35</v>
      </c>
      <c r="C50" t="s">
        <v>101</v>
      </c>
      <c r="D50" t="s">
        <v>37</v>
      </c>
      <c r="E50" t="s">
        <v>56</v>
      </c>
      <c r="F50" t="s">
        <v>39</v>
      </c>
      <c r="G50" t="s">
        <v>134</v>
      </c>
      <c r="H50" t="s">
        <v>41</v>
      </c>
      <c r="I50" t="s">
        <v>42</v>
      </c>
      <c r="J50">
        <v>340717</v>
      </c>
      <c r="K50" t="s">
        <v>43</v>
      </c>
      <c r="L50">
        <v>0</v>
      </c>
      <c r="M50" t="s">
        <v>44</v>
      </c>
      <c r="N50">
        <v>0</v>
      </c>
      <c r="O50" t="s">
        <v>45</v>
      </c>
      <c r="P50">
        <v>2003</v>
      </c>
      <c r="Q50" t="s">
        <v>46</v>
      </c>
      <c r="R50">
        <v>1</v>
      </c>
      <c r="S50" t="s">
        <v>47</v>
      </c>
      <c r="T50">
        <v>20</v>
      </c>
      <c r="U50" t="s">
        <v>48</v>
      </c>
      <c r="V50">
        <v>0</v>
      </c>
      <c r="W50" t="s">
        <v>49</v>
      </c>
      <c r="X50">
        <v>20</v>
      </c>
      <c r="Y50" t="s">
        <v>50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</row>
    <row r="51" spans="1:45" x14ac:dyDescent="0.2">
      <c r="A51">
        <v>35</v>
      </c>
      <c r="B51" t="s">
        <v>35</v>
      </c>
      <c r="C51" t="s">
        <v>102</v>
      </c>
      <c r="D51" t="s">
        <v>52</v>
      </c>
      <c r="E51" t="s">
        <v>56</v>
      </c>
      <c r="F51" t="s">
        <v>39</v>
      </c>
      <c r="G51" t="s">
        <v>134</v>
      </c>
      <c r="H51" t="s">
        <v>41</v>
      </c>
      <c r="I51" t="s">
        <v>42</v>
      </c>
      <c r="J51">
        <v>340873</v>
      </c>
      <c r="K51" t="s">
        <v>43</v>
      </c>
      <c r="L51">
        <v>0</v>
      </c>
      <c r="M51" t="s">
        <v>44</v>
      </c>
      <c r="N51">
        <v>0</v>
      </c>
      <c r="O51" t="s">
        <v>45</v>
      </c>
      <c r="P51">
        <v>1847</v>
      </c>
      <c r="Q51" t="s">
        <v>46</v>
      </c>
      <c r="R51">
        <v>1</v>
      </c>
      <c r="S51" t="s">
        <v>47</v>
      </c>
      <c r="T51">
        <v>20</v>
      </c>
      <c r="U51" t="s">
        <v>48</v>
      </c>
      <c r="V51">
        <v>0</v>
      </c>
      <c r="W51" t="s">
        <v>49</v>
      </c>
      <c r="X51">
        <v>20</v>
      </c>
      <c r="Y51" t="s">
        <v>50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</row>
    <row r="52" spans="1:45" x14ac:dyDescent="0.2">
      <c r="A52">
        <v>35</v>
      </c>
      <c r="B52" t="s">
        <v>35</v>
      </c>
      <c r="C52" t="s">
        <v>103</v>
      </c>
      <c r="D52" t="s">
        <v>54</v>
      </c>
      <c r="E52" t="s">
        <v>56</v>
      </c>
      <c r="F52" t="s">
        <v>39</v>
      </c>
      <c r="G52" t="s">
        <v>134</v>
      </c>
      <c r="H52" t="s">
        <v>41</v>
      </c>
      <c r="I52" t="s">
        <v>42</v>
      </c>
      <c r="J52">
        <v>341435</v>
      </c>
      <c r="K52" t="s">
        <v>43</v>
      </c>
      <c r="L52">
        <v>0</v>
      </c>
      <c r="M52" t="s">
        <v>44</v>
      </c>
      <c r="N52">
        <v>0</v>
      </c>
      <c r="O52" t="s">
        <v>45</v>
      </c>
      <c r="P52">
        <v>1285</v>
      </c>
      <c r="Q52" t="s">
        <v>46</v>
      </c>
      <c r="R52">
        <v>1</v>
      </c>
      <c r="S52" t="s">
        <v>47</v>
      </c>
      <c r="T52">
        <v>20</v>
      </c>
      <c r="U52" t="s">
        <v>48</v>
      </c>
      <c r="V52">
        <v>0</v>
      </c>
      <c r="W52" t="s">
        <v>49</v>
      </c>
      <c r="X52">
        <v>20</v>
      </c>
      <c r="Y52" t="s">
        <v>50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</row>
    <row r="53" spans="1:45" x14ac:dyDescent="0.2">
      <c r="A53">
        <v>35</v>
      </c>
      <c r="B53" t="s">
        <v>35</v>
      </c>
      <c r="C53" t="s">
        <v>104</v>
      </c>
      <c r="D53" t="s">
        <v>54</v>
      </c>
      <c r="E53" t="s">
        <v>38</v>
      </c>
      <c r="F53" t="s">
        <v>39</v>
      </c>
      <c r="G53" t="s">
        <v>134</v>
      </c>
      <c r="H53" t="s">
        <v>41</v>
      </c>
      <c r="I53" t="s">
        <v>42</v>
      </c>
      <c r="J53">
        <v>341435</v>
      </c>
      <c r="K53" t="s">
        <v>43</v>
      </c>
      <c r="L53">
        <v>0</v>
      </c>
      <c r="M53" t="s">
        <v>44</v>
      </c>
      <c r="N53">
        <v>0</v>
      </c>
      <c r="O53" t="s">
        <v>45</v>
      </c>
      <c r="P53">
        <v>1285</v>
      </c>
      <c r="Q53" t="s">
        <v>46</v>
      </c>
      <c r="R53">
        <v>1</v>
      </c>
      <c r="S53" t="s">
        <v>47</v>
      </c>
      <c r="T53">
        <v>20</v>
      </c>
      <c r="U53" t="s">
        <v>48</v>
      </c>
      <c r="V53">
        <v>0</v>
      </c>
      <c r="W53" t="s">
        <v>49</v>
      </c>
      <c r="X53">
        <v>20</v>
      </c>
      <c r="Y53" t="s">
        <v>50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</row>
    <row r="54" spans="1:45" x14ac:dyDescent="0.2">
      <c r="A54">
        <v>35</v>
      </c>
      <c r="B54" t="s">
        <v>35</v>
      </c>
      <c r="C54" t="s">
        <v>105</v>
      </c>
      <c r="D54" t="s">
        <v>37</v>
      </c>
      <c r="E54" t="s">
        <v>38</v>
      </c>
      <c r="F54" t="s">
        <v>39</v>
      </c>
      <c r="G54" t="s">
        <v>134</v>
      </c>
      <c r="H54" t="s">
        <v>41</v>
      </c>
      <c r="I54" t="s">
        <v>42</v>
      </c>
      <c r="J54">
        <v>340717</v>
      </c>
      <c r="K54" t="s">
        <v>43</v>
      </c>
      <c r="L54">
        <v>0</v>
      </c>
      <c r="M54" t="s">
        <v>44</v>
      </c>
      <c r="N54">
        <v>0</v>
      </c>
      <c r="O54" t="s">
        <v>45</v>
      </c>
      <c r="P54">
        <v>2003</v>
      </c>
      <c r="Q54" t="s">
        <v>46</v>
      </c>
      <c r="R54">
        <v>1</v>
      </c>
      <c r="S54" t="s">
        <v>47</v>
      </c>
      <c r="T54">
        <v>20</v>
      </c>
      <c r="U54" t="s">
        <v>48</v>
      </c>
      <c r="V54">
        <v>0</v>
      </c>
      <c r="W54" t="s">
        <v>49</v>
      </c>
      <c r="X54">
        <v>20</v>
      </c>
      <c r="Y54" t="s">
        <v>50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</row>
    <row r="55" spans="1:45" x14ac:dyDescent="0.2">
      <c r="A55">
        <v>35</v>
      </c>
      <c r="B55" t="s">
        <v>35</v>
      </c>
      <c r="C55" t="s">
        <v>106</v>
      </c>
      <c r="D55" t="s">
        <v>52</v>
      </c>
      <c r="E55" t="s">
        <v>38</v>
      </c>
      <c r="F55" t="s">
        <v>39</v>
      </c>
      <c r="G55" t="s">
        <v>134</v>
      </c>
      <c r="H55" t="s">
        <v>41</v>
      </c>
      <c r="I55" t="s">
        <v>42</v>
      </c>
      <c r="J55">
        <v>340873</v>
      </c>
      <c r="K55" t="s">
        <v>43</v>
      </c>
      <c r="L55">
        <v>0</v>
      </c>
      <c r="M55" t="s">
        <v>44</v>
      </c>
      <c r="N55">
        <v>0</v>
      </c>
      <c r="O55" t="s">
        <v>45</v>
      </c>
      <c r="P55">
        <v>1847</v>
      </c>
      <c r="Q55" t="s">
        <v>46</v>
      </c>
      <c r="R55">
        <v>1</v>
      </c>
      <c r="S55" t="s">
        <v>47</v>
      </c>
      <c r="T55">
        <v>20</v>
      </c>
      <c r="U55" t="s">
        <v>48</v>
      </c>
      <c r="V55">
        <v>0</v>
      </c>
      <c r="W55" t="s">
        <v>49</v>
      </c>
      <c r="X55">
        <v>20</v>
      </c>
      <c r="Y55" t="s">
        <v>50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</row>
    <row r="56" spans="1:45" x14ac:dyDescent="0.2">
      <c r="A56">
        <v>30</v>
      </c>
      <c r="B56" t="s">
        <v>35</v>
      </c>
      <c r="C56" t="s">
        <v>107</v>
      </c>
      <c r="D56" t="s">
        <v>37</v>
      </c>
      <c r="E56" t="s">
        <v>56</v>
      </c>
      <c r="F56" t="s">
        <v>39</v>
      </c>
      <c r="G56" t="s">
        <v>134</v>
      </c>
      <c r="H56" t="s">
        <v>41</v>
      </c>
      <c r="I56" t="s">
        <v>42</v>
      </c>
      <c r="J56">
        <v>340717</v>
      </c>
      <c r="K56" t="s">
        <v>43</v>
      </c>
      <c r="L56">
        <v>0</v>
      </c>
      <c r="M56" t="s">
        <v>44</v>
      </c>
      <c r="N56">
        <v>0</v>
      </c>
      <c r="O56" t="s">
        <v>45</v>
      </c>
      <c r="P56">
        <v>2003</v>
      </c>
      <c r="Q56" t="s">
        <v>46</v>
      </c>
      <c r="R56">
        <v>1</v>
      </c>
      <c r="S56" t="s">
        <v>47</v>
      </c>
      <c r="T56">
        <v>20</v>
      </c>
      <c r="U56" t="s">
        <v>48</v>
      </c>
      <c r="V56">
        <v>0</v>
      </c>
      <c r="W56" t="s">
        <v>49</v>
      </c>
      <c r="X56">
        <v>20</v>
      </c>
      <c r="Y56" t="s">
        <v>50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</row>
    <row r="57" spans="1:45" x14ac:dyDescent="0.2">
      <c r="A57">
        <v>30</v>
      </c>
      <c r="B57" t="s">
        <v>35</v>
      </c>
      <c r="C57" t="s">
        <v>108</v>
      </c>
      <c r="D57" t="s">
        <v>52</v>
      </c>
      <c r="E57" t="s">
        <v>56</v>
      </c>
      <c r="F57" t="s">
        <v>39</v>
      </c>
      <c r="G57" t="s">
        <v>134</v>
      </c>
      <c r="H57" t="s">
        <v>41</v>
      </c>
      <c r="I57" t="s">
        <v>42</v>
      </c>
      <c r="J57">
        <v>340873</v>
      </c>
      <c r="K57" t="s">
        <v>43</v>
      </c>
      <c r="L57">
        <v>0</v>
      </c>
      <c r="M57" t="s">
        <v>44</v>
      </c>
      <c r="N57">
        <v>0</v>
      </c>
      <c r="O57" t="s">
        <v>45</v>
      </c>
      <c r="P57">
        <v>1847</v>
      </c>
      <c r="Q57" t="s">
        <v>46</v>
      </c>
      <c r="R57">
        <v>1</v>
      </c>
      <c r="S57" t="s">
        <v>47</v>
      </c>
      <c r="T57">
        <v>20</v>
      </c>
      <c r="U57" t="s">
        <v>48</v>
      </c>
      <c r="V57">
        <v>0</v>
      </c>
      <c r="W57" t="s">
        <v>49</v>
      </c>
      <c r="X57">
        <v>20</v>
      </c>
      <c r="Y57" t="s">
        <v>50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</row>
    <row r="58" spans="1:45" x14ac:dyDescent="0.2">
      <c r="A58">
        <v>30</v>
      </c>
      <c r="B58" t="s">
        <v>35</v>
      </c>
      <c r="C58" t="s">
        <v>154</v>
      </c>
      <c r="D58" t="s">
        <v>54</v>
      </c>
      <c r="E58" t="s">
        <v>56</v>
      </c>
      <c r="F58" t="s">
        <v>39</v>
      </c>
      <c r="G58" t="s">
        <v>134</v>
      </c>
      <c r="H58" t="s">
        <v>41</v>
      </c>
      <c r="I58" t="s">
        <v>42</v>
      </c>
      <c r="J58">
        <v>341435</v>
      </c>
      <c r="K58" t="s">
        <v>43</v>
      </c>
      <c r="L58">
        <v>0</v>
      </c>
      <c r="M58" t="s">
        <v>44</v>
      </c>
      <c r="N58">
        <v>0</v>
      </c>
      <c r="O58" t="s">
        <v>45</v>
      </c>
      <c r="P58">
        <v>1285</v>
      </c>
      <c r="Q58" t="s">
        <v>46</v>
      </c>
      <c r="R58">
        <v>1</v>
      </c>
      <c r="S58" t="s">
        <v>47</v>
      </c>
      <c r="T58">
        <v>20</v>
      </c>
      <c r="U58" t="s">
        <v>48</v>
      </c>
      <c r="V58">
        <v>0</v>
      </c>
      <c r="W58" t="s">
        <v>49</v>
      </c>
      <c r="X58">
        <v>20</v>
      </c>
      <c r="Y58" t="s">
        <v>50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</row>
    <row r="59" spans="1:45" x14ac:dyDescent="0.2">
      <c r="A59">
        <v>30</v>
      </c>
      <c r="B59" t="s">
        <v>35</v>
      </c>
      <c r="C59" t="s">
        <v>155</v>
      </c>
      <c r="D59" t="s">
        <v>54</v>
      </c>
      <c r="E59" t="s">
        <v>38</v>
      </c>
      <c r="F59" t="s">
        <v>39</v>
      </c>
      <c r="G59" t="s">
        <v>134</v>
      </c>
      <c r="H59" t="s">
        <v>41</v>
      </c>
      <c r="I59" t="s">
        <v>42</v>
      </c>
      <c r="J59">
        <v>341435</v>
      </c>
      <c r="K59" t="s">
        <v>43</v>
      </c>
      <c r="L59">
        <v>0</v>
      </c>
      <c r="M59" t="s">
        <v>44</v>
      </c>
      <c r="N59">
        <v>0</v>
      </c>
      <c r="O59" t="s">
        <v>45</v>
      </c>
      <c r="P59">
        <v>1285</v>
      </c>
      <c r="Q59" t="s">
        <v>46</v>
      </c>
      <c r="R59">
        <v>1</v>
      </c>
      <c r="S59" t="s">
        <v>47</v>
      </c>
      <c r="T59">
        <v>20</v>
      </c>
      <c r="U59" t="s">
        <v>48</v>
      </c>
      <c r="V59">
        <v>0</v>
      </c>
      <c r="W59" t="s">
        <v>49</v>
      </c>
      <c r="X59">
        <v>20</v>
      </c>
      <c r="Y59" t="s">
        <v>50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</row>
    <row r="60" spans="1:45" x14ac:dyDescent="0.2">
      <c r="A60">
        <v>30</v>
      </c>
      <c r="B60" t="s">
        <v>35</v>
      </c>
      <c r="C60" t="s">
        <v>156</v>
      </c>
      <c r="D60" t="s">
        <v>52</v>
      </c>
      <c r="E60" t="s">
        <v>38</v>
      </c>
      <c r="F60" t="s">
        <v>39</v>
      </c>
      <c r="G60" t="s">
        <v>134</v>
      </c>
      <c r="H60" t="s">
        <v>41</v>
      </c>
      <c r="I60" t="s">
        <v>42</v>
      </c>
      <c r="J60">
        <v>340873</v>
      </c>
      <c r="K60" t="s">
        <v>43</v>
      </c>
      <c r="L60">
        <v>0</v>
      </c>
      <c r="M60" t="s">
        <v>44</v>
      </c>
      <c r="N60">
        <v>0</v>
      </c>
      <c r="O60" t="s">
        <v>45</v>
      </c>
      <c r="P60">
        <v>1847</v>
      </c>
      <c r="Q60" t="s">
        <v>46</v>
      </c>
      <c r="R60">
        <v>1</v>
      </c>
      <c r="S60" t="s">
        <v>47</v>
      </c>
      <c r="T60">
        <v>20</v>
      </c>
      <c r="U60" t="s">
        <v>48</v>
      </c>
      <c r="V60">
        <v>0</v>
      </c>
      <c r="W60" t="s">
        <v>49</v>
      </c>
      <c r="X60">
        <v>20</v>
      </c>
      <c r="Y60" t="s">
        <v>50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</row>
    <row r="61" spans="1:45" x14ac:dyDescent="0.2">
      <c r="A61">
        <v>30</v>
      </c>
      <c r="B61" t="s">
        <v>35</v>
      </c>
      <c r="C61" t="s">
        <v>112</v>
      </c>
      <c r="D61" t="s">
        <v>37</v>
      </c>
      <c r="E61" t="s">
        <v>38</v>
      </c>
      <c r="F61" t="s">
        <v>39</v>
      </c>
      <c r="G61" t="s">
        <v>134</v>
      </c>
      <c r="H61" t="s">
        <v>41</v>
      </c>
      <c r="I61" t="s">
        <v>42</v>
      </c>
      <c r="J61">
        <v>340717</v>
      </c>
      <c r="K61" t="s">
        <v>43</v>
      </c>
      <c r="L61">
        <v>0</v>
      </c>
      <c r="M61" t="s">
        <v>44</v>
      </c>
      <c r="N61">
        <v>0</v>
      </c>
      <c r="O61" t="s">
        <v>45</v>
      </c>
      <c r="P61">
        <v>2003</v>
      </c>
      <c r="Q61" t="s">
        <v>46</v>
      </c>
      <c r="R61">
        <v>1</v>
      </c>
      <c r="S61" t="s">
        <v>47</v>
      </c>
      <c r="T61">
        <v>20</v>
      </c>
      <c r="U61" t="s">
        <v>48</v>
      </c>
      <c r="V61">
        <v>0</v>
      </c>
      <c r="W61" t="s">
        <v>49</v>
      </c>
      <c r="X61">
        <v>20</v>
      </c>
      <c r="Y61" t="s">
        <v>50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</row>
    <row r="62" spans="1:45" x14ac:dyDescent="0.2">
      <c r="A62">
        <v>20</v>
      </c>
      <c r="B62" t="s">
        <v>35</v>
      </c>
      <c r="C62" t="s">
        <v>113</v>
      </c>
      <c r="D62" t="s">
        <v>37</v>
      </c>
      <c r="E62" t="s">
        <v>56</v>
      </c>
      <c r="F62" t="s">
        <v>39</v>
      </c>
      <c r="G62" t="s">
        <v>134</v>
      </c>
      <c r="H62" t="s">
        <v>41</v>
      </c>
      <c r="I62" t="s">
        <v>42</v>
      </c>
      <c r="J62">
        <v>340717</v>
      </c>
      <c r="K62" t="s">
        <v>43</v>
      </c>
      <c r="L62">
        <v>0</v>
      </c>
      <c r="M62" t="s">
        <v>44</v>
      </c>
      <c r="N62">
        <v>0</v>
      </c>
      <c r="O62" t="s">
        <v>45</v>
      </c>
      <c r="P62">
        <v>2003</v>
      </c>
      <c r="Q62" t="s">
        <v>46</v>
      </c>
      <c r="R62">
        <v>1</v>
      </c>
      <c r="S62" t="s">
        <v>47</v>
      </c>
      <c r="T62">
        <v>20</v>
      </c>
      <c r="U62" t="s">
        <v>48</v>
      </c>
      <c r="V62">
        <v>0</v>
      </c>
      <c r="W62" t="s">
        <v>49</v>
      </c>
      <c r="X62">
        <v>20</v>
      </c>
      <c r="Y62" t="s">
        <v>50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</row>
    <row r="63" spans="1:45" x14ac:dyDescent="0.2">
      <c r="A63">
        <v>20</v>
      </c>
      <c r="B63" t="s">
        <v>35</v>
      </c>
      <c r="C63" t="s">
        <v>157</v>
      </c>
      <c r="D63" t="s">
        <v>52</v>
      </c>
      <c r="E63" t="s">
        <v>56</v>
      </c>
      <c r="F63" t="s">
        <v>39</v>
      </c>
      <c r="G63" t="s">
        <v>134</v>
      </c>
      <c r="H63" t="s">
        <v>41</v>
      </c>
      <c r="I63" t="s">
        <v>42</v>
      </c>
      <c r="J63">
        <v>340873</v>
      </c>
      <c r="K63" t="s">
        <v>43</v>
      </c>
      <c r="L63">
        <v>0</v>
      </c>
      <c r="M63" t="s">
        <v>44</v>
      </c>
      <c r="N63">
        <v>0</v>
      </c>
      <c r="O63" t="s">
        <v>45</v>
      </c>
      <c r="P63">
        <v>1847</v>
      </c>
      <c r="Q63" t="s">
        <v>46</v>
      </c>
      <c r="R63">
        <v>1</v>
      </c>
      <c r="S63" t="s">
        <v>47</v>
      </c>
      <c r="T63">
        <v>20</v>
      </c>
      <c r="U63" t="s">
        <v>48</v>
      </c>
      <c r="V63">
        <v>0</v>
      </c>
      <c r="W63" t="s">
        <v>49</v>
      </c>
      <c r="X63">
        <v>20</v>
      </c>
      <c r="Y63" t="s">
        <v>50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</row>
    <row r="64" spans="1:45" x14ac:dyDescent="0.2">
      <c r="A64">
        <v>20</v>
      </c>
      <c r="B64" t="s">
        <v>35</v>
      </c>
      <c r="C64" t="s">
        <v>115</v>
      </c>
      <c r="D64" t="s">
        <v>54</v>
      </c>
      <c r="E64" t="s">
        <v>56</v>
      </c>
      <c r="F64" t="s">
        <v>39</v>
      </c>
      <c r="G64" t="s">
        <v>134</v>
      </c>
      <c r="H64" t="s">
        <v>41</v>
      </c>
      <c r="I64" t="s">
        <v>42</v>
      </c>
      <c r="J64">
        <v>341435</v>
      </c>
      <c r="K64" t="s">
        <v>43</v>
      </c>
      <c r="L64">
        <v>0</v>
      </c>
      <c r="M64" t="s">
        <v>44</v>
      </c>
      <c r="N64">
        <v>0</v>
      </c>
      <c r="O64" t="s">
        <v>45</v>
      </c>
      <c r="P64">
        <v>1285</v>
      </c>
      <c r="Q64" t="s">
        <v>46</v>
      </c>
      <c r="R64">
        <v>1</v>
      </c>
      <c r="S64" t="s">
        <v>47</v>
      </c>
      <c r="T64">
        <v>20</v>
      </c>
      <c r="U64" t="s">
        <v>48</v>
      </c>
      <c r="V64">
        <v>0</v>
      </c>
      <c r="W64" t="s">
        <v>49</v>
      </c>
      <c r="X64">
        <v>20</v>
      </c>
      <c r="Y64" t="s">
        <v>50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</row>
    <row r="65" spans="1:45" x14ac:dyDescent="0.2">
      <c r="A65">
        <v>20</v>
      </c>
      <c r="B65" t="s">
        <v>35</v>
      </c>
      <c r="C65" t="s">
        <v>116</v>
      </c>
      <c r="D65" t="s">
        <v>54</v>
      </c>
      <c r="E65" t="s">
        <v>38</v>
      </c>
      <c r="F65" t="s">
        <v>39</v>
      </c>
      <c r="G65" t="s">
        <v>134</v>
      </c>
      <c r="H65" t="s">
        <v>41</v>
      </c>
      <c r="I65" t="s">
        <v>42</v>
      </c>
      <c r="J65">
        <v>341435</v>
      </c>
      <c r="K65" t="s">
        <v>43</v>
      </c>
      <c r="L65">
        <v>0</v>
      </c>
      <c r="M65" t="s">
        <v>44</v>
      </c>
      <c r="N65">
        <v>0</v>
      </c>
      <c r="O65" t="s">
        <v>45</v>
      </c>
      <c r="P65">
        <v>1285</v>
      </c>
      <c r="Q65" t="s">
        <v>46</v>
      </c>
      <c r="R65">
        <v>1</v>
      </c>
      <c r="S65" t="s">
        <v>47</v>
      </c>
      <c r="T65">
        <v>20</v>
      </c>
      <c r="U65" t="s">
        <v>48</v>
      </c>
      <c r="V65">
        <v>0</v>
      </c>
      <c r="W65" t="s">
        <v>49</v>
      </c>
      <c r="X65">
        <v>20</v>
      </c>
      <c r="Y65" t="s">
        <v>50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</row>
    <row r="66" spans="1:45" x14ac:dyDescent="0.2">
      <c r="A66">
        <v>20</v>
      </c>
      <c r="B66" t="s">
        <v>35</v>
      </c>
      <c r="C66" t="s">
        <v>117</v>
      </c>
      <c r="D66" t="s">
        <v>37</v>
      </c>
      <c r="E66" t="s">
        <v>38</v>
      </c>
      <c r="F66" t="s">
        <v>39</v>
      </c>
      <c r="G66" t="s">
        <v>134</v>
      </c>
      <c r="H66" t="s">
        <v>41</v>
      </c>
      <c r="I66" t="s">
        <v>42</v>
      </c>
      <c r="J66">
        <v>340717</v>
      </c>
      <c r="K66" t="s">
        <v>43</v>
      </c>
      <c r="L66">
        <v>0</v>
      </c>
      <c r="M66" t="s">
        <v>44</v>
      </c>
      <c r="N66">
        <v>0</v>
      </c>
      <c r="O66" t="s">
        <v>45</v>
      </c>
      <c r="P66">
        <v>2003</v>
      </c>
      <c r="Q66" t="s">
        <v>46</v>
      </c>
      <c r="R66">
        <v>1</v>
      </c>
      <c r="S66" t="s">
        <v>47</v>
      </c>
      <c r="T66">
        <v>20</v>
      </c>
      <c r="U66" t="s">
        <v>48</v>
      </c>
      <c r="V66">
        <v>0</v>
      </c>
      <c r="W66" t="s">
        <v>49</v>
      </c>
      <c r="X66">
        <v>20</v>
      </c>
      <c r="Y66" t="s">
        <v>50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</row>
    <row r="67" spans="1:45" x14ac:dyDescent="0.2">
      <c r="A67">
        <v>20</v>
      </c>
      <c r="B67" t="s">
        <v>35</v>
      </c>
      <c r="C67" t="s">
        <v>118</v>
      </c>
      <c r="D67" t="s">
        <v>52</v>
      </c>
      <c r="E67" t="s">
        <v>38</v>
      </c>
      <c r="F67" t="s">
        <v>39</v>
      </c>
      <c r="G67" t="s">
        <v>134</v>
      </c>
      <c r="H67" t="s">
        <v>41</v>
      </c>
      <c r="I67" t="s">
        <v>42</v>
      </c>
      <c r="J67">
        <v>340873</v>
      </c>
      <c r="K67" t="s">
        <v>43</v>
      </c>
      <c r="L67">
        <v>0</v>
      </c>
      <c r="M67" t="s">
        <v>44</v>
      </c>
      <c r="N67">
        <v>0</v>
      </c>
      <c r="O67" t="s">
        <v>45</v>
      </c>
      <c r="P67">
        <v>1847</v>
      </c>
      <c r="Q67" t="s">
        <v>46</v>
      </c>
      <c r="R67">
        <v>1</v>
      </c>
      <c r="S67" t="s">
        <v>47</v>
      </c>
      <c r="T67">
        <v>20</v>
      </c>
      <c r="U67" t="s">
        <v>48</v>
      </c>
      <c r="V67">
        <v>0</v>
      </c>
      <c r="W67" t="s">
        <v>49</v>
      </c>
      <c r="X67">
        <v>20</v>
      </c>
      <c r="Y67" t="s">
        <v>50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</row>
    <row r="68" spans="1:45" x14ac:dyDescent="0.2">
      <c r="A68">
        <v>10</v>
      </c>
      <c r="B68" t="s">
        <v>35</v>
      </c>
      <c r="C68" t="s">
        <v>119</v>
      </c>
      <c r="D68" t="s">
        <v>37</v>
      </c>
      <c r="E68" t="s">
        <v>56</v>
      </c>
      <c r="F68" t="s">
        <v>39</v>
      </c>
      <c r="G68" t="s">
        <v>134</v>
      </c>
      <c r="H68" t="s">
        <v>41</v>
      </c>
      <c r="I68" t="s">
        <v>42</v>
      </c>
      <c r="J68">
        <v>340717</v>
      </c>
      <c r="K68" t="s">
        <v>43</v>
      </c>
      <c r="L68">
        <v>0</v>
      </c>
      <c r="M68" t="s">
        <v>44</v>
      </c>
      <c r="N68">
        <v>0</v>
      </c>
      <c r="O68" t="s">
        <v>45</v>
      </c>
      <c r="P68">
        <v>2003</v>
      </c>
      <c r="Q68" t="s">
        <v>46</v>
      </c>
      <c r="R68">
        <v>1</v>
      </c>
      <c r="S68" t="s">
        <v>47</v>
      </c>
      <c r="T68">
        <v>20</v>
      </c>
      <c r="U68" t="s">
        <v>48</v>
      </c>
      <c r="V68">
        <v>0</v>
      </c>
      <c r="W68" t="s">
        <v>49</v>
      </c>
      <c r="X68">
        <v>20</v>
      </c>
      <c r="Y68" t="s">
        <v>50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</row>
    <row r="69" spans="1:45" x14ac:dyDescent="0.2">
      <c r="A69">
        <v>10</v>
      </c>
      <c r="B69" t="s">
        <v>35</v>
      </c>
      <c r="C69" t="s">
        <v>120</v>
      </c>
      <c r="D69" t="s">
        <v>52</v>
      </c>
      <c r="E69" t="s">
        <v>56</v>
      </c>
      <c r="F69" t="s">
        <v>39</v>
      </c>
      <c r="G69" t="s">
        <v>134</v>
      </c>
      <c r="H69" t="s">
        <v>41</v>
      </c>
      <c r="I69" t="s">
        <v>42</v>
      </c>
      <c r="J69">
        <v>340873</v>
      </c>
      <c r="K69" t="s">
        <v>43</v>
      </c>
      <c r="L69">
        <v>0</v>
      </c>
      <c r="M69" t="s">
        <v>44</v>
      </c>
      <c r="N69">
        <v>0</v>
      </c>
      <c r="O69" t="s">
        <v>45</v>
      </c>
      <c r="P69">
        <v>1847</v>
      </c>
      <c r="Q69" t="s">
        <v>46</v>
      </c>
      <c r="R69">
        <v>1</v>
      </c>
      <c r="S69" t="s">
        <v>47</v>
      </c>
      <c r="T69">
        <v>20</v>
      </c>
      <c r="U69" t="s">
        <v>48</v>
      </c>
      <c r="V69">
        <v>0</v>
      </c>
      <c r="W69" t="s">
        <v>49</v>
      </c>
      <c r="X69">
        <v>20</v>
      </c>
      <c r="Y69" t="s">
        <v>50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</row>
    <row r="70" spans="1:45" x14ac:dyDescent="0.2">
      <c r="A70">
        <v>10</v>
      </c>
      <c r="B70" t="s">
        <v>35</v>
      </c>
      <c r="C70" t="s">
        <v>121</v>
      </c>
      <c r="D70" t="s">
        <v>54</v>
      </c>
      <c r="E70" t="s">
        <v>56</v>
      </c>
      <c r="F70" t="s">
        <v>39</v>
      </c>
      <c r="G70" t="s">
        <v>134</v>
      </c>
      <c r="H70" t="s">
        <v>41</v>
      </c>
      <c r="I70" t="s">
        <v>42</v>
      </c>
      <c r="J70">
        <v>341435</v>
      </c>
      <c r="K70" t="s">
        <v>43</v>
      </c>
      <c r="L70">
        <v>0</v>
      </c>
      <c r="M70" t="s">
        <v>44</v>
      </c>
      <c r="N70">
        <v>0</v>
      </c>
      <c r="O70" t="s">
        <v>45</v>
      </c>
      <c r="P70">
        <v>1285</v>
      </c>
      <c r="Q70" t="s">
        <v>46</v>
      </c>
      <c r="R70">
        <v>1</v>
      </c>
      <c r="S70" t="s">
        <v>47</v>
      </c>
      <c r="T70">
        <v>20</v>
      </c>
      <c r="U70" t="s">
        <v>48</v>
      </c>
      <c r="V70">
        <v>0</v>
      </c>
      <c r="W70" t="s">
        <v>49</v>
      </c>
      <c r="X70">
        <v>20</v>
      </c>
      <c r="Y70" t="s">
        <v>50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</row>
    <row r="71" spans="1:45" x14ac:dyDescent="0.2">
      <c r="A71">
        <v>10</v>
      </c>
      <c r="B71" t="s">
        <v>35</v>
      </c>
      <c r="C71" t="s">
        <v>158</v>
      </c>
      <c r="D71" t="s">
        <v>54</v>
      </c>
      <c r="E71" t="s">
        <v>38</v>
      </c>
      <c r="F71" t="s">
        <v>39</v>
      </c>
      <c r="G71" t="s">
        <v>134</v>
      </c>
      <c r="H71" t="s">
        <v>41</v>
      </c>
      <c r="I71" t="s">
        <v>42</v>
      </c>
      <c r="J71">
        <v>341435</v>
      </c>
      <c r="K71" t="s">
        <v>43</v>
      </c>
      <c r="L71">
        <v>0</v>
      </c>
      <c r="M71" t="s">
        <v>44</v>
      </c>
      <c r="N71">
        <v>0</v>
      </c>
      <c r="O71" t="s">
        <v>45</v>
      </c>
      <c r="P71">
        <v>1285</v>
      </c>
      <c r="Q71" t="s">
        <v>46</v>
      </c>
      <c r="R71">
        <v>1</v>
      </c>
      <c r="S71" t="s">
        <v>47</v>
      </c>
      <c r="T71">
        <v>20</v>
      </c>
      <c r="U71" t="s">
        <v>48</v>
      </c>
      <c r="V71">
        <v>0</v>
      </c>
      <c r="W71" t="s">
        <v>49</v>
      </c>
      <c r="X71">
        <v>20</v>
      </c>
      <c r="Y71" t="s">
        <v>50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</row>
    <row r="72" spans="1:45" x14ac:dyDescent="0.2">
      <c r="A72">
        <v>10</v>
      </c>
      <c r="B72" t="s">
        <v>35</v>
      </c>
      <c r="C72" t="s">
        <v>123</v>
      </c>
      <c r="D72" t="s">
        <v>52</v>
      </c>
      <c r="E72" t="s">
        <v>38</v>
      </c>
      <c r="F72" t="s">
        <v>39</v>
      </c>
      <c r="G72" t="s">
        <v>134</v>
      </c>
      <c r="H72" t="s">
        <v>41</v>
      </c>
      <c r="I72" t="s">
        <v>42</v>
      </c>
      <c r="J72">
        <v>340873</v>
      </c>
      <c r="K72" t="s">
        <v>43</v>
      </c>
      <c r="L72">
        <v>0</v>
      </c>
      <c r="M72" t="s">
        <v>44</v>
      </c>
      <c r="N72">
        <v>0</v>
      </c>
      <c r="O72" t="s">
        <v>45</v>
      </c>
      <c r="P72">
        <v>1847</v>
      </c>
      <c r="Q72" t="s">
        <v>46</v>
      </c>
      <c r="R72">
        <v>1</v>
      </c>
      <c r="S72" t="s">
        <v>47</v>
      </c>
      <c r="T72">
        <v>20</v>
      </c>
      <c r="U72" t="s">
        <v>48</v>
      </c>
      <c r="V72">
        <v>0</v>
      </c>
      <c r="W72" t="s">
        <v>49</v>
      </c>
      <c r="X72">
        <v>20</v>
      </c>
      <c r="Y72" t="s">
        <v>50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</row>
    <row r="73" spans="1:45" x14ac:dyDescent="0.2">
      <c r="A73">
        <v>10</v>
      </c>
      <c r="B73" t="s">
        <v>35</v>
      </c>
      <c r="C73" t="s">
        <v>124</v>
      </c>
      <c r="D73" t="s">
        <v>37</v>
      </c>
      <c r="E73" t="s">
        <v>38</v>
      </c>
      <c r="F73" t="s">
        <v>39</v>
      </c>
      <c r="G73" t="s">
        <v>134</v>
      </c>
      <c r="H73" t="s">
        <v>41</v>
      </c>
      <c r="I73" t="s">
        <v>42</v>
      </c>
      <c r="J73">
        <v>340717</v>
      </c>
      <c r="K73" t="s">
        <v>43</v>
      </c>
      <c r="L73">
        <v>0</v>
      </c>
      <c r="M73" t="s">
        <v>44</v>
      </c>
      <c r="N73">
        <v>0</v>
      </c>
      <c r="O73" t="s">
        <v>45</v>
      </c>
      <c r="P73">
        <v>2003</v>
      </c>
      <c r="Q73" t="s">
        <v>46</v>
      </c>
      <c r="R73">
        <v>1</v>
      </c>
      <c r="S73" t="s">
        <v>47</v>
      </c>
      <c r="T73">
        <v>20</v>
      </c>
      <c r="U73" t="s">
        <v>48</v>
      </c>
      <c r="V73">
        <v>0</v>
      </c>
      <c r="W73" t="s">
        <v>49</v>
      </c>
      <c r="X73">
        <v>20</v>
      </c>
      <c r="Y73" t="s">
        <v>50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D7053-0263-490C-9DDB-C2E628A80824}">
  <dimension ref="A1:G13"/>
  <sheetViews>
    <sheetView workbookViewId="0">
      <selection sqref="A1:G1"/>
    </sheetView>
  </sheetViews>
  <sheetFormatPr baseColWidth="10" defaultColWidth="8.83203125" defaultRowHeight="15" x14ac:dyDescent="0.2"/>
  <cols>
    <col min="1" max="1" width="13.5" bestFit="1" customWidth="1"/>
    <col min="2" max="4" width="10.1640625" bestFit="1" customWidth="1"/>
    <col min="5" max="7" width="8.6640625" bestFit="1" customWidth="1"/>
  </cols>
  <sheetData>
    <row r="1" spans="1:7" ht="24.75" customHeight="1" x14ac:dyDescent="0.2">
      <c r="A1" t="s">
        <v>159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</row>
    <row r="2" spans="1:7" x14ac:dyDescent="0.2">
      <c r="A2">
        <f>feature_test!$A2</f>
        <v>75</v>
      </c>
      <c r="B2">
        <v>0.89900000000000002</v>
      </c>
      <c r="C2">
        <v>0.91579999999999995</v>
      </c>
      <c r="D2">
        <v>0.86209999999999998</v>
      </c>
      <c r="E2">
        <v>0.90510000000000002</v>
      </c>
      <c r="F2">
        <v>0.93559999999999999</v>
      </c>
      <c r="G2">
        <v>0.87060000000000004</v>
      </c>
    </row>
    <row r="3" spans="1:7" x14ac:dyDescent="0.2">
      <c r="A3">
        <f>feature_test!$A8</f>
        <v>70</v>
      </c>
      <c r="B3">
        <v>0.90910000000000002</v>
      </c>
      <c r="C3">
        <v>0.92290000000000005</v>
      </c>
      <c r="D3">
        <v>0.86370000000000002</v>
      </c>
      <c r="E3">
        <v>0.90569999999999995</v>
      </c>
      <c r="F3">
        <v>0.93520000000000003</v>
      </c>
      <c r="G3">
        <v>0.87450000000000006</v>
      </c>
    </row>
    <row r="4" spans="1:7" x14ac:dyDescent="0.2">
      <c r="A4">
        <f>feature_test!$A14</f>
        <v>65</v>
      </c>
      <c r="B4">
        <v>0.90429999999999999</v>
      </c>
      <c r="C4">
        <v>0.91879999999999995</v>
      </c>
      <c r="D4">
        <v>0.86419999999999997</v>
      </c>
      <c r="E4">
        <v>0.90880000000000005</v>
      </c>
      <c r="F4">
        <v>0.93469999999999998</v>
      </c>
      <c r="G4">
        <v>0.873</v>
      </c>
    </row>
    <row r="5" spans="1:7" x14ac:dyDescent="0.2">
      <c r="A5">
        <f>feature_test!$A20</f>
        <v>60</v>
      </c>
      <c r="B5">
        <v>0.89990000000000003</v>
      </c>
      <c r="C5">
        <v>0.92110000000000003</v>
      </c>
      <c r="D5">
        <v>0.86509999999999998</v>
      </c>
      <c r="E5">
        <v>0.90800000000000003</v>
      </c>
      <c r="F5">
        <v>0.93530000000000002</v>
      </c>
      <c r="G5">
        <v>0.87080000000000002</v>
      </c>
    </row>
    <row r="6" spans="1:7" x14ac:dyDescent="0.2">
      <c r="A6">
        <f>feature_test!$A26</f>
        <v>55</v>
      </c>
      <c r="B6">
        <v>0.90429999999999999</v>
      </c>
      <c r="C6">
        <v>0.91869999999999996</v>
      </c>
      <c r="D6">
        <v>0.86639999999999995</v>
      </c>
      <c r="E6">
        <v>0.90710000000000002</v>
      </c>
      <c r="F6">
        <v>0.93569999999999998</v>
      </c>
      <c r="G6">
        <v>0.87109999999999999</v>
      </c>
    </row>
    <row r="7" spans="1:7" x14ac:dyDescent="0.2">
      <c r="A7">
        <f>feature_test!$A32</f>
        <v>50</v>
      </c>
      <c r="B7">
        <v>0.90110000000000001</v>
      </c>
      <c r="C7">
        <v>0.92179999999999995</v>
      </c>
      <c r="D7">
        <v>0.86580000000000001</v>
      </c>
      <c r="E7">
        <v>0.90790000000000004</v>
      </c>
      <c r="F7">
        <v>0.93220000000000003</v>
      </c>
      <c r="G7">
        <v>0.86170000000000002</v>
      </c>
    </row>
    <row r="8" spans="1:7" x14ac:dyDescent="0.2">
      <c r="A8">
        <f>feature_test!$A38</f>
        <v>45</v>
      </c>
      <c r="B8">
        <v>0.90149999999999997</v>
      </c>
      <c r="C8">
        <v>0.91900000000000004</v>
      </c>
      <c r="D8">
        <v>0.85709999999999997</v>
      </c>
      <c r="E8">
        <v>0.90790000000000004</v>
      </c>
      <c r="F8">
        <v>0.93389999999999995</v>
      </c>
      <c r="G8">
        <v>0.86060000000000003</v>
      </c>
    </row>
    <row r="9" spans="1:7" x14ac:dyDescent="0.2">
      <c r="A9">
        <v>40</v>
      </c>
      <c r="B9">
        <v>0.90549999999999997</v>
      </c>
      <c r="C9">
        <v>0.91059999999999997</v>
      </c>
      <c r="D9">
        <v>0.85570000000000002</v>
      </c>
      <c r="E9">
        <v>0.90949999999999998</v>
      </c>
      <c r="F9">
        <v>0.93259999999999998</v>
      </c>
      <c r="G9">
        <v>0.86819999999999997</v>
      </c>
    </row>
    <row r="10" spans="1:7" x14ac:dyDescent="0.2">
      <c r="A10">
        <v>35</v>
      </c>
      <c r="B10">
        <v>0.90339999999999998</v>
      </c>
      <c r="C10">
        <v>0.91759999999999997</v>
      </c>
      <c r="D10">
        <v>0.85229999999999995</v>
      </c>
      <c r="E10">
        <v>0.90839999999999999</v>
      </c>
      <c r="F10">
        <v>0.93259999999999998</v>
      </c>
      <c r="G10">
        <v>0.85709999999999997</v>
      </c>
    </row>
    <row r="11" spans="1:7" x14ac:dyDescent="0.2">
      <c r="A11">
        <v>30</v>
      </c>
      <c r="B11">
        <v>0.90880000000000005</v>
      </c>
      <c r="C11">
        <v>0.91539999999999999</v>
      </c>
      <c r="D11">
        <v>0.85670000000000002</v>
      </c>
      <c r="E11">
        <v>0.90469999999999995</v>
      </c>
      <c r="F11">
        <v>0.93220000000000003</v>
      </c>
      <c r="G11">
        <v>0.85589999999999999</v>
      </c>
    </row>
    <row r="12" spans="1:7" x14ac:dyDescent="0.2">
      <c r="A12">
        <v>20</v>
      </c>
      <c r="B12">
        <v>0.90039999999999998</v>
      </c>
      <c r="C12">
        <v>0.91549999999999998</v>
      </c>
      <c r="D12">
        <v>0.85060000000000002</v>
      </c>
      <c r="E12">
        <v>0.8982</v>
      </c>
      <c r="F12">
        <v>0.92600000000000005</v>
      </c>
      <c r="G12">
        <v>0.85040000000000004</v>
      </c>
    </row>
    <row r="13" spans="1:7" x14ac:dyDescent="0.2">
      <c r="A13">
        <v>10</v>
      </c>
      <c r="B13">
        <v>0.89580000000000004</v>
      </c>
      <c r="C13">
        <v>0.89490000000000003</v>
      </c>
      <c r="D13">
        <v>0.84450000000000003</v>
      </c>
      <c r="E13">
        <v>0.88219999999999998</v>
      </c>
      <c r="F13">
        <v>0.91110000000000002</v>
      </c>
      <c r="G13">
        <v>0.85970000000000002</v>
      </c>
    </row>
  </sheetData>
  <sortState xmlns:xlrd2="http://schemas.microsoft.com/office/spreadsheetml/2017/richdata2" ref="A2:G1048576">
    <sortCondition descending="1" ref="A2:A1048576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B13A1-4E1E-433D-ADBF-D38586F6F0AB}">
  <dimension ref="A1:AK13"/>
  <sheetViews>
    <sheetView workbookViewId="0">
      <selection activeCell="A14" sqref="A14"/>
    </sheetView>
  </sheetViews>
  <sheetFormatPr baseColWidth="10" defaultColWidth="8.83203125" defaultRowHeight="15" x14ac:dyDescent="0.2"/>
  <cols>
    <col min="1" max="1" width="14.5" bestFit="1" customWidth="1"/>
    <col min="2" max="2" width="14.6640625" bestFit="1" customWidth="1"/>
    <col min="3" max="3" width="19.83203125" bestFit="1" customWidth="1"/>
    <col min="4" max="4" width="7.33203125" bestFit="1" customWidth="1"/>
    <col min="5" max="5" width="15.1640625" bestFit="1" customWidth="1"/>
    <col min="6" max="6" width="8.5" bestFit="1" customWidth="1"/>
    <col min="7" max="7" width="9.33203125" bestFit="1" customWidth="1"/>
    <col min="8" max="8" width="11.33203125" bestFit="1" customWidth="1"/>
    <col min="9" max="9" width="12.6640625" bestFit="1" customWidth="1"/>
    <col min="11" max="11" width="12.83203125" bestFit="1" customWidth="1"/>
    <col min="12" max="12" width="9" bestFit="1" customWidth="1"/>
    <col min="13" max="13" width="13.6640625" bestFit="1" customWidth="1"/>
    <col min="15" max="15" width="12" bestFit="1" customWidth="1"/>
    <col min="16" max="16" width="8.83203125" bestFit="1" customWidth="1"/>
    <col min="17" max="17" width="8.5" bestFit="1" customWidth="1"/>
    <col min="18" max="18" width="7.1640625" bestFit="1" customWidth="1"/>
    <col min="19" max="19" width="10.5" bestFit="1" customWidth="1"/>
    <col min="20" max="20" width="7.33203125" bestFit="1" customWidth="1"/>
    <col min="21" max="21" width="15.83203125" bestFit="1" customWidth="1"/>
    <col min="22" max="22" width="7.33203125" bestFit="1" customWidth="1"/>
    <col min="23" max="23" width="17.5" bestFit="1" customWidth="1"/>
    <col min="24" max="24" width="7.33203125" bestFit="1" customWidth="1"/>
    <col min="25" max="25" width="15.5" bestFit="1" customWidth="1"/>
    <col min="26" max="34" width="3.33203125" bestFit="1" customWidth="1"/>
    <col min="35" max="37" width="4.5" bestFit="1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19</v>
      </c>
      <c r="W1" t="s">
        <v>21</v>
      </c>
      <c r="X1" t="s">
        <v>19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 spans="1:37" x14ac:dyDescent="0.2">
      <c r="A2">
        <v>80</v>
      </c>
      <c r="B2" t="s">
        <v>35</v>
      </c>
      <c r="C2" t="s">
        <v>166</v>
      </c>
      <c r="D2" t="s">
        <v>37</v>
      </c>
      <c r="E2" t="s">
        <v>56</v>
      </c>
      <c r="F2" t="s">
        <v>39</v>
      </c>
      <c r="G2" t="s">
        <v>40</v>
      </c>
      <c r="H2" t="s">
        <v>41</v>
      </c>
      <c r="I2" t="s">
        <v>42</v>
      </c>
      <c r="J2">
        <v>141002</v>
      </c>
      <c r="K2" t="s">
        <v>43</v>
      </c>
      <c r="L2">
        <v>118</v>
      </c>
      <c r="M2" t="s">
        <v>44</v>
      </c>
      <c r="N2">
        <v>142</v>
      </c>
      <c r="O2" t="s">
        <v>45</v>
      </c>
      <c r="P2">
        <v>1298</v>
      </c>
      <c r="Q2" t="s">
        <v>46</v>
      </c>
      <c r="R2">
        <v>0.90900000000000003</v>
      </c>
      <c r="S2" t="s">
        <v>47</v>
      </c>
      <c r="T2">
        <v>12</v>
      </c>
      <c r="U2" t="s">
        <v>48</v>
      </c>
      <c r="V2">
        <v>0</v>
      </c>
      <c r="W2" t="s">
        <v>49</v>
      </c>
      <c r="X2">
        <v>12</v>
      </c>
      <c r="Y2" t="s">
        <v>50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</row>
    <row r="3" spans="1:37" x14ac:dyDescent="0.2">
      <c r="A3">
        <v>80</v>
      </c>
      <c r="B3" t="s">
        <v>35</v>
      </c>
      <c r="C3" t="s">
        <v>167</v>
      </c>
      <c r="D3" t="s">
        <v>52</v>
      </c>
      <c r="E3" t="s">
        <v>56</v>
      </c>
      <c r="F3" t="s">
        <v>39</v>
      </c>
      <c r="G3" t="s">
        <v>40</v>
      </c>
      <c r="H3" t="s">
        <v>41</v>
      </c>
      <c r="I3" t="s">
        <v>42</v>
      </c>
      <c r="J3">
        <v>141222</v>
      </c>
      <c r="K3" t="s">
        <v>43</v>
      </c>
      <c r="L3">
        <v>63</v>
      </c>
      <c r="M3" t="s">
        <v>44</v>
      </c>
      <c r="N3">
        <v>147</v>
      </c>
      <c r="O3" t="s">
        <v>45</v>
      </c>
      <c r="P3">
        <v>1128</v>
      </c>
      <c r="Q3" t="s">
        <v>46</v>
      </c>
      <c r="R3">
        <v>0.91479999999999995</v>
      </c>
      <c r="S3" t="s">
        <v>47</v>
      </c>
      <c r="T3">
        <v>12</v>
      </c>
      <c r="U3" t="s">
        <v>48</v>
      </c>
      <c r="V3">
        <v>0</v>
      </c>
      <c r="W3" t="s">
        <v>49</v>
      </c>
      <c r="X3">
        <v>12</v>
      </c>
      <c r="Y3" t="s">
        <v>50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</row>
    <row r="4" spans="1:37" x14ac:dyDescent="0.2">
      <c r="A4">
        <v>80</v>
      </c>
      <c r="B4" t="s">
        <v>35</v>
      </c>
      <c r="C4" t="s">
        <v>168</v>
      </c>
      <c r="D4" t="s">
        <v>54</v>
      </c>
      <c r="E4" t="s">
        <v>56</v>
      </c>
      <c r="F4" t="s">
        <v>39</v>
      </c>
      <c r="G4" t="s">
        <v>40</v>
      </c>
      <c r="H4" t="s">
        <v>41</v>
      </c>
      <c r="I4" t="s">
        <v>42</v>
      </c>
      <c r="J4">
        <v>141551</v>
      </c>
      <c r="K4" t="s">
        <v>43</v>
      </c>
      <c r="L4">
        <v>99</v>
      </c>
      <c r="M4" t="s">
        <v>44</v>
      </c>
      <c r="N4">
        <v>144</v>
      </c>
      <c r="O4" t="s">
        <v>45</v>
      </c>
      <c r="P4">
        <v>766</v>
      </c>
      <c r="Q4" t="s">
        <v>46</v>
      </c>
      <c r="R4">
        <v>0.86309999999999998</v>
      </c>
      <c r="S4" t="s">
        <v>47</v>
      </c>
      <c r="T4">
        <v>12</v>
      </c>
      <c r="U4" t="s">
        <v>48</v>
      </c>
      <c r="V4">
        <v>0</v>
      </c>
      <c r="W4" t="s">
        <v>49</v>
      </c>
      <c r="X4">
        <v>12</v>
      </c>
      <c r="Y4" t="s">
        <v>50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</row>
    <row r="5" spans="1:37" x14ac:dyDescent="0.2">
      <c r="A5">
        <v>80</v>
      </c>
      <c r="B5" t="s">
        <v>35</v>
      </c>
      <c r="C5" t="s">
        <v>169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>
        <v>141029</v>
      </c>
      <c r="K5" t="s">
        <v>43</v>
      </c>
      <c r="L5">
        <v>91</v>
      </c>
      <c r="M5" t="s">
        <v>44</v>
      </c>
      <c r="N5">
        <v>170</v>
      </c>
      <c r="O5" t="s">
        <v>45</v>
      </c>
      <c r="P5">
        <v>1270</v>
      </c>
      <c r="Q5" t="s">
        <v>46</v>
      </c>
      <c r="R5">
        <v>0.90680000000000005</v>
      </c>
      <c r="S5" t="s">
        <v>47</v>
      </c>
      <c r="T5">
        <v>12</v>
      </c>
      <c r="U5" t="s">
        <v>48</v>
      </c>
      <c r="V5">
        <v>0</v>
      </c>
      <c r="W5" t="s">
        <v>49</v>
      </c>
      <c r="X5">
        <v>12</v>
      </c>
      <c r="Y5" t="s">
        <v>50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</row>
    <row r="6" spans="1:37" x14ac:dyDescent="0.2">
      <c r="A6">
        <v>80</v>
      </c>
      <c r="B6" t="s">
        <v>35</v>
      </c>
      <c r="C6" t="s">
        <v>170</v>
      </c>
      <c r="D6" t="s">
        <v>54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>
        <v>141628</v>
      </c>
      <c r="K6" t="s">
        <v>43</v>
      </c>
      <c r="L6">
        <v>22</v>
      </c>
      <c r="M6" t="s">
        <v>44</v>
      </c>
      <c r="N6">
        <v>189</v>
      </c>
      <c r="O6" t="s">
        <v>45</v>
      </c>
      <c r="P6">
        <v>721</v>
      </c>
      <c r="Q6" t="s">
        <v>46</v>
      </c>
      <c r="R6">
        <v>0.87239999999999995</v>
      </c>
      <c r="S6" t="s">
        <v>47</v>
      </c>
      <c r="T6">
        <v>12</v>
      </c>
      <c r="U6" t="s">
        <v>48</v>
      </c>
      <c r="V6">
        <v>0</v>
      </c>
      <c r="W6" t="s">
        <v>49</v>
      </c>
      <c r="X6">
        <v>12</v>
      </c>
      <c r="Y6" t="s">
        <v>50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</row>
    <row r="7" spans="1:37" x14ac:dyDescent="0.2">
      <c r="A7">
        <v>80</v>
      </c>
      <c r="B7" t="s">
        <v>35</v>
      </c>
      <c r="C7" t="s">
        <v>171</v>
      </c>
      <c r="D7" t="s">
        <v>52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>
        <v>141254</v>
      </c>
      <c r="K7" t="s">
        <v>43</v>
      </c>
      <c r="L7">
        <v>31</v>
      </c>
      <c r="M7" t="s">
        <v>44</v>
      </c>
      <c r="N7">
        <v>128</v>
      </c>
      <c r="O7" t="s">
        <v>45</v>
      </c>
      <c r="P7">
        <v>1147</v>
      </c>
      <c r="Q7" t="s">
        <v>46</v>
      </c>
      <c r="R7">
        <v>0.93520000000000003</v>
      </c>
      <c r="S7" t="s">
        <v>47</v>
      </c>
      <c r="T7">
        <v>12</v>
      </c>
      <c r="U7" t="s">
        <v>48</v>
      </c>
      <c r="V7">
        <v>0</v>
      </c>
      <c r="W7" t="s">
        <v>49</v>
      </c>
      <c r="X7">
        <v>12</v>
      </c>
      <c r="Y7" t="s">
        <v>50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</row>
    <row r="8" spans="1:37" x14ac:dyDescent="0.2">
      <c r="A8">
        <v>70</v>
      </c>
      <c r="B8" t="s">
        <v>35</v>
      </c>
      <c r="C8" t="s">
        <v>172</v>
      </c>
      <c r="D8" t="s">
        <v>52</v>
      </c>
      <c r="E8" t="s">
        <v>56</v>
      </c>
      <c r="F8" t="s">
        <v>39</v>
      </c>
      <c r="G8" t="s">
        <v>40</v>
      </c>
      <c r="H8" t="s">
        <v>41</v>
      </c>
      <c r="I8" t="s">
        <v>42</v>
      </c>
      <c r="J8">
        <v>141240</v>
      </c>
      <c r="K8" t="s">
        <v>43</v>
      </c>
      <c r="L8">
        <v>45</v>
      </c>
      <c r="M8" t="s">
        <v>44</v>
      </c>
      <c r="N8">
        <v>151</v>
      </c>
      <c r="O8" t="s">
        <v>45</v>
      </c>
      <c r="P8">
        <v>1124</v>
      </c>
      <c r="Q8" t="s">
        <v>46</v>
      </c>
      <c r="R8">
        <v>0.91979999999999995</v>
      </c>
      <c r="S8" t="s">
        <v>47</v>
      </c>
      <c r="T8">
        <v>12</v>
      </c>
      <c r="U8" t="s">
        <v>48</v>
      </c>
      <c r="V8">
        <v>0</v>
      </c>
      <c r="W8" t="s">
        <v>49</v>
      </c>
      <c r="X8">
        <v>12</v>
      </c>
      <c r="Y8" t="s">
        <v>50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</row>
    <row r="9" spans="1:37" x14ac:dyDescent="0.2">
      <c r="A9">
        <v>70</v>
      </c>
      <c r="B9" t="s">
        <v>35</v>
      </c>
      <c r="C9" t="s">
        <v>173</v>
      </c>
      <c r="D9" t="s">
        <v>54</v>
      </c>
      <c r="E9" t="s">
        <v>56</v>
      </c>
      <c r="F9" t="s">
        <v>39</v>
      </c>
      <c r="G9" t="s">
        <v>40</v>
      </c>
      <c r="H9" t="s">
        <v>41</v>
      </c>
      <c r="I9" t="s">
        <v>42</v>
      </c>
      <c r="J9">
        <v>141554</v>
      </c>
      <c r="K9" t="s">
        <v>43</v>
      </c>
      <c r="L9">
        <v>96</v>
      </c>
      <c r="M9" t="s">
        <v>44</v>
      </c>
      <c r="N9">
        <v>150</v>
      </c>
      <c r="O9" t="s">
        <v>45</v>
      </c>
      <c r="P9">
        <v>760</v>
      </c>
      <c r="Q9" t="s">
        <v>46</v>
      </c>
      <c r="R9">
        <v>0.86070000000000002</v>
      </c>
      <c r="S9" t="s">
        <v>47</v>
      </c>
      <c r="T9">
        <v>12</v>
      </c>
      <c r="U9" t="s">
        <v>48</v>
      </c>
      <c r="V9">
        <v>0</v>
      </c>
      <c r="W9" t="s">
        <v>49</v>
      </c>
      <c r="X9">
        <v>12</v>
      </c>
      <c r="Y9" t="s">
        <v>50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</row>
    <row r="10" spans="1:37" x14ac:dyDescent="0.2">
      <c r="A10">
        <v>70</v>
      </c>
      <c r="B10" t="s">
        <v>35</v>
      </c>
      <c r="C10" t="s">
        <v>174</v>
      </c>
      <c r="D10" t="s">
        <v>37</v>
      </c>
      <c r="E10" t="s">
        <v>56</v>
      </c>
      <c r="F10" t="s">
        <v>39</v>
      </c>
      <c r="G10" t="s">
        <v>40</v>
      </c>
      <c r="H10" t="s">
        <v>41</v>
      </c>
      <c r="I10" t="s">
        <v>42</v>
      </c>
      <c r="J10">
        <v>140999</v>
      </c>
      <c r="K10" t="s">
        <v>43</v>
      </c>
      <c r="L10">
        <v>121</v>
      </c>
      <c r="M10" t="s">
        <v>44</v>
      </c>
      <c r="N10">
        <v>152</v>
      </c>
      <c r="O10" t="s">
        <v>45</v>
      </c>
      <c r="P10">
        <v>1288</v>
      </c>
      <c r="Q10" t="s">
        <v>46</v>
      </c>
      <c r="R10">
        <v>0.9042</v>
      </c>
      <c r="S10" t="s">
        <v>47</v>
      </c>
      <c r="T10">
        <v>12</v>
      </c>
      <c r="U10" t="s">
        <v>48</v>
      </c>
      <c r="V10">
        <v>0</v>
      </c>
      <c r="W10" t="s">
        <v>49</v>
      </c>
      <c r="X10">
        <v>12</v>
      </c>
      <c r="Y10" t="s">
        <v>50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1:37" x14ac:dyDescent="0.2">
      <c r="A11">
        <v>70</v>
      </c>
      <c r="B11" t="s">
        <v>35</v>
      </c>
      <c r="C11" t="s">
        <v>175</v>
      </c>
      <c r="D11" t="s">
        <v>54</v>
      </c>
      <c r="E11" t="s">
        <v>38</v>
      </c>
      <c r="F11" t="s">
        <v>39</v>
      </c>
      <c r="G11" t="s">
        <v>40</v>
      </c>
      <c r="H11" t="s">
        <v>41</v>
      </c>
      <c r="I11" t="s">
        <v>42</v>
      </c>
      <c r="J11">
        <v>141627</v>
      </c>
      <c r="K11" t="s">
        <v>43</v>
      </c>
      <c r="L11">
        <v>23</v>
      </c>
      <c r="M11" t="s">
        <v>44</v>
      </c>
      <c r="N11">
        <v>192</v>
      </c>
      <c r="O11" t="s">
        <v>45</v>
      </c>
      <c r="P11">
        <v>718</v>
      </c>
      <c r="Q11" t="s">
        <v>46</v>
      </c>
      <c r="R11">
        <v>0.86980000000000002</v>
      </c>
      <c r="S11" t="s">
        <v>47</v>
      </c>
      <c r="T11">
        <v>12</v>
      </c>
      <c r="U11" t="s">
        <v>48</v>
      </c>
      <c r="V11">
        <v>0</v>
      </c>
      <c r="W11" t="s">
        <v>49</v>
      </c>
      <c r="X11">
        <v>12</v>
      </c>
      <c r="Y11" t="s">
        <v>50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</row>
    <row r="12" spans="1:37" x14ac:dyDescent="0.2">
      <c r="A12">
        <v>70</v>
      </c>
      <c r="B12" t="s">
        <v>35</v>
      </c>
      <c r="C12" t="s">
        <v>176</v>
      </c>
      <c r="D12" t="s">
        <v>52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>
        <v>141253</v>
      </c>
      <c r="K12" t="s">
        <v>43</v>
      </c>
      <c r="L12">
        <v>32</v>
      </c>
      <c r="M12" t="s">
        <v>44</v>
      </c>
      <c r="N12">
        <v>126</v>
      </c>
      <c r="O12" t="s">
        <v>45</v>
      </c>
      <c r="P12">
        <v>1149</v>
      </c>
      <c r="Q12" t="s">
        <v>46</v>
      </c>
      <c r="R12">
        <v>0.93569999999999998</v>
      </c>
      <c r="S12" t="s">
        <v>47</v>
      </c>
      <c r="T12">
        <v>12</v>
      </c>
      <c r="U12" t="s">
        <v>48</v>
      </c>
      <c r="V12">
        <v>0</v>
      </c>
      <c r="W12" t="s">
        <v>49</v>
      </c>
      <c r="X12">
        <v>12</v>
      </c>
      <c r="Y12" t="s">
        <v>50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</row>
    <row r="13" spans="1:37" x14ac:dyDescent="0.2">
      <c r="A13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9D1E0-FC9A-4FA5-9A61-14C859F8D6B2}">
  <dimension ref="A1:AS13"/>
  <sheetViews>
    <sheetView workbookViewId="0">
      <selection activeCell="A14" sqref="A14"/>
    </sheetView>
  </sheetViews>
  <sheetFormatPr baseColWidth="10" defaultColWidth="8.83203125" defaultRowHeight="15" x14ac:dyDescent="0.2"/>
  <cols>
    <col min="1" max="1" width="14.5" bestFit="1" customWidth="1"/>
    <col min="2" max="2" width="14.6640625" bestFit="1" customWidth="1"/>
    <col min="3" max="3" width="19.83203125" bestFit="1" customWidth="1"/>
    <col min="4" max="4" width="7.33203125" bestFit="1" customWidth="1"/>
    <col min="5" max="5" width="15.1640625" bestFit="1" customWidth="1"/>
    <col min="6" max="6" width="8.5" bestFit="1" customWidth="1"/>
    <col min="7" max="7" width="9.33203125" bestFit="1" customWidth="1"/>
    <col min="8" max="8" width="11.33203125" bestFit="1" customWidth="1"/>
    <col min="9" max="9" width="12.6640625" bestFit="1" customWidth="1"/>
    <col min="11" max="11" width="12.83203125" bestFit="1" customWidth="1"/>
    <col min="12" max="12" width="9" bestFit="1" customWidth="1"/>
    <col min="13" max="13" width="13.6640625" bestFit="1" customWidth="1"/>
    <col min="15" max="15" width="12" bestFit="1" customWidth="1"/>
    <col min="16" max="16" width="8.83203125" bestFit="1" customWidth="1"/>
    <col min="17" max="17" width="8.5" bestFit="1" customWidth="1"/>
    <col min="18" max="18" width="6" bestFit="1" customWidth="1"/>
    <col min="19" max="19" width="10.5" bestFit="1" customWidth="1"/>
    <col min="20" max="20" width="7.33203125" bestFit="1" customWidth="1"/>
    <col min="21" max="21" width="15.83203125" bestFit="1" customWidth="1"/>
    <col min="22" max="22" width="7.33203125" bestFit="1" customWidth="1"/>
    <col min="23" max="23" width="17.5" bestFit="1" customWidth="1"/>
    <col min="24" max="24" width="7.33203125" bestFit="1" customWidth="1"/>
    <col min="25" max="25" width="15.5" bestFit="1" customWidth="1"/>
    <col min="26" max="34" width="3.33203125" bestFit="1" customWidth="1"/>
    <col min="35" max="45" width="4.5" bestFit="1" customWidth="1"/>
  </cols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19</v>
      </c>
      <c r="W1" t="s">
        <v>21</v>
      </c>
      <c r="X1" t="s">
        <v>19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</row>
    <row r="2" spans="1:45" x14ac:dyDescent="0.2">
      <c r="A2">
        <v>80</v>
      </c>
      <c r="B2" t="s">
        <v>35</v>
      </c>
      <c r="C2" t="s">
        <v>166</v>
      </c>
      <c r="D2" t="s">
        <v>37</v>
      </c>
      <c r="E2" t="s">
        <v>56</v>
      </c>
      <c r="F2" t="s">
        <v>39</v>
      </c>
      <c r="G2" t="s">
        <v>134</v>
      </c>
      <c r="H2" t="s">
        <v>41</v>
      </c>
      <c r="I2" t="s">
        <v>42</v>
      </c>
      <c r="J2">
        <v>340717</v>
      </c>
      <c r="K2" t="s">
        <v>43</v>
      </c>
      <c r="L2">
        <v>0</v>
      </c>
      <c r="M2" t="s">
        <v>44</v>
      </c>
      <c r="N2">
        <v>0</v>
      </c>
      <c r="O2" t="s">
        <v>45</v>
      </c>
      <c r="P2">
        <v>2003</v>
      </c>
      <c r="Q2" t="s">
        <v>46</v>
      </c>
      <c r="R2">
        <v>1</v>
      </c>
      <c r="S2" t="s">
        <v>47</v>
      </c>
      <c r="T2">
        <v>20</v>
      </c>
      <c r="U2" t="s">
        <v>48</v>
      </c>
      <c r="V2">
        <v>0</v>
      </c>
      <c r="W2" t="s">
        <v>49</v>
      </c>
      <c r="X2">
        <v>20</v>
      </c>
      <c r="Y2" t="s">
        <v>50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</row>
    <row r="3" spans="1:45" x14ac:dyDescent="0.2">
      <c r="A3">
        <v>80</v>
      </c>
      <c r="B3" t="s">
        <v>35</v>
      </c>
      <c r="C3" t="s">
        <v>167</v>
      </c>
      <c r="D3" t="s">
        <v>52</v>
      </c>
      <c r="E3" t="s">
        <v>56</v>
      </c>
      <c r="F3" t="s">
        <v>39</v>
      </c>
      <c r="G3" t="s">
        <v>134</v>
      </c>
      <c r="H3" t="s">
        <v>41</v>
      </c>
      <c r="I3" t="s">
        <v>42</v>
      </c>
      <c r="J3">
        <v>340873</v>
      </c>
      <c r="K3" t="s">
        <v>43</v>
      </c>
      <c r="L3">
        <v>0</v>
      </c>
      <c r="M3" t="s">
        <v>44</v>
      </c>
      <c r="N3">
        <v>0</v>
      </c>
      <c r="O3" t="s">
        <v>45</v>
      </c>
      <c r="P3">
        <v>1847</v>
      </c>
      <c r="Q3" t="s">
        <v>46</v>
      </c>
      <c r="R3">
        <v>1</v>
      </c>
      <c r="S3" t="s">
        <v>47</v>
      </c>
      <c r="T3">
        <v>20</v>
      </c>
      <c r="U3" t="s">
        <v>48</v>
      </c>
      <c r="V3">
        <v>0</v>
      </c>
      <c r="W3" t="s">
        <v>49</v>
      </c>
      <c r="X3">
        <v>20</v>
      </c>
      <c r="Y3" t="s">
        <v>50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 x14ac:dyDescent="0.2">
      <c r="A4">
        <v>80</v>
      </c>
      <c r="B4" t="s">
        <v>35</v>
      </c>
      <c r="C4" t="s">
        <v>168</v>
      </c>
      <c r="D4" t="s">
        <v>54</v>
      </c>
      <c r="E4" t="s">
        <v>56</v>
      </c>
      <c r="F4" t="s">
        <v>39</v>
      </c>
      <c r="G4" t="s">
        <v>134</v>
      </c>
      <c r="H4" t="s">
        <v>41</v>
      </c>
      <c r="I4" t="s">
        <v>42</v>
      </c>
      <c r="J4">
        <v>341435</v>
      </c>
      <c r="K4" t="s">
        <v>43</v>
      </c>
      <c r="L4">
        <v>0</v>
      </c>
      <c r="M4" t="s">
        <v>44</v>
      </c>
      <c r="N4">
        <v>0</v>
      </c>
      <c r="O4" t="s">
        <v>45</v>
      </c>
      <c r="P4">
        <v>1285</v>
      </c>
      <c r="Q4" t="s">
        <v>46</v>
      </c>
      <c r="R4">
        <v>1</v>
      </c>
      <c r="S4" t="s">
        <v>47</v>
      </c>
      <c r="T4">
        <v>20</v>
      </c>
      <c r="U4" t="s">
        <v>48</v>
      </c>
      <c r="V4">
        <v>0</v>
      </c>
      <c r="W4" t="s">
        <v>49</v>
      </c>
      <c r="X4">
        <v>20</v>
      </c>
      <c r="Y4" t="s">
        <v>50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 x14ac:dyDescent="0.2">
      <c r="A5">
        <v>80</v>
      </c>
      <c r="B5" t="s">
        <v>35</v>
      </c>
      <c r="C5" t="s">
        <v>169</v>
      </c>
      <c r="D5" t="s">
        <v>37</v>
      </c>
      <c r="E5" t="s">
        <v>38</v>
      </c>
      <c r="F5" t="s">
        <v>39</v>
      </c>
      <c r="G5" t="s">
        <v>134</v>
      </c>
      <c r="H5" t="s">
        <v>41</v>
      </c>
      <c r="I5" t="s">
        <v>42</v>
      </c>
      <c r="J5">
        <v>340717</v>
      </c>
      <c r="K5" t="s">
        <v>43</v>
      </c>
      <c r="L5">
        <v>0</v>
      </c>
      <c r="M5" t="s">
        <v>44</v>
      </c>
      <c r="N5">
        <v>0</v>
      </c>
      <c r="O5" t="s">
        <v>45</v>
      </c>
      <c r="P5">
        <v>2003</v>
      </c>
      <c r="Q5" t="s">
        <v>46</v>
      </c>
      <c r="R5">
        <v>1</v>
      </c>
      <c r="S5" t="s">
        <v>47</v>
      </c>
      <c r="T5">
        <v>20</v>
      </c>
      <c r="U5" t="s">
        <v>48</v>
      </c>
      <c r="V5">
        <v>0</v>
      </c>
      <c r="W5" t="s">
        <v>49</v>
      </c>
      <c r="X5">
        <v>20</v>
      </c>
      <c r="Y5" t="s">
        <v>50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 x14ac:dyDescent="0.2">
      <c r="A6">
        <v>80</v>
      </c>
      <c r="B6" t="s">
        <v>35</v>
      </c>
      <c r="C6" t="s">
        <v>170</v>
      </c>
      <c r="D6" t="s">
        <v>54</v>
      </c>
      <c r="E6" t="s">
        <v>38</v>
      </c>
      <c r="F6" t="s">
        <v>39</v>
      </c>
      <c r="G6" t="s">
        <v>134</v>
      </c>
      <c r="H6" t="s">
        <v>41</v>
      </c>
      <c r="I6" t="s">
        <v>42</v>
      </c>
      <c r="J6">
        <v>341435</v>
      </c>
      <c r="K6" t="s">
        <v>43</v>
      </c>
      <c r="L6">
        <v>0</v>
      </c>
      <c r="M6" t="s">
        <v>44</v>
      </c>
      <c r="N6">
        <v>0</v>
      </c>
      <c r="O6" t="s">
        <v>45</v>
      </c>
      <c r="P6">
        <v>1285</v>
      </c>
      <c r="Q6" t="s">
        <v>46</v>
      </c>
      <c r="R6">
        <v>1</v>
      </c>
      <c r="S6" t="s">
        <v>47</v>
      </c>
      <c r="T6">
        <v>20</v>
      </c>
      <c r="U6" t="s">
        <v>48</v>
      </c>
      <c r="V6">
        <v>0</v>
      </c>
      <c r="W6" t="s">
        <v>49</v>
      </c>
      <c r="X6">
        <v>20</v>
      </c>
      <c r="Y6" t="s">
        <v>50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 x14ac:dyDescent="0.2">
      <c r="A7">
        <v>80</v>
      </c>
      <c r="B7" t="s">
        <v>35</v>
      </c>
      <c r="C7" t="s">
        <v>171</v>
      </c>
      <c r="D7" t="s">
        <v>52</v>
      </c>
      <c r="E7" t="s">
        <v>38</v>
      </c>
      <c r="F7" t="s">
        <v>39</v>
      </c>
      <c r="G7" t="s">
        <v>134</v>
      </c>
      <c r="H7" t="s">
        <v>41</v>
      </c>
      <c r="I7" t="s">
        <v>42</v>
      </c>
      <c r="J7">
        <v>340873</v>
      </c>
      <c r="K7" t="s">
        <v>43</v>
      </c>
      <c r="L7">
        <v>0</v>
      </c>
      <c r="M7" t="s">
        <v>44</v>
      </c>
      <c r="N7">
        <v>0</v>
      </c>
      <c r="O7" t="s">
        <v>45</v>
      </c>
      <c r="P7">
        <v>1847</v>
      </c>
      <c r="Q7" t="s">
        <v>46</v>
      </c>
      <c r="R7">
        <v>1</v>
      </c>
      <c r="S7" t="s">
        <v>47</v>
      </c>
      <c r="T7">
        <v>20</v>
      </c>
      <c r="U7" t="s">
        <v>48</v>
      </c>
      <c r="V7">
        <v>0</v>
      </c>
      <c r="W7" t="s">
        <v>49</v>
      </c>
      <c r="X7">
        <v>20</v>
      </c>
      <c r="Y7" t="s">
        <v>50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 x14ac:dyDescent="0.2">
      <c r="A8">
        <v>70</v>
      </c>
      <c r="B8" t="s">
        <v>35</v>
      </c>
      <c r="C8" t="s">
        <v>172</v>
      </c>
      <c r="D8" t="s">
        <v>52</v>
      </c>
      <c r="E8" t="s">
        <v>56</v>
      </c>
      <c r="F8" t="s">
        <v>39</v>
      </c>
      <c r="G8" t="s">
        <v>134</v>
      </c>
      <c r="H8" t="s">
        <v>41</v>
      </c>
      <c r="I8" t="s">
        <v>42</v>
      </c>
      <c r="J8">
        <v>340873</v>
      </c>
      <c r="K8" t="s">
        <v>43</v>
      </c>
      <c r="L8">
        <v>0</v>
      </c>
      <c r="M8" t="s">
        <v>44</v>
      </c>
      <c r="N8">
        <v>0</v>
      </c>
      <c r="O8" t="s">
        <v>45</v>
      </c>
      <c r="P8">
        <v>1847</v>
      </c>
      <c r="Q8" t="s">
        <v>46</v>
      </c>
      <c r="R8">
        <v>1</v>
      </c>
      <c r="S8" t="s">
        <v>47</v>
      </c>
      <c r="T8">
        <v>20</v>
      </c>
      <c r="U8" t="s">
        <v>48</v>
      </c>
      <c r="V8">
        <v>0</v>
      </c>
      <c r="W8" t="s">
        <v>49</v>
      </c>
      <c r="X8">
        <v>20</v>
      </c>
      <c r="Y8" t="s">
        <v>50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 x14ac:dyDescent="0.2">
      <c r="A9">
        <v>70</v>
      </c>
      <c r="B9" t="s">
        <v>35</v>
      </c>
      <c r="C9" t="s">
        <v>173</v>
      </c>
      <c r="D9" t="s">
        <v>54</v>
      </c>
      <c r="E9" t="s">
        <v>56</v>
      </c>
      <c r="F9" t="s">
        <v>39</v>
      </c>
      <c r="G9" t="s">
        <v>134</v>
      </c>
      <c r="H9" t="s">
        <v>41</v>
      </c>
      <c r="I9" t="s">
        <v>42</v>
      </c>
      <c r="J9">
        <v>341435</v>
      </c>
      <c r="K9" t="s">
        <v>43</v>
      </c>
      <c r="L9">
        <v>0</v>
      </c>
      <c r="M9" t="s">
        <v>44</v>
      </c>
      <c r="N9">
        <v>0</v>
      </c>
      <c r="O9" t="s">
        <v>45</v>
      </c>
      <c r="P9">
        <v>1285</v>
      </c>
      <c r="Q9" t="s">
        <v>46</v>
      </c>
      <c r="R9">
        <v>1</v>
      </c>
      <c r="S9" t="s">
        <v>47</v>
      </c>
      <c r="T9">
        <v>20</v>
      </c>
      <c r="U9" t="s">
        <v>48</v>
      </c>
      <c r="V9">
        <v>0</v>
      </c>
      <c r="W9" t="s">
        <v>49</v>
      </c>
      <c r="X9">
        <v>20</v>
      </c>
      <c r="Y9" t="s">
        <v>50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 x14ac:dyDescent="0.2">
      <c r="A10">
        <v>70</v>
      </c>
      <c r="B10" t="s">
        <v>35</v>
      </c>
      <c r="C10" t="s">
        <v>174</v>
      </c>
      <c r="D10" t="s">
        <v>37</v>
      </c>
      <c r="E10" t="s">
        <v>56</v>
      </c>
      <c r="F10" t="s">
        <v>39</v>
      </c>
      <c r="G10" t="s">
        <v>134</v>
      </c>
      <c r="H10" t="s">
        <v>41</v>
      </c>
      <c r="I10" t="s">
        <v>42</v>
      </c>
      <c r="J10">
        <v>340717</v>
      </c>
      <c r="K10" t="s">
        <v>43</v>
      </c>
      <c r="L10">
        <v>0</v>
      </c>
      <c r="M10" t="s">
        <v>44</v>
      </c>
      <c r="N10">
        <v>0</v>
      </c>
      <c r="O10" t="s">
        <v>45</v>
      </c>
      <c r="P10">
        <v>2003</v>
      </c>
      <c r="Q10" t="s">
        <v>46</v>
      </c>
      <c r="R10">
        <v>1</v>
      </c>
      <c r="S10" t="s">
        <v>47</v>
      </c>
      <c r="T10">
        <v>20</v>
      </c>
      <c r="U10" t="s">
        <v>48</v>
      </c>
      <c r="V10">
        <v>0</v>
      </c>
      <c r="W10" t="s">
        <v>49</v>
      </c>
      <c r="X10">
        <v>20</v>
      </c>
      <c r="Y10" t="s">
        <v>50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 x14ac:dyDescent="0.2">
      <c r="A11">
        <v>70</v>
      </c>
      <c r="B11" t="s">
        <v>35</v>
      </c>
      <c r="C11" t="s">
        <v>177</v>
      </c>
      <c r="D11" t="s">
        <v>54</v>
      </c>
      <c r="E11" t="s">
        <v>38</v>
      </c>
      <c r="F11" t="s">
        <v>39</v>
      </c>
      <c r="G11" t="s">
        <v>134</v>
      </c>
      <c r="H11" t="s">
        <v>41</v>
      </c>
      <c r="I11" t="s">
        <v>42</v>
      </c>
      <c r="J11">
        <v>341435</v>
      </c>
      <c r="K11" t="s">
        <v>43</v>
      </c>
      <c r="L11">
        <v>0</v>
      </c>
      <c r="M11" t="s">
        <v>44</v>
      </c>
      <c r="N11">
        <v>0</v>
      </c>
      <c r="O11" t="s">
        <v>45</v>
      </c>
      <c r="P11">
        <v>1285</v>
      </c>
      <c r="Q11" t="s">
        <v>46</v>
      </c>
      <c r="R11">
        <v>1</v>
      </c>
      <c r="S11" t="s">
        <v>47</v>
      </c>
      <c r="T11">
        <v>20</v>
      </c>
      <c r="U11" t="s">
        <v>48</v>
      </c>
      <c r="V11">
        <v>0</v>
      </c>
      <c r="W11" t="s">
        <v>49</v>
      </c>
      <c r="X11">
        <v>20</v>
      </c>
      <c r="Y11" t="s">
        <v>50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>
        <v>70</v>
      </c>
      <c r="B12" t="s">
        <v>35</v>
      </c>
      <c r="C12" t="s">
        <v>176</v>
      </c>
      <c r="D12" t="s">
        <v>52</v>
      </c>
      <c r="E12" t="s">
        <v>38</v>
      </c>
      <c r="F12" t="s">
        <v>39</v>
      </c>
      <c r="G12" t="s">
        <v>134</v>
      </c>
      <c r="H12" t="s">
        <v>41</v>
      </c>
      <c r="I12" t="s">
        <v>42</v>
      </c>
      <c r="J12">
        <v>340873</v>
      </c>
      <c r="K12" t="s">
        <v>43</v>
      </c>
      <c r="L12">
        <v>0</v>
      </c>
      <c r="M12" t="s">
        <v>44</v>
      </c>
      <c r="N12">
        <v>0</v>
      </c>
      <c r="O12" t="s">
        <v>45</v>
      </c>
      <c r="P12">
        <v>1847</v>
      </c>
      <c r="Q12" t="s">
        <v>46</v>
      </c>
      <c r="R12">
        <v>1</v>
      </c>
      <c r="S12" t="s">
        <v>47</v>
      </c>
      <c r="T12">
        <v>20</v>
      </c>
      <c r="U12" t="s">
        <v>48</v>
      </c>
      <c r="V12">
        <v>0</v>
      </c>
      <c r="W12" t="s">
        <v>49</v>
      </c>
      <c r="X12">
        <v>20</v>
      </c>
      <c r="Y12" t="s">
        <v>50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 x14ac:dyDescent="0.2">
      <c r="A13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C88ED-204F-4D76-9A16-E5B9C9049339}">
  <dimension ref="A1:G80"/>
  <sheetViews>
    <sheetView workbookViewId="0">
      <selection activeCell="E6" sqref="E6"/>
    </sheetView>
  </sheetViews>
  <sheetFormatPr baseColWidth="10" defaultColWidth="8.83203125" defaultRowHeight="15" x14ac:dyDescent="0.2"/>
  <cols>
    <col min="1" max="1" width="13.5" bestFit="1" customWidth="1"/>
    <col min="2" max="4" width="10.1640625" bestFit="1" customWidth="1"/>
    <col min="5" max="7" width="8.6640625" bestFit="1" customWidth="1"/>
  </cols>
  <sheetData>
    <row r="1" spans="1:7" x14ac:dyDescent="0.2">
      <c r="A1" t="s">
        <v>159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</row>
    <row r="2" spans="1:7" x14ac:dyDescent="0.2">
      <c r="A2">
        <v>79</v>
      </c>
      <c r="B2" cm="1">
        <f t="array" ref="B2">IFERROR(INDEX('1by1_feature_buildin'!$R$2:$R$474, MATCH(1, ('1by1_feature_buildin'!$D$2:$D$474=" XGBoost")*('1by1_feature_buildin'!$C$2:$C$474=" ILL12")*('1by1_feature_buildin'!$F$2:$F$474=$A2), 0)), "")</f>
        <v>0.90569999999999995</v>
      </c>
      <c r="C2" cm="1">
        <f t="array" ref="C2">IFERROR(INDEX('1by1_feature_buildin'!$R$2:$R$474, MATCH(1, ('1by1_feature_buildin'!$D$2:$D$474=" XGBoost")*('1by1_feature_buildin'!$C$2:$C$474=" ILL13")*('1by1_feature_buildin'!$F$2:$F$474=$A2), 0)), "")</f>
        <v>0.91710000000000003</v>
      </c>
      <c r="D2" cm="1">
        <f t="array" ref="D2">IFERROR(INDEX('1by1_feature_buildin'!$R$2:$R$474, MATCH(1, ('1by1_feature_buildin'!$D$2:$D$474=" XGBoost")*('1by1_feature_buildin'!$C$2:$C$474=" ILL18")*('1by1_feature_buildin'!$F$2:$F$474=$A2), 0)), "")</f>
        <v>0.85940000000000005</v>
      </c>
      <c r="E2" cm="1">
        <f t="array" ref="E2">IFERROR(INDEX('1by1_feature_buildin'!$R$2:$R$474, MATCH(1, ('1by1_feature_buildin'!$D$2:$D$474=" Random_Forest")*('1by1_feature_buildin'!$C$2:$C$474=" ILL12")*('1by1_feature_buildin'!$F$2:$F$474=$A2), 0)), "")</f>
        <v>0.90429999999999999</v>
      </c>
      <c r="F2" cm="1">
        <f t="array" ref="F2">IFERROR(INDEX('1by1_feature_buildin'!$R$2:$R$474, MATCH(1, ('1by1_feature_buildin'!$D$2:$D$474=" Random_Forest")*('1by1_feature_buildin'!$C$2:$C$474=" ILL13")*('1by1_feature_buildin'!$F$2:$F$474=$A2), 0)), "")</f>
        <v>0.93510000000000004</v>
      </c>
      <c r="G2" cm="1">
        <f t="array" ref="G2">IFERROR(INDEX('1by1_feature_buildin'!$R$2:$R$474, MATCH(1, ('1by1_feature_buildin'!$D$2:$D$474=" Random_Forest")*('1by1_feature_buildin'!$C$2:$C$474=" ILL18")*('1by1_feature_buildin'!$F$2:$F$474=$A2), 0)), "")</f>
        <v>0.87109999999999999</v>
      </c>
    </row>
    <row r="3" spans="1:7" x14ac:dyDescent="0.2">
      <c r="A3">
        <v>78</v>
      </c>
      <c r="B3" cm="1">
        <f t="array" ref="B3">IFERROR(INDEX('1by1_feature_buildin'!$R$2:$R$474, MATCH(1, ('1by1_feature_buildin'!$D$2:$D$474=" XGBoost")*('1by1_feature_buildin'!$C$2:$C$474=" ILL12")*('1by1_feature_buildin'!$F$2:$F$474=$A3), 0)), "")</f>
        <v>0.90559999999999996</v>
      </c>
      <c r="C3" cm="1">
        <f t="array" ref="C3">IFERROR(INDEX('1by1_feature_buildin'!$R$2:$R$474, MATCH(1, ('1by1_feature_buildin'!$D$2:$D$474=" XGBoost")*('1by1_feature_buildin'!$C$2:$C$474=" ILL13")*('1by1_feature_buildin'!$F$2:$F$474=$A3), 0)), "")</f>
        <v>0.91790000000000005</v>
      </c>
      <c r="D3" cm="1">
        <f t="array" ref="D3">IFERROR(INDEX('1by1_feature_buildin'!$R$2:$R$474, MATCH(1, ('1by1_feature_buildin'!$D$2:$D$474=" XGBoost")*('1by1_feature_buildin'!$C$2:$C$474=" ILL18")*('1by1_feature_buildin'!$F$2:$F$474=$A3), 0)), "")</f>
        <v>0.86260000000000003</v>
      </c>
      <c r="E3" cm="1">
        <f t="array" ref="E3">IFERROR(INDEX('1by1_feature_buildin'!$R$2:$R$474, MATCH(1, ('1by1_feature_buildin'!$D$2:$D$474=" Random_Forest")*('1by1_feature_buildin'!$C$2:$C$474=" ILL12")*('1by1_feature_buildin'!$F$2:$F$474=$A3), 0)), "")</f>
        <v>0.90690000000000004</v>
      </c>
      <c r="F3" cm="1">
        <f t="array" ref="F3">IFERROR(INDEX('1by1_feature_buildin'!$R$2:$R$474, MATCH(1, ('1by1_feature_buildin'!$D$2:$D$474=" Random_Forest")*('1by1_feature_buildin'!$C$2:$C$474=" ILL13")*('1by1_feature_buildin'!$F$2:$F$474=$A3), 0)), "")</f>
        <v>0.93769999999999998</v>
      </c>
      <c r="G3" cm="1">
        <f t="array" ref="G3">IFERROR(INDEX('1by1_feature_buildin'!$R$2:$R$474, MATCH(1, ('1by1_feature_buildin'!$D$2:$D$474=" Random_Forest")*('1by1_feature_buildin'!$C$2:$C$474=" ILL18")*('1by1_feature_buildin'!$F$2:$F$474=$A3), 0)), "")</f>
        <v>0.87290000000000001</v>
      </c>
    </row>
    <row r="4" spans="1:7" x14ac:dyDescent="0.2">
      <c r="A4">
        <v>77</v>
      </c>
      <c r="B4" cm="1">
        <f t="array" ref="B4">IFERROR(INDEX('1by1_feature_buildin'!$R$2:$R$474, MATCH(1, ('1by1_feature_buildin'!$D$2:$D$474=" XGBoost")*('1by1_feature_buildin'!$C$2:$C$474=" ILL12")*('1by1_feature_buildin'!$F$2:$F$474=$A4), 0)), "")</f>
        <v>0.90259999999999996</v>
      </c>
      <c r="C4" cm="1">
        <f t="array" ref="C4">IFERROR(INDEX('1by1_feature_buildin'!$R$2:$R$474, MATCH(1, ('1by1_feature_buildin'!$D$2:$D$474=" XGBoost")*('1by1_feature_buildin'!$C$2:$C$474=" ILL13")*('1by1_feature_buildin'!$F$2:$F$474=$A4), 0)), "")</f>
        <v>0.91659999999999997</v>
      </c>
      <c r="D4" cm="1">
        <f t="array" ref="D4">IFERROR(INDEX('1by1_feature_buildin'!$R$2:$R$474, MATCH(1, ('1by1_feature_buildin'!$D$2:$D$474=" XGBoost")*('1by1_feature_buildin'!$C$2:$C$474=" ILL18")*('1by1_feature_buildin'!$F$2:$F$474=$A4), 0)), "")</f>
        <v>0.86150000000000004</v>
      </c>
      <c r="E4" cm="1">
        <f t="array" ref="E4">IFERROR(INDEX('1by1_feature_buildin'!$R$2:$R$474, MATCH(1, ('1by1_feature_buildin'!$D$2:$D$474=" Random_Forest")*('1by1_feature_buildin'!$C$2:$C$474=" ILL12")*('1by1_feature_buildin'!$F$2:$F$474=$A4), 0)), "")</f>
        <v>0.90600000000000003</v>
      </c>
      <c r="F4" cm="1">
        <f t="array" ref="F4">IFERROR(INDEX('1by1_feature_buildin'!$R$2:$R$474, MATCH(1, ('1by1_feature_buildin'!$D$2:$D$474=" Random_Forest")*('1by1_feature_buildin'!$C$2:$C$474=" ILL13")*('1by1_feature_buildin'!$F$2:$F$474=$A4), 0)), "")</f>
        <v>0.93520000000000003</v>
      </c>
      <c r="G4" cm="1">
        <f t="array" ref="G4">IFERROR(INDEX('1by1_feature_buildin'!$R$2:$R$474, MATCH(1, ('1by1_feature_buildin'!$D$2:$D$474=" Random_Forest")*('1by1_feature_buildin'!$C$2:$C$474=" ILL18")*('1by1_feature_buildin'!$F$2:$F$474=$A4), 0)), "")</f>
        <v>0.87509999999999999</v>
      </c>
    </row>
    <row r="5" spans="1:7" x14ac:dyDescent="0.2">
      <c r="A5">
        <v>76</v>
      </c>
      <c r="B5" cm="1">
        <f t="array" ref="B5">IFERROR(INDEX('1by1_feature_buildin'!$R$2:$R$474, MATCH(1, ('1by1_feature_buildin'!$D$2:$D$474=" XGBoost")*('1by1_feature_buildin'!$C$2:$C$474=" ILL12")*('1by1_feature_buildin'!$F$2:$F$474=$A5), 0)), "")</f>
        <v>0.90269999999999995</v>
      </c>
      <c r="C5" cm="1">
        <f t="array" ref="C5">IFERROR(INDEX('1by1_feature_buildin'!$R$2:$R$474, MATCH(1, ('1by1_feature_buildin'!$D$2:$D$474=" XGBoost")*('1by1_feature_buildin'!$C$2:$C$474=" ILL13")*('1by1_feature_buildin'!$F$2:$F$474=$A5), 0)), "")</f>
        <v>0.91890000000000005</v>
      </c>
      <c r="D5" cm="1">
        <f t="array" ref="D5">IFERROR(INDEX('1by1_feature_buildin'!$R$2:$R$474, MATCH(1, ('1by1_feature_buildin'!$D$2:$D$474=" XGBoost")*('1by1_feature_buildin'!$C$2:$C$474=" ILL18")*('1by1_feature_buildin'!$F$2:$F$474=$A5), 0)), "")</f>
        <v>0.86709999999999998</v>
      </c>
      <c r="E5">
        <v>0.90580000000000005</v>
      </c>
      <c r="F5" cm="1">
        <f t="array" ref="F5">IFERROR(INDEX('1by1_feature_buildin'!$R$2:$R$474, MATCH(1, ('1by1_feature_buildin'!$D$2:$D$474=" Random_Forest")*('1by1_feature_buildin'!$C$2:$C$474=" ILL13")*('1by1_feature_buildin'!$F$2:$F$474=$A5), 0)), "")</f>
        <v>0.93810000000000004</v>
      </c>
      <c r="G5" cm="1">
        <f t="array" ref="G5">IFERROR(INDEX('1by1_feature_buildin'!$R$2:$R$474, MATCH(1, ('1by1_feature_buildin'!$D$2:$D$474=" Random_Forest")*('1by1_feature_buildin'!$C$2:$C$474=" ILL18")*('1by1_feature_buildin'!$F$2:$F$474=$A5), 0)), "")</f>
        <v>0.86890000000000001</v>
      </c>
    </row>
    <row r="6" spans="1:7" x14ac:dyDescent="0.2">
      <c r="A6">
        <v>75</v>
      </c>
      <c r="B6" cm="1">
        <f t="array" ref="B6">IFERROR(INDEX('1by1_feature_buildin'!$R$2:$R$474, MATCH(1, ('1by1_feature_buildin'!$D$2:$D$474=" XGBoost")*('1by1_feature_buildin'!$C$2:$C$474=" ILL12")*('1by1_feature_buildin'!$F$2:$F$474=$A6), 0)), "")</f>
        <v>0.90490000000000004</v>
      </c>
      <c r="C6" cm="1">
        <f t="array" ref="C6">IFERROR(INDEX('1by1_feature_buildin'!$R$2:$R$474, MATCH(1, ('1by1_feature_buildin'!$D$2:$D$474=" XGBoost")*('1by1_feature_buildin'!$C$2:$C$474=" ILL13")*('1by1_feature_buildin'!$F$2:$F$474=$A6), 0)), "")</f>
        <v>0.91830000000000001</v>
      </c>
      <c r="D6" cm="1">
        <f t="array" ref="D6">IFERROR(INDEX('1by1_feature_buildin'!$R$2:$R$474, MATCH(1, ('1by1_feature_buildin'!$D$2:$D$474=" XGBoost")*('1by1_feature_buildin'!$C$2:$C$474=" ILL18")*('1by1_feature_buildin'!$F$2:$F$474=$A6), 0)), "")</f>
        <v>0.8649</v>
      </c>
      <c r="E6" cm="1">
        <f t="array" ref="E6">IFERROR(INDEX('1by1_feature_buildin'!$R$2:$R$474, MATCH(1, ('1by1_feature_buildin'!$D$2:$D$474=" Random_Forest")*('1by1_feature_buildin'!$C$2:$C$474=" ILL12")*('1by1_feature_buildin'!$F$2:$F$474=$A6), 0)), "")</f>
        <v>0.90539999999999998</v>
      </c>
      <c r="F6" cm="1">
        <f t="array" ref="F6">IFERROR(INDEX('1by1_feature_buildin'!$R$2:$R$474, MATCH(1, ('1by1_feature_buildin'!$D$2:$D$474=" Random_Forest")*('1by1_feature_buildin'!$C$2:$C$474=" ILL13")*('1by1_feature_buildin'!$F$2:$F$474=$A6), 0)), "")</f>
        <v>0.93679999999999997</v>
      </c>
      <c r="G6" cm="1">
        <f t="array" ref="G6">IFERROR(INDEX('1by1_feature_buildin'!$R$2:$R$474, MATCH(1, ('1by1_feature_buildin'!$D$2:$D$474=" Random_Forest")*('1by1_feature_buildin'!$C$2:$C$474=" ILL18")*('1by1_feature_buildin'!$F$2:$F$474=$A6), 0)), "")</f>
        <v>0.87090000000000001</v>
      </c>
    </row>
    <row r="7" spans="1:7" x14ac:dyDescent="0.2">
      <c r="A7">
        <v>74</v>
      </c>
      <c r="B7" cm="1">
        <f t="array" ref="B7">IFERROR(INDEX('1by1_feature_buildin'!$R$2:$R$474, MATCH(1, ('1by1_feature_buildin'!$D$2:$D$474=" XGBoost")*('1by1_feature_buildin'!$C$2:$C$474=" ILL12")*('1by1_feature_buildin'!$F$2:$F$474=$A7), 0)), "")</f>
        <v>0.90620000000000001</v>
      </c>
      <c r="C7" cm="1">
        <f t="array" ref="C7">IFERROR(INDEX('1by1_feature_buildin'!$R$2:$R$474, MATCH(1, ('1by1_feature_buildin'!$D$2:$D$474=" XGBoost")*('1by1_feature_buildin'!$C$2:$C$474=" ILL13")*('1by1_feature_buildin'!$F$2:$F$474=$A7), 0)), "")</f>
        <v>0.91790000000000005</v>
      </c>
      <c r="D7" cm="1">
        <f t="array" ref="D7">IFERROR(INDEX('1by1_feature_buildin'!$R$2:$R$474, MATCH(1, ('1by1_feature_buildin'!$D$2:$D$474=" XGBoost")*('1by1_feature_buildin'!$C$2:$C$474=" ILL18")*('1by1_feature_buildin'!$F$2:$F$474=$A7), 0)), "")</f>
        <v>0.86229999999999996</v>
      </c>
      <c r="E7" cm="1">
        <f t="array" ref="E7">IFERROR(INDEX('1by1_feature_buildin'!$R$2:$R$474, MATCH(1, ('1by1_feature_buildin'!$D$2:$D$474=" Random_Forest")*('1by1_feature_buildin'!$C$2:$C$474=" ILL12")*('1by1_feature_buildin'!$F$2:$F$474=$A7), 0)), "")</f>
        <v>0.90359999999999996</v>
      </c>
      <c r="F7" cm="1">
        <f t="array" ref="F7">IFERROR(INDEX('1by1_feature_buildin'!$R$2:$R$474, MATCH(1, ('1by1_feature_buildin'!$D$2:$D$474=" Random_Forest")*('1by1_feature_buildin'!$C$2:$C$474=" ILL13")*('1by1_feature_buildin'!$F$2:$F$474=$A7), 0)), "")</f>
        <v>0.93520000000000003</v>
      </c>
      <c r="G7" cm="1">
        <f t="array" ref="G7">IFERROR(INDEX('1by1_feature_buildin'!$R$2:$R$474, MATCH(1, ('1by1_feature_buildin'!$D$2:$D$474=" Random_Forest")*('1by1_feature_buildin'!$C$2:$C$474=" ILL18")*('1by1_feature_buildin'!$F$2:$F$474=$A7), 0)), "")</f>
        <v>0.87029999999999996</v>
      </c>
    </row>
    <row r="8" spans="1:7" x14ac:dyDescent="0.2">
      <c r="A8">
        <v>73</v>
      </c>
      <c r="B8" cm="1">
        <f t="array" ref="B8">IFERROR(INDEX('1by1_feature_buildin'!$R$2:$R$474, MATCH(1, ('1by1_feature_buildin'!$D$2:$D$474=" XGBoost")*('1by1_feature_buildin'!$C$2:$C$474=" ILL12")*('1by1_feature_buildin'!$F$2:$F$474=$A8), 0)), "")</f>
        <v>0.90159999999999996</v>
      </c>
      <c r="C8" cm="1">
        <f t="array" ref="C8">IFERROR(INDEX('1by1_feature_buildin'!$R$2:$R$474, MATCH(1, ('1by1_feature_buildin'!$D$2:$D$474=" XGBoost")*('1by1_feature_buildin'!$C$2:$C$474=" ILL13")*('1by1_feature_buildin'!$F$2:$F$474=$A8), 0)), "")</f>
        <v>0.91690000000000005</v>
      </c>
      <c r="D8" cm="1">
        <f t="array" ref="D8">IFERROR(INDEX('1by1_feature_buildin'!$R$2:$R$474, MATCH(1, ('1by1_feature_buildin'!$D$2:$D$474=" XGBoost")*('1by1_feature_buildin'!$C$2:$C$474=" ILL18")*('1by1_feature_buildin'!$F$2:$F$474=$A8), 0)), "")</f>
        <v>0.86660000000000004</v>
      </c>
      <c r="E8" cm="1">
        <f t="array" ref="E8">IFERROR(INDEX('1by1_feature_buildin'!$R$2:$R$474, MATCH(1, ('1by1_feature_buildin'!$D$2:$D$474=" Random_Forest")*('1by1_feature_buildin'!$C$2:$C$474=" ILL12")*('1by1_feature_buildin'!$F$2:$F$474=$A8), 0)), "")</f>
        <v>0.90549999999999997</v>
      </c>
      <c r="F8" cm="1">
        <f t="array" ref="F8">IFERROR(INDEX('1by1_feature_buildin'!$R$2:$R$474, MATCH(1, ('1by1_feature_buildin'!$D$2:$D$474=" Random_Forest")*('1by1_feature_buildin'!$C$2:$C$474=" ILL13")*('1by1_feature_buildin'!$F$2:$F$474=$A8), 0)), "")</f>
        <v>0.93730000000000002</v>
      </c>
      <c r="G8" cm="1">
        <f t="array" ref="G8">IFERROR(INDEX('1by1_feature_buildin'!$R$2:$R$474, MATCH(1, ('1by1_feature_buildin'!$D$2:$D$474=" Random_Forest")*('1by1_feature_buildin'!$C$2:$C$474=" ILL18")*('1by1_feature_buildin'!$F$2:$F$474=$A8), 0)), "")</f>
        <v>0.86819999999999997</v>
      </c>
    </row>
    <row r="9" spans="1:7" x14ac:dyDescent="0.2">
      <c r="A9">
        <v>72</v>
      </c>
      <c r="B9" cm="1">
        <f t="array" ref="B9">IFERROR(INDEX('1by1_feature_buildin'!$R$2:$R$474, MATCH(1, ('1by1_feature_buildin'!$D$2:$D$474=" XGBoost")*('1by1_feature_buildin'!$C$2:$C$474=" ILL12")*('1by1_feature_buildin'!$F$2:$F$474=$A9), 0)), "")</f>
        <v>0.90390000000000004</v>
      </c>
      <c r="C9" cm="1">
        <f t="array" ref="C9">IFERROR(INDEX('1by1_feature_buildin'!$R$2:$R$474, MATCH(1, ('1by1_feature_buildin'!$D$2:$D$474=" XGBoost")*('1by1_feature_buildin'!$C$2:$C$474=" ILL13")*('1by1_feature_buildin'!$F$2:$F$474=$A9), 0)), "")</f>
        <v>0.91920000000000002</v>
      </c>
      <c r="D9" cm="1">
        <f t="array" ref="D9">IFERROR(INDEX('1by1_feature_buildin'!$R$2:$R$474, MATCH(1, ('1by1_feature_buildin'!$D$2:$D$474=" XGBoost")*('1by1_feature_buildin'!$C$2:$C$474=" ILL18")*('1by1_feature_buildin'!$F$2:$F$474=$A9), 0)), "")</f>
        <v>0.86570000000000003</v>
      </c>
      <c r="E9" cm="1">
        <f t="array" ref="E9">IFERROR(INDEX('1by1_feature_buildin'!$R$2:$R$474, MATCH(1, ('1by1_feature_buildin'!$D$2:$D$474=" Random_Forest")*('1by1_feature_buildin'!$C$2:$C$474=" ILL12")*('1by1_feature_buildin'!$F$2:$F$474=$A9), 0)), "")</f>
        <v>0.90659999999999996</v>
      </c>
      <c r="F9" cm="1">
        <f t="array" ref="F9">IFERROR(INDEX('1by1_feature_buildin'!$R$2:$R$474, MATCH(1, ('1by1_feature_buildin'!$D$2:$D$474=" Random_Forest")*('1by1_feature_buildin'!$C$2:$C$474=" ILL13")*('1by1_feature_buildin'!$F$2:$F$474=$A9), 0)), "")</f>
        <v>0.93730000000000002</v>
      </c>
      <c r="G9" cm="1">
        <f t="array" ref="G9">IFERROR(INDEX('1by1_feature_buildin'!$R$2:$R$474, MATCH(1, ('1by1_feature_buildin'!$D$2:$D$474=" Random_Forest")*('1by1_feature_buildin'!$C$2:$C$474=" ILL18")*('1by1_feature_buildin'!$F$2:$F$474=$A9), 0)), "")</f>
        <v>0.87419999999999998</v>
      </c>
    </row>
    <row r="10" spans="1:7" x14ac:dyDescent="0.2">
      <c r="A10">
        <v>71</v>
      </c>
      <c r="B10" cm="1">
        <f t="array" ref="B10">IFERROR(INDEX('1by1_feature_buildin'!$R$2:$R$474, MATCH(1, ('1by1_feature_buildin'!$D$2:$D$474=" XGBoost")*('1by1_feature_buildin'!$C$2:$C$474=" ILL12")*('1by1_feature_buildin'!$F$2:$F$474=$A10), 0)), "")</f>
        <v>0.89729999999999999</v>
      </c>
      <c r="C10" cm="1">
        <f t="array" ref="C10">IFERROR(INDEX('1by1_feature_buildin'!$R$2:$R$474, MATCH(1, ('1by1_feature_buildin'!$D$2:$D$474=" XGBoost")*('1by1_feature_buildin'!$C$2:$C$474=" ILL13")*('1by1_feature_buildin'!$F$2:$F$474=$A10), 0)), "")</f>
        <v>0.91839999999999999</v>
      </c>
      <c r="D10" cm="1">
        <f t="array" ref="D10">IFERROR(INDEX('1by1_feature_buildin'!$R$2:$R$474, MATCH(1, ('1by1_feature_buildin'!$D$2:$D$474=" XGBoost")*('1by1_feature_buildin'!$C$2:$C$474=" ILL18")*('1by1_feature_buildin'!$F$2:$F$474=$A10), 0)), "")</f>
        <v>0.86119999999999997</v>
      </c>
      <c r="E10" cm="1">
        <f t="array" ref="E10">IFERROR(INDEX('1by1_feature_buildin'!$R$2:$R$474, MATCH(1, ('1by1_feature_buildin'!$D$2:$D$474=" Random_Forest")*('1by1_feature_buildin'!$C$2:$C$474=" ILL12")*('1by1_feature_buildin'!$F$2:$F$474=$A10), 0)), "")</f>
        <v>0.90620000000000001</v>
      </c>
      <c r="F10" cm="1">
        <f t="array" ref="F10">IFERROR(INDEX('1by1_feature_buildin'!$R$2:$R$474, MATCH(1, ('1by1_feature_buildin'!$D$2:$D$474=" Random_Forest")*('1by1_feature_buildin'!$C$2:$C$474=" ILL13")*('1by1_feature_buildin'!$F$2:$F$474=$A10), 0)), "")</f>
        <v>0.9385</v>
      </c>
      <c r="G10" cm="1">
        <f t="array" ref="G10">IFERROR(INDEX('1by1_feature_buildin'!$R$2:$R$474, MATCH(1, ('1by1_feature_buildin'!$D$2:$D$474=" Random_Forest")*('1by1_feature_buildin'!$C$2:$C$474=" ILL18")*('1by1_feature_buildin'!$F$2:$F$474=$A10), 0)), "")</f>
        <v>0.87829999999999997</v>
      </c>
    </row>
    <row r="11" spans="1:7" x14ac:dyDescent="0.2">
      <c r="A11">
        <v>70</v>
      </c>
      <c r="B11" cm="1">
        <f t="array" ref="B11">IFERROR(INDEX('1by1_feature_buildin'!$R$2:$R$474, MATCH(1, ('1by1_feature_buildin'!$D$2:$D$474=" XGBoost")*('1by1_feature_buildin'!$C$2:$C$474=" ILL12")*('1by1_feature_buildin'!$F$2:$F$474=$A11), 0)), "")</f>
        <v>0.9042</v>
      </c>
      <c r="C11" cm="1">
        <f t="array" ref="C11">IFERROR(INDEX('1by1_feature_buildin'!$R$2:$R$474, MATCH(1, ('1by1_feature_buildin'!$D$2:$D$474=" XGBoost")*('1by1_feature_buildin'!$C$2:$C$474=" ILL13")*('1by1_feature_buildin'!$F$2:$F$474=$A11), 0)), "")</f>
        <v>0.91979999999999995</v>
      </c>
      <c r="D11" cm="1">
        <f t="array" ref="D11">IFERROR(INDEX('1by1_feature_buildin'!$R$2:$R$474, MATCH(1, ('1by1_feature_buildin'!$D$2:$D$474=" XGBoost")*('1by1_feature_buildin'!$C$2:$C$474=" ILL18")*('1by1_feature_buildin'!$F$2:$F$474=$A11), 0)), "")</f>
        <v>0.86070000000000002</v>
      </c>
      <c r="E11" cm="1">
        <f t="array" ref="E11">IFERROR(INDEX('1by1_feature_buildin'!$R$2:$R$474, MATCH(1, ('1by1_feature_buildin'!$D$2:$D$474=" Random_Forest")*('1by1_feature_buildin'!$C$2:$C$474=" ILL12")*('1by1_feature_buildin'!$F$2:$F$474=$A11), 0)), "")</f>
        <v>0.90649999999999997</v>
      </c>
      <c r="F11" cm="1">
        <f t="array" ref="F11">IFERROR(INDEX('1by1_feature_buildin'!$R$2:$R$474, MATCH(1, ('1by1_feature_buildin'!$D$2:$D$474=" Random_Forest")*('1by1_feature_buildin'!$C$2:$C$474=" ILL13")*('1by1_feature_buildin'!$F$2:$F$474=$A11), 0)), "")</f>
        <v>0.93440000000000001</v>
      </c>
      <c r="G11" cm="1">
        <f t="array" ref="G11">IFERROR(INDEX('1by1_feature_buildin'!$R$2:$R$474, MATCH(1, ('1by1_feature_buildin'!$D$2:$D$474=" Random_Forest")*('1by1_feature_buildin'!$C$2:$C$474=" ILL18")*('1by1_feature_buildin'!$F$2:$F$474=$A11), 0)), "")</f>
        <v>0.87329999999999997</v>
      </c>
    </row>
    <row r="12" spans="1:7" x14ac:dyDescent="0.2">
      <c r="A12">
        <v>69</v>
      </c>
      <c r="B12" cm="1">
        <f t="array" ref="B12">IFERROR(INDEX('1by1_feature_buildin'!$R$2:$R$474, MATCH(1, ('1by1_feature_buildin'!$D$2:$D$474=" XGBoost")*('1by1_feature_buildin'!$C$2:$C$474=" ILL12")*('1by1_feature_buildin'!$F$2:$F$474=$A12), 0)), "")</f>
        <v>0.90910000000000002</v>
      </c>
      <c r="C12" cm="1">
        <f t="array" ref="C12">IFERROR(INDEX('1by1_feature_buildin'!$R$2:$R$474, MATCH(1, ('1by1_feature_buildin'!$D$2:$D$474=" XGBoost")*('1by1_feature_buildin'!$C$2:$C$474=" ILL13")*('1by1_feature_buildin'!$F$2:$F$474=$A12), 0)), "")</f>
        <v>0.92200000000000004</v>
      </c>
      <c r="D12" cm="1">
        <f t="array" ref="D12">IFERROR(INDEX('1by1_feature_buildin'!$R$2:$R$474, MATCH(1, ('1by1_feature_buildin'!$D$2:$D$474=" XGBoost")*('1by1_feature_buildin'!$C$2:$C$474=" ILL18")*('1by1_feature_buildin'!$F$2:$F$474=$A12), 0)), "")</f>
        <v>0.85860000000000003</v>
      </c>
      <c r="E12" cm="1">
        <f t="array" ref="E12">IFERROR(INDEX('1by1_feature_buildin'!$R$2:$R$474, MATCH(1, ('1by1_feature_buildin'!$D$2:$D$474=" Random_Forest")*('1by1_feature_buildin'!$C$2:$C$474=" ILL12")*('1by1_feature_buildin'!$F$2:$F$474=$A12), 0)), "")</f>
        <v>0.90769999999999995</v>
      </c>
      <c r="F12" cm="1">
        <f t="array" ref="F12">IFERROR(INDEX('1by1_feature_buildin'!$R$2:$R$474, MATCH(1, ('1by1_feature_buildin'!$D$2:$D$474=" Random_Forest")*('1by1_feature_buildin'!$C$2:$C$474=" ILL13")*('1by1_feature_buildin'!$F$2:$F$474=$A12), 0)), "")</f>
        <v>0.93730000000000002</v>
      </c>
      <c r="G12" cm="1">
        <f t="array" ref="G12">IFERROR(INDEX('1by1_feature_buildin'!$R$2:$R$474, MATCH(1, ('1by1_feature_buildin'!$D$2:$D$474=" Random_Forest")*('1by1_feature_buildin'!$C$2:$C$474=" ILL18")*('1by1_feature_buildin'!$F$2:$F$474=$A12), 0)), "")</f>
        <v>0.87329999999999997</v>
      </c>
    </row>
    <row r="13" spans="1:7" x14ac:dyDescent="0.2">
      <c r="A13">
        <v>68</v>
      </c>
      <c r="B13" cm="1">
        <f t="array" ref="B13">IFERROR(INDEX('1by1_feature_buildin'!$R$2:$R$474, MATCH(1, ('1by1_feature_buildin'!$D$2:$D$474=" XGBoost")*('1by1_feature_buildin'!$C$2:$C$474=" ILL12")*('1by1_feature_buildin'!$F$2:$F$474=$A13), 0)), "")</f>
        <v>0.90659999999999996</v>
      </c>
      <c r="C13" cm="1">
        <f t="array" ref="C13">IFERROR(INDEX('1by1_feature_buildin'!$R$2:$R$474, MATCH(1, ('1by1_feature_buildin'!$D$2:$D$474=" XGBoost")*('1by1_feature_buildin'!$C$2:$C$474=" ILL13")*('1by1_feature_buildin'!$F$2:$F$474=$A13), 0)), "")</f>
        <v>0.92020000000000002</v>
      </c>
      <c r="D13" cm="1">
        <f t="array" ref="D13">IFERROR(INDEX('1by1_feature_buildin'!$R$2:$R$474, MATCH(1, ('1by1_feature_buildin'!$D$2:$D$474=" XGBoost")*('1by1_feature_buildin'!$C$2:$C$474=" ILL18")*('1by1_feature_buildin'!$F$2:$F$474=$A13), 0)), "")</f>
        <v>0.85629999999999995</v>
      </c>
      <c r="E13" cm="1">
        <f t="array" ref="E13">IFERROR(INDEX('1by1_feature_buildin'!$R$2:$R$474, MATCH(1, ('1by1_feature_buildin'!$D$2:$D$474=" Random_Forest")*('1by1_feature_buildin'!$C$2:$C$474=" ILL12")*('1by1_feature_buildin'!$F$2:$F$474=$A13), 0)), "")</f>
        <v>0.90669999999999995</v>
      </c>
      <c r="F13" cm="1">
        <f t="array" ref="F13">IFERROR(INDEX('1by1_feature_buildin'!$R$2:$R$474, MATCH(1, ('1by1_feature_buildin'!$D$2:$D$474=" Random_Forest")*('1by1_feature_buildin'!$C$2:$C$474=" ILL13")*('1by1_feature_buildin'!$F$2:$F$474=$A13), 0)), "")</f>
        <v>0.93389999999999995</v>
      </c>
      <c r="G13" cm="1">
        <f t="array" ref="G13">IFERROR(INDEX('1by1_feature_buildin'!$R$2:$R$474, MATCH(1, ('1by1_feature_buildin'!$D$2:$D$474=" Random_Forest")*('1by1_feature_buildin'!$C$2:$C$474=" ILL18")*('1by1_feature_buildin'!$F$2:$F$474=$A13), 0)), "")</f>
        <v>0.87450000000000006</v>
      </c>
    </row>
    <row r="14" spans="1:7" x14ac:dyDescent="0.2">
      <c r="A14">
        <v>67</v>
      </c>
      <c r="B14" cm="1">
        <f t="array" ref="B14">IFERROR(INDEX('1by1_feature_buildin'!$R$2:$R$474, MATCH(1, ('1by1_feature_buildin'!$D$2:$D$474=" XGBoost")*('1by1_feature_buildin'!$C$2:$C$474=" ILL12")*('1by1_feature_buildin'!$F$2:$F$474=$A14), 0)), "")</f>
        <v>0.90439999999999998</v>
      </c>
      <c r="C14" cm="1">
        <f t="array" ref="C14">IFERROR(INDEX('1by1_feature_buildin'!$R$2:$R$474, MATCH(1, ('1by1_feature_buildin'!$D$2:$D$474=" XGBoost")*('1by1_feature_buildin'!$C$2:$C$474=" ILL13")*('1by1_feature_buildin'!$F$2:$F$474=$A14), 0)), "")</f>
        <v>0.91920000000000002</v>
      </c>
      <c r="D14" cm="1">
        <f t="array" ref="D14">IFERROR(INDEX('1by1_feature_buildin'!$R$2:$R$474, MATCH(1, ('1by1_feature_buildin'!$D$2:$D$474=" XGBoost")*('1by1_feature_buildin'!$C$2:$C$474=" ILL18")*('1by1_feature_buildin'!$F$2:$F$474=$A14), 0)), "")</f>
        <v>0.85940000000000005</v>
      </c>
      <c r="E14" cm="1">
        <f t="array" ref="E14">IFERROR(INDEX('1by1_feature_buildin'!$R$2:$R$474, MATCH(1, ('1by1_feature_buildin'!$D$2:$D$474=" Random_Forest")*('1by1_feature_buildin'!$C$2:$C$474=" ILL12")*('1by1_feature_buildin'!$F$2:$F$474=$A14), 0)), "")</f>
        <v>0.90880000000000005</v>
      </c>
      <c r="F14" cm="1">
        <f t="array" ref="F14">IFERROR(INDEX('1by1_feature_buildin'!$R$2:$R$474, MATCH(1, ('1by1_feature_buildin'!$D$2:$D$474=" Random_Forest")*('1by1_feature_buildin'!$C$2:$C$474=" ILL13")*('1by1_feature_buildin'!$F$2:$F$474=$A14), 0)), "")</f>
        <v>0.93520000000000003</v>
      </c>
      <c r="G14" cm="1">
        <f t="array" ref="G14">IFERROR(INDEX('1by1_feature_buildin'!$R$2:$R$474, MATCH(1, ('1by1_feature_buildin'!$D$2:$D$474=" Random_Forest")*('1by1_feature_buildin'!$C$2:$C$474=" ILL18")*('1by1_feature_buildin'!$F$2:$F$474=$A14), 0)), "")</f>
        <v>0.87229999999999996</v>
      </c>
    </row>
    <row r="15" spans="1:7" x14ac:dyDescent="0.2">
      <c r="A15">
        <v>66</v>
      </c>
      <c r="B15" cm="1">
        <f t="array" ref="B15">IFERROR(INDEX('1by1_feature_buildin'!$R$2:$R$474, MATCH(1, ('1by1_feature_buildin'!$D$2:$D$474=" XGBoost")*('1by1_feature_buildin'!$C$2:$C$474=" ILL12")*('1by1_feature_buildin'!$F$2:$F$474=$A15), 0)), "")</f>
        <v>0.90720000000000001</v>
      </c>
      <c r="C15" cm="1">
        <f t="array" ref="C15">IFERROR(INDEX('1by1_feature_buildin'!$R$2:$R$474, MATCH(1, ('1by1_feature_buildin'!$D$2:$D$474=" XGBoost")*('1by1_feature_buildin'!$C$2:$C$474=" ILL13")*('1by1_feature_buildin'!$F$2:$F$474=$A15), 0)), "")</f>
        <v>0.91510000000000002</v>
      </c>
      <c r="D15" cm="1">
        <f t="array" ref="D15">IFERROR(INDEX('1by1_feature_buildin'!$R$2:$R$474, MATCH(1, ('1by1_feature_buildin'!$D$2:$D$474=" XGBoost")*('1by1_feature_buildin'!$C$2:$C$474=" ILL18")*('1by1_feature_buildin'!$F$2:$F$474=$A15), 0)), "")</f>
        <v>0.85840000000000005</v>
      </c>
      <c r="E15" cm="1">
        <f t="array" ref="E15">IFERROR(INDEX('1by1_feature_buildin'!$R$2:$R$474, MATCH(1, ('1by1_feature_buildin'!$D$2:$D$474=" Random_Forest")*('1by1_feature_buildin'!$C$2:$C$474=" ILL12")*('1by1_feature_buildin'!$F$2:$F$474=$A15), 0)), "")</f>
        <v>0.90690000000000004</v>
      </c>
      <c r="F15" cm="1">
        <f t="array" ref="F15">IFERROR(INDEX('1by1_feature_buildin'!$R$2:$R$474, MATCH(1, ('1by1_feature_buildin'!$D$2:$D$474=" Random_Forest")*('1by1_feature_buildin'!$C$2:$C$474=" ILL13")*('1by1_feature_buildin'!$F$2:$F$474=$A15), 0)), "")</f>
        <v>0.93530000000000002</v>
      </c>
      <c r="G15" cm="1">
        <f t="array" ref="G15">IFERROR(INDEX('1by1_feature_buildin'!$R$2:$R$474, MATCH(1, ('1by1_feature_buildin'!$D$2:$D$474=" Random_Forest")*('1by1_feature_buildin'!$C$2:$C$474=" ILL18")*('1by1_feature_buildin'!$F$2:$F$474=$A15), 0)), "")</f>
        <v>0.87439999999999996</v>
      </c>
    </row>
    <row r="16" spans="1:7" x14ac:dyDescent="0.2">
      <c r="A16">
        <v>65</v>
      </c>
      <c r="B16" cm="1">
        <f t="array" ref="B16">IFERROR(INDEX('1by1_feature_buildin'!$R$2:$R$474, MATCH(1, ('1by1_feature_buildin'!$D$2:$D$474=" XGBoost")*('1by1_feature_buildin'!$C$2:$C$474=" ILL12")*('1by1_feature_buildin'!$F$2:$F$474=$A16), 0)), "")</f>
        <v>0.90429999999999999</v>
      </c>
      <c r="C16" cm="1">
        <f t="array" ref="C16">IFERROR(INDEX('1by1_feature_buildin'!$R$2:$R$474, MATCH(1, ('1by1_feature_buildin'!$D$2:$D$474=" XGBoost")*('1by1_feature_buildin'!$C$2:$C$474=" ILL13")*('1by1_feature_buildin'!$F$2:$F$474=$A16), 0)), "")</f>
        <v>0.9163</v>
      </c>
      <c r="D16" cm="1">
        <f t="array" ref="D16">IFERROR(INDEX('1by1_feature_buildin'!$R$2:$R$474, MATCH(1, ('1by1_feature_buildin'!$D$2:$D$474=" XGBoost")*('1by1_feature_buildin'!$C$2:$C$474=" ILL18")*('1by1_feature_buildin'!$F$2:$F$474=$A16), 0)), "")</f>
        <v>0.85809999999999997</v>
      </c>
      <c r="E16" cm="1">
        <f t="array" ref="E16">IFERROR(INDEX('1by1_feature_buildin'!$R$2:$R$474, MATCH(1, ('1by1_feature_buildin'!$D$2:$D$474=" Random_Forest")*('1by1_feature_buildin'!$C$2:$C$474=" ILL12")*('1by1_feature_buildin'!$F$2:$F$474=$A16), 0)), "")</f>
        <v>0.90869999999999995</v>
      </c>
      <c r="F16" cm="1">
        <f t="array" ref="F16">IFERROR(INDEX('1by1_feature_buildin'!$R$2:$R$474, MATCH(1, ('1by1_feature_buildin'!$D$2:$D$474=" Random_Forest")*('1by1_feature_buildin'!$C$2:$C$474=" ILL13")*('1by1_feature_buildin'!$F$2:$F$474=$A16), 0)), "")</f>
        <v>0.93600000000000005</v>
      </c>
      <c r="G16" cm="1">
        <f t="array" ref="G16">IFERROR(INDEX('1by1_feature_buildin'!$R$2:$R$474, MATCH(1, ('1by1_feature_buildin'!$D$2:$D$474=" Random_Forest")*('1by1_feature_buildin'!$C$2:$C$474=" ILL18")*('1by1_feature_buildin'!$F$2:$F$474=$A16), 0)), "")</f>
        <v>0.87660000000000005</v>
      </c>
    </row>
    <row r="17" spans="1:7" x14ac:dyDescent="0.2">
      <c r="A17">
        <v>64</v>
      </c>
      <c r="B17" cm="1">
        <f t="array" ref="B17">IFERROR(INDEX('1by1_feature_buildin'!$R$2:$R$474, MATCH(1, ('1by1_feature_buildin'!$D$2:$D$474=" XGBoost")*('1by1_feature_buildin'!$C$2:$C$474=" ILL12")*('1by1_feature_buildin'!$F$2:$F$474=$A17), 0)), "")</f>
        <v>0.90469999999999995</v>
      </c>
      <c r="C17" cm="1">
        <f t="array" ref="C17">IFERROR(INDEX('1by1_feature_buildin'!$R$2:$R$474, MATCH(1, ('1by1_feature_buildin'!$D$2:$D$474=" XGBoost")*('1by1_feature_buildin'!$C$2:$C$474=" ILL13")*('1by1_feature_buildin'!$F$2:$F$474=$A17), 0)), "")</f>
        <v>0.91459999999999997</v>
      </c>
      <c r="D17" cm="1">
        <f t="array" ref="D17">IFERROR(INDEX('1by1_feature_buildin'!$R$2:$R$474, MATCH(1, ('1by1_feature_buildin'!$D$2:$D$474=" XGBoost")*('1by1_feature_buildin'!$C$2:$C$474=" ILL18")*('1by1_feature_buildin'!$F$2:$F$474=$A17), 0)), "")</f>
        <v>0.86380000000000001</v>
      </c>
      <c r="E17" cm="1">
        <f t="array" ref="E17">IFERROR(INDEX('1by1_feature_buildin'!$R$2:$R$474, MATCH(1, ('1by1_feature_buildin'!$D$2:$D$474=" Random_Forest")*('1by1_feature_buildin'!$C$2:$C$474=" ILL12")*('1by1_feature_buildin'!$F$2:$F$474=$A17), 0)), "")</f>
        <v>0.90769999999999995</v>
      </c>
      <c r="F17" cm="1">
        <f t="array" ref="F17">IFERROR(INDEX('1by1_feature_buildin'!$R$2:$R$474, MATCH(1, ('1by1_feature_buildin'!$D$2:$D$474=" Random_Forest")*('1by1_feature_buildin'!$C$2:$C$474=" ILL13")*('1by1_feature_buildin'!$F$2:$F$474=$A17), 0)), "")</f>
        <v>0.93820000000000003</v>
      </c>
      <c r="G17" cm="1">
        <f t="array" ref="G17">IFERROR(INDEX('1by1_feature_buildin'!$R$2:$R$474, MATCH(1, ('1by1_feature_buildin'!$D$2:$D$474=" Random_Forest")*('1by1_feature_buildin'!$C$2:$C$474=" ILL18")*('1by1_feature_buildin'!$F$2:$F$474=$A17), 0)), "")</f>
        <v>0.87770000000000004</v>
      </c>
    </row>
    <row r="18" spans="1:7" x14ac:dyDescent="0.2">
      <c r="A18">
        <v>63</v>
      </c>
      <c r="B18" cm="1">
        <f t="array" ref="B18">IFERROR(INDEX('1by1_feature_buildin'!$R$2:$R$474, MATCH(1, ('1by1_feature_buildin'!$D$2:$D$474=" XGBoost")*('1by1_feature_buildin'!$C$2:$C$474=" ILL12")*('1by1_feature_buildin'!$F$2:$F$474=$A18), 0)), "")</f>
        <v>0.90349999999999997</v>
      </c>
      <c r="C18" cm="1">
        <f t="array" ref="C18">IFERROR(INDEX('1by1_feature_buildin'!$R$2:$R$474, MATCH(1, ('1by1_feature_buildin'!$D$2:$D$474=" XGBoost")*('1by1_feature_buildin'!$C$2:$C$474=" ILL13")*('1by1_feature_buildin'!$F$2:$F$474=$A18), 0)), "")</f>
        <v>0.91749999999999998</v>
      </c>
      <c r="D18" cm="1">
        <f t="array" ref="D18">IFERROR(INDEX('1by1_feature_buildin'!$R$2:$R$474, MATCH(1, ('1by1_feature_buildin'!$D$2:$D$474=" XGBoost")*('1by1_feature_buildin'!$C$2:$C$474=" ILL18")*('1by1_feature_buildin'!$F$2:$F$474=$A18), 0)), "")</f>
        <v>0.86180000000000001</v>
      </c>
      <c r="E18" cm="1">
        <f t="array" ref="E18">IFERROR(INDEX('1by1_feature_buildin'!$R$2:$R$474, MATCH(1, ('1by1_feature_buildin'!$D$2:$D$474=" Random_Forest")*('1by1_feature_buildin'!$C$2:$C$474=" ILL12")*('1by1_feature_buildin'!$F$2:$F$474=$A18), 0)), "")</f>
        <v>0.9073</v>
      </c>
      <c r="F18" cm="1">
        <f t="array" ref="F18">IFERROR(INDEX('1by1_feature_buildin'!$R$2:$R$474, MATCH(1, ('1by1_feature_buildin'!$D$2:$D$474=" Random_Forest")*('1by1_feature_buildin'!$C$2:$C$474=" ILL13")*('1by1_feature_buildin'!$F$2:$F$474=$A18), 0)), "")</f>
        <v>0.93700000000000006</v>
      </c>
      <c r="G18" cm="1">
        <f t="array" ref="G18">IFERROR(INDEX('1by1_feature_buildin'!$R$2:$R$474, MATCH(1, ('1by1_feature_buildin'!$D$2:$D$474=" Random_Forest")*('1by1_feature_buildin'!$C$2:$C$474=" ILL18")*('1by1_feature_buildin'!$F$2:$F$474=$A18), 0)), "")</f>
        <v>0.87329999999999997</v>
      </c>
    </row>
    <row r="19" spans="1:7" x14ac:dyDescent="0.2">
      <c r="A19">
        <v>62</v>
      </c>
      <c r="B19" cm="1">
        <f t="array" ref="B19">IFERROR(INDEX('1by1_feature_buildin'!$R$2:$R$474, MATCH(1, ('1by1_feature_buildin'!$D$2:$D$474=" XGBoost")*('1by1_feature_buildin'!$C$2:$C$474=" ILL12")*('1by1_feature_buildin'!$F$2:$F$474=$A19), 0)), "")</f>
        <v>0.90290000000000004</v>
      </c>
      <c r="C19" cm="1">
        <f t="array" ref="C19">IFERROR(INDEX('1by1_feature_buildin'!$R$2:$R$474, MATCH(1, ('1by1_feature_buildin'!$D$2:$D$474=" XGBoost")*('1by1_feature_buildin'!$C$2:$C$474=" ILL13")*('1by1_feature_buildin'!$F$2:$F$474=$A19), 0)), "")</f>
        <v>0.91149999999999998</v>
      </c>
      <c r="D19" cm="1">
        <f t="array" ref="D19">IFERROR(INDEX('1by1_feature_buildin'!$R$2:$R$474, MATCH(1, ('1by1_feature_buildin'!$D$2:$D$474=" XGBoost")*('1by1_feature_buildin'!$C$2:$C$474=" ILL18")*('1by1_feature_buildin'!$F$2:$F$474=$A19), 0)), "")</f>
        <v>0.85629999999999995</v>
      </c>
      <c r="E19" cm="1">
        <f t="array" ref="E19">IFERROR(INDEX('1by1_feature_buildin'!$R$2:$R$474, MATCH(1, ('1by1_feature_buildin'!$D$2:$D$474=" Random_Forest")*('1by1_feature_buildin'!$C$2:$C$474=" ILL12")*('1by1_feature_buildin'!$F$2:$F$474=$A19), 0)), "")</f>
        <v>0.90920000000000001</v>
      </c>
      <c r="F19" cm="1">
        <f t="array" ref="F19">IFERROR(INDEX('1by1_feature_buildin'!$R$2:$R$474, MATCH(1, ('1by1_feature_buildin'!$D$2:$D$474=" Random_Forest")*('1by1_feature_buildin'!$C$2:$C$474=" ILL13")*('1by1_feature_buildin'!$F$2:$F$474=$A19), 0)), "")</f>
        <v>0.93689999999999996</v>
      </c>
      <c r="G19" cm="1">
        <f t="array" ref="G19">IFERROR(INDEX('1by1_feature_buildin'!$R$2:$R$474, MATCH(1, ('1by1_feature_buildin'!$D$2:$D$474=" Random_Forest")*('1by1_feature_buildin'!$C$2:$C$474=" ILL18")*('1by1_feature_buildin'!$F$2:$F$474=$A19), 0)), "")</f>
        <v>0.87980000000000003</v>
      </c>
    </row>
    <row r="20" spans="1:7" x14ac:dyDescent="0.2">
      <c r="A20">
        <v>61</v>
      </c>
      <c r="B20" cm="1">
        <f t="array" ref="B20">IFERROR(INDEX('1by1_feature_buildin'!$R$2:$R$474, MATCH(1, ('1by1_feature_buildin'!$D$2:$D$474=" XGBoost")*('1by1_feature_buildin'!$C$2:$C$474=" ILL12")*('1by1_feature_buildin'!$F$2:$F$474=$A20), 0)), "")</f>
        <v>0.90269999999999995</v>
      </c>
      <c r="C20" cm="1">
        <f t="array" ref="C20">IFERROR(INDEX('1by1_feature_buildin'!$R$2:$R$474, MATCH(1, ('1by1_feature_buildin'!$D$2:$D$474=" XGBoost")*('1by1_feature_buildin'!$C$2:$C$474=" ILL13")*('1by1_feature_buildin'!$F$2:$F$474=$A20), 0)), "")</f>
        <v>0.91520000000000001</v>
      </c>
      <c r="D20" cm="1">
        <f t="array" ref="D20">IFERROR(INDEX('1by1_feature_buildin'!$R$2:$R$474, MATCH(1, ('1by1_feature_buildin'!$D$2:$D$474=" XGBoost")*('1by1_feature_buildin'!$C$2:$C$474=" ILL18")*('1by1_feature_buildin'!$F$2:$F$474=$A20), 0)), "")</f>
        <v>0.86350000000000005</v>
      </c>
      <c r="E20" cm="1">
        <f t="array" ref="E20">IFERROR(INDEX('1by1_feature_buildin'!$R$2:$R$474, MATCH(1, ('1by1_feature_buildin'!$D$2:$D$474=" Random_Forest")*('1by1_feature_buildin'!$C$2:$C$474=" ILL12")*('1by1_feature_buildin'!$F$2:$F$474=$A20), 0)), "")</f>
        <v>0.90869999999999995</v>
      </c>
      <c r="F20" cm="1">
        <f t="array" ref="F20">IFERROR(INDEX('1by1_feature_buildin'!$R$2:$R$474, MATCH(1, ('1by1_feature_buildin'!$D$2:$D$474=" Random_Forest")*('1by1_feature_buildin'!$C$2:$C$474=" ILL13")*('1by1_feature_buildin'!$F$2:$F$474=$A20), 0)), "")</f>
        <v>0.93530000000000002</v>
      </c>
      <c r="G20" cm="1">
        <f t="array" ref="G20">IFERROR(INDEX('1by1_feature_buildin'!$R$2:$R$474, MATCH(1, ('1by1_feature_buildin'!$D$2:$D$474=" Random_Forest")*('1by1_feature_buildin'!$C$2:$C$474=" ILL18")*('1by1_feature_buildin'!$F$2:$F$474=$A20), 0)), "")</f>
        <v>0.86960000000000004</v>
      </c>
    </row>
    <row r="21" spans="1:7" x14ac:dyDescent="0.2">
      <c r="A21">
        <v>60</v>
      </c>
      <c r="B21" cm="1">
        <f t="array" ref="B21">IFERROR(INDEX('1by1_feature_buildin'!$R$2:$R$474, MATCH(1, ('1by1_feature_buildin'!$D$2:$D$474=" XGBoost")*('1by1_feature_buildin'!$C$2:$C$474=" ILL12")*('1by1_feature_buildin'!$F$2:$F$474=$A21), 0)), "")</f>
        <v>0.90139999999999998</v>
      </c>
      <c r="C21" cm="1">
        <f t="array" ref="C21">IFERROR(INDEX('1by1_feature_buildin'!$R$2:$R$474, MATCH(1, ('1by1_feature_buildin'!$D$2:$D$474=" XGBoost")*('1by1_feature_buildin'!$C$2:$C$474=" ILL13")*('1by1_feature_buildin'!$F$2:$F$474=$A21), 0)), "")</f>
        <v>0.91149999999999998</v>
      </c>
      <c r="D21" cm="1">
        <f t="array" ref="D21">IFERROR(INDEX('1by1_feature_buildin'!$R$2:$R$474, MATCH(1, ('1by1_feature_buildin'!$D$2:$D$474=" XGBoost")*('1by1_feature_buildin'!$C$2:$C$474=" ILL18")*('1by1_feature_buildin'!$F$2:$F$474=$A21), 0)), "")</f>
        <v>0.86229999999999996</v>
      </c>
      <c r="E21" cm="1">
        <f t="array" ref="E21">IFERROR(INDEX('1by1_feature_buildin'!$R$2:$R$474, MATCH(1, ('1by1_feature_buildin'!$D$2:$D$474=" Random_Forest")*('1by1_feature_buildin'!$C$2:$C$474=" ILL12")*('1by1_feature_buildin'!$F$2:$F$474=$A21), 0)), "")</f>
        <v>0.90839999999999999</v>
      </c>
      <c r="F21" cm="1">
        <f t="array" ref="F21">IFERROR(INDEX('1by1_feature_buildin'!$R$2:$R$474, MATCH(1, ('1by1_feature_buildin'!$D$2:$D$474=" Random_Forest")*('1by1_feature_buildin'!$C$2:$C$474=" ILL13")*('1by1_feature_buildin'!$F$2:$F$474=$A21), 0)), "")</f>
        <v>0.93569999999999998</v>
      </c>
      <c r="G21" cm="1">
        <f t="array" ref="G21">IFERROR(INDEX('1by1_feature_buildin'!$R$2:$R$474, MATCH(1, ('1by1_feature_buildin'!$D$2:$D$474=" Random_Forest")*('1by1_feature_buildin'!$C$2:$C$474=" ILL18")*('1by1_feature_buildin'!$F$2:$F$474=$A21), 0)), "")</f>
        <v>0.87729999999999997</v>
      </c>
    </row>
    <row r="22" spans="1:7" x14ac:dyDescent="0.2">
      <c r="A22">
        <v>59</v>
      </c>
      <c r="B22" cm="1">
        <f t="array" ref="B22">IFERROR(INDEX('1by1_feature_buildin'!$R$2:$R$474, MATCH(1, ('1by1_feature_buildin'!$D$2:$D$474=" XGBoost")*('1by1_feature_buildin'!$C$2:$C$474=" ILL12")*('1by1_feature_buildin'!$F$2:$F$474=$A22), 0)), "")</f>
        <v>0.90720000000000001</v>
      </c>
      <c r="C22" cm="1">
        <f t="array" ref="C22">IFERROR(INDEX('1by1_feature_buildin'!$R$2:$R$474, MATCH(1, ('1by1_feature_buildin'!$D$2:$D$474=" XGBoost")*('1by1_feature_buildin'!$C$2:$C$474=" ILL13")*('1by1_feature_buildin'!$F$2:$F$474=$A22), 0)), "")</f>
        <v>0.91420000000000001</v>
      </c>
      <c r="D22" cm="1">
        <f t="array" ref="D22">IFERROR(INDEX('1by1_feature_buildin'!$R$2:$R$474, MATCH(1, ('1by1_feature_buildin'!$D$2:$D$474=" XGBoost")*('1by1_feature_buildin'!$C$2:$C$474=" ILL18")*('1by1_feature_buildin'!$F$2:$F$474=$A22), 0)), "")</f>
        <v>0.86199999999999999</v>
      </c>
      <c r="E22" cm="1">
        <f t="array" ref="E22">IFERROR(INDEX('1by1_feature_buildin'!$R$2:$R$474, MATCH(1, ('1by1_feature_buildin'!$D$2:$D$474=" Random_Forest")*('1by1_feature_buildin'!$C$2:$C$474=" ILL12")*('1by1_feature_buildin'!$F$2:$F$474=$A22), 0)), "")</f>
        <v>0.90969999999999995</v>
      </c>
      <c r="F22" cm="1">
        <f t="array" ref="F22">IFERROR(INDEX('1by1_feature_buildin'!$R$2:$R$474, MATCH(1, ('1by1_feature_buildin'!$D$2:$D$474=" Random_Forest")*('1by1_feature_buildin'!$C$2:$C$474=" ILL13")*('1by1_feature_buildin'!$F$2:$F$474=$A22), 0)), "")</f>
        <v>0.93659999999999999</v>
      </c>
      <c r="G22" cm="1">
        <f t="array" ref="G22">IFERROR(INDEX('1by1_feature_buildin'!$R$2:$R$474, MATCH(1, ('1by1_feature_buildin'!$D$2:$D$474=" Random_Forest")*('1by1_feature_buildin'!$C$2:$C$474=" ILL18")*('1by1_feature_buildin'!$F$2:$F$474=$A22), 0)), "")</f>
        <v>0.87660000000000005</v>
      </c>
    </row>
    <row r="23" spans="1:7" x14ac:dyDescent="0.2">
      <c r="A23">
        <v>58</v>
      </c>
      <c r="B23" cm="1">
        <f t="array" ref="B23">IFERROR(INDEX('1by1_feature_buildin'!$R$2:$R$474, MATCH(1, ('1by1_feature_buildin'!$D$2:$D$474=" XGBoost")*('1by1_feature_buildin'!$C$2:$C$474=" ILL12")*('1by1_feature_buildin'!$F$2:$F$474=$A23), 0)), "")</f>
        <v>0.91180000000000005</v>
      </c>
      <c r="C23" cm="1">
        <f t="array" ref="C23">IFERROR(INDEX('1by1_feature_buildin'!$R$2:$R$474, MATCH(1, ('1by1_feature_buildin'!$D$2:$D$474=" XGBoost")*('1by1_feature_buildin'!$C$2:$C$474=" ILL13")*('1by1_feature_buildin'!$F$2:$F$474=$A23), 0)), "")</f>
        <v>0.91839999999999999</v>
      </c>
      <c r="D23" cm="1">
        <f t="array" ref="D23">IFERROR(INDEX('1by1_feature_buildin'!$R$2:$R$474, MATCH(1, ('1by1_feature_buildin'!$D$2:$D$474=" XGBoost")*('1by1_feature_buildin'!$C$2:$C$474=" ILL18")*('1by1_feature_buildin'!$F$2:$F$474=$A23), 0)), "")</f>
        <v>0.86199999999999999</v>
      </c>
      <c r="E23" cm="1">
        <f t="array" ref="E23">IFERROR(INDEX('1by1_feature_buildin'!$R$2:$R$474, MATCH(1, ('1by1_feature_buildin'!$D$2:$D$474=" Random_Forest")*('1by1_feature_buildin'!$C$2:$C$474=" ILL12")*('1by1_feature_buildin'!$F$2:$F$474=$A23), 0)), "")</f>
        <v>0.90849999999999997</v>
      </c>
      <c r="F23" cm="1">
        <f t="array" ref="F23">IFERROR(INDEX('1by1_feature_buildin'!$R$2:$R$474, MATCH(1, ('1by1_feature_buildin'!$D$2:$D$474=" Random_Forest")*('1by1_feature_buildin'!$C$2:$C$474=" ILL13")*('1by1_feature_buildin'!$F$2:$F$474=$A23), 0)), "")</f>
        <v>0.9365</v>
      </c>
      <c r="G23" cm="1">
        <f t="array" ref="G23">IFERROR(INDEX('1by1_feature_buildin'!$R$2:$R$474, MATCH(1, ('1by1_feature_buildin'!$D$2:$D$474=" Random_Forest")*('1by1_feature_buildin'!$C$2:$C$474=" ILL18")*('1by1_feature_buildin'!$F$2:$F$474=$A23), 0)), "")</f>
        <v>0.87239999999999995</v>
      </c>
    </row>
    <row r="24" spans="1:7" x14ac:dyDescent="0.2">
      <c r="A24">
        <v>57</v>
      </c>
      <c r="B24" cm="1">
        <f t="array" ref="B24">IFERROR(INDEX('1by1_feature_buildin'!$R$2:$R$474, MATCH(1, ('1by1_feature_buildin'!$D$2:$D$474=" XGBoost")*('1by1_feature_buildin'!$C$2:$C$474=" ILL12")*('1by1_feature_buildin'!$F$2:$F$474=$A24), 0)), "")</f>
        <v>0.90649999999999997</v>
      </c>
      <c r="C24" cm="1">
        <f t="array" ref="C24">IFERROR(INDEX('1by1_feature_buildin'!$R$2:$R$474, MATCH(1, ('1by1_feature_buildin'!$D$2:$D$474=" XGBoost")*('1by1_feature_buildin'!$C$2:$C$474=" ILL13")*('1by1_feature_buildin'!$F$2:$F$474=$A24), 0)), "")</f>
        <v>0.91869999999999996</v>
      </c>
      <c r="D24" cm="1">
        <f t="array" ref="D24">IFERROR(INDEX('1by1_feature_buildin'!$R$2:$R$474, MATCH(1, ('1by1_feature_buildin'!$D$2:$D$474=" XGBoost")*('1by1_feature_buildin'!$C$2:$C$474=" ILL18")*('1by1_feature_buildin'!$F$2:$F$474=$A24), 0)), "")</f>
        <v>0.86209999999999998</v>
      </c>
      <c r="E24" cm="1">
        <f t="array" ref="E24">IFERROR(INDEX('1by1_feature_buildin'!$R$2:$R$474, MATCH(1, ('1by1_feature_buildin'!$D$2:$D$474=" Random_Forest")*('1by1_feature_buildin'!$C$2:$C$474=" ILL12")*('1by1_feature_buildin'!$F$2:$F$474=$A24), 0)), "")</f>
        <v>0.90810000000000002</v>
      </c>
      <c r="F24" cm="1">
        <f t="array" ref="F24">IFERROR(INDEX('1by1_feature_buildin'!$R$2:$R$474, MATCH(1, ('1by1_feature_buildin'!$D$2:$D$474=" Random_Forest")*('1by1_feature_buildin'!$C$2:$C$474=" ILL13")*('1by1_feature_buildin'!$F$2:$F$474=$A24), 0)), "")</f>
        <v>0.93600000000000005</v>
      </c>
      <c r="G24" cm="1">
        <f t="array" ref="G24">IFERROR(INDEX('1by1_feature_buildin'!$R$2:$R$474, MATCH(1, ('1by1_feature_buildin'!$D$2:$D$474=" Random_Forest")*('1by1_feature_buildin'!$C$2:$C$474=" ILL18")*('1by1_feature_buildin'!$F$2:$F$474=$A24), 0)), "")</f>
        <v>0.87080000000000002</v>
      </c>
    </row>
    <row r="25" spans="1:7" x14ac:dyDescent="0.2">
      <c r="A25">
        <v>56</v>
      </c>
      <c r="B25" cm="1">
        <f t="array" ref="B25">IFERROR(INDEX('1by1_feature_buildin'!$R$2:$R$474, MATCH(1, ('1by1_feature_buildin'!$D$2:$D$474=" XGBoost")*('1by1_feature_buildin'!$C$2:$C$474=" ILL12")*('1by1_feature_buildin'!$F$2:$F$474=$A25), 0)), "")</f>
        <v>0.90439999999999998</v>
      </c>
      <c r="C25" cm="1">
        <f t="array" ref="C25">IFERROR(INDEX('1by1_feature_buildin'!$R$2:$R$474, MATCH(1, ('1by1_feature_buildin'!$D$2:$D$474=" XGBoost")*('1by1_feature_buildin'!$C$2:$C$474=" ILL13")*('1by1_feature_buildin'!$F$2:$F$474=$A25), 0)), "")</f>
        <v>0.9173</v>
      </c>
      <c r="D25" cm="1">
        <f t="array" ref="D25">IFERROR(INDEX('1by1_feature_buildin'!$R$2:$R$474, MATCH(1, ('1by1_feature_buildin'!$D$2:$D$474=" XGBoost")*('1by1_feature_buildin'!$C$2:$C$474=" ILL18")*('1by1_feature_buildin'!$F$2:$F$474=$A25), 0)), "")</f>
        <v>0.86499999999999999</v>
      </c>
      <c r="E25" cm="1">
        <f t="array" ref="E25">IFERROR(INDEX('1by1_feature_buildin'!$R$2:$R$474, MATCH(1, ('1by1_feature_buildin'!$D$2:$D$474=" Random_Forest")*('1by1_feature_buildin'!$C$2:$C$474=" ILL12")*('1by1_feature_buildin'!$F$2:$F$474=$A25), 0)), "")</f>
        <v>0.90790000000000004</v>
      </c>
      <c r="F25" cm="1">
        <f t="array" ref="F25">IFERROR(INDEX('1by1_feature_buildin'!$R$2:$R$474, MATCH(1, ('1by1_feature_buildin'!$D$2:$D$474=" Random_Forest")*('1by1_feature_buildin'!$C$2:$C$474=" ILL13")*('1by1_feature_buildin'!$F$2:$F$474=$A25), 0)), "")</f>
        <v>0.93520000000000003</v>
      </c>
      <c r="G25" cm="1">
        <f t="array" ref="G25">IFERROR(INDEX('1by1_feature_buildin'!$R$2:$R$474, MATCH(1, ('1by1_feature_buildin'!$D$2:$D$474=" Random_Forest")*('1by1_feature_buildin'!$C$2:$C$474=" ILL18")*('1by1_feature_buildin'!$F$2:$F$474=$A25), 0)), "")</f>
        <v>0.86670000000000003</v>
      </c>
    </row>
    <row r="26" spans="1:7" x14ac:dyDescent="0.2">
      <c r="A26">
        <v>55</v>
      </c>
      <c r="B26" cm="1">
        <f t="array" ref="B26">IFERROR(INDEX('1by1_feature_buildin'!$R$2:$R$474, MATCH(1, ('1by1_feature_buildin'!$D$2:$D$474=" XGBoost")*('1by1_feature_buildin'!$C$2:$C$474=" ILL12")*('1by1_feature_buildin'!$F$2:$F$474=$A26), 0)), "")</f>
        <v>0.90500000000000003</v>
      </c>
      <c r="C26" cm="1">
        <f t="array" ref="C26">IFERROR(INDEX('1by1_feature_buildin'!$R$2:$R$474, MATCH(1, ('1by1_feature_buildin'!$D$2:$D$474=" XGBoost")*('1by1_feature_buildin'!$C$2:$C$474=" ILL13")*('1by1_feature_buildin'!$F$2:$F$474=$A26), 0)), "")</f>
        <v>0.91390000000000005</v>
      </c>
      <c r="D26" cm="1">
        <f t="array" ref="D26">IFERROR(INDEX('1by1_feature_buildin'!$R$2:$R$474, MATCH(1, ('1by1_feature_buildin'!$D$2:$D$474=" XGBoost")*('1by1_feature_buildin'!$C$2:$C$474=" ILL18")*('1by1_feature_buildin'!$F$2:$F$474=$A26), 0)), "")</f>
        <v>0.86129999999999995</v>
      </c>
      <c r="E26" cm="1">
        <f t="array" ref="E26">IFERROR(INDEX('1by1_feature_buildin'!$R$2:$R$474, MATCH(1, ('1by1_feature_buildin'!$D$2:$D$474=" Random_Forest")*('1by1_feature_buildin'!$C$2:$C$474=" ILL12")*('1by1_feature_buildin'!$F$2:$F$474=$A26), 0)), "")</f>
        <v>0.90629999999999999</v>
      </c>
      <c r="F26" cm="1">
        <f t="array" ref="F26">IFERROR(INDEX('1by1_feature_buildin'!$R$2:$R$474, MATCH(1, ('1by1_feature_buildin'!$D$2:$D$474=" Random_Forest")*('1by1_feature_buildin'!$C$2:$C$474=" ILL13")*('1by1_feature_buildin'!$F$2:$F$474=$A26), 0)), "")</f>
        <v>0.93569999999999998</v>
      </c>
      <c r="G26" cm="1">
        <f t="array" ref="G26">IFERROR(INDEX('1by1_feature_buildin'!$R$2:$R$474, MATCH(1, ('1by1_feature_buildin'!$D$2:$D$474=" Random_Forest")*('1by1_feature_buildin'!$C$2:$C$474=" ILL18")*('1by1_feature_buildin'!$F$2:$F$474=$A26), 0)), "")</f>
        <v>0.86860000000000004</v>
      </c>
    </row>
    <row r="27" spans="1:7" x14ac:dyDescent="0.2">
      <c r="A27">
        <v>54</v>
      </c>
      <c r="B27" cm="1">
        <f t="array" ref="B27">IFERROR(INDEX('1by1_feature_buildin'!$R$2:$R$474, MATCH(1, ('1by1_feature_buildin'!$D$2:$D$474=" XGBoost")*('1by1_feature_buildin'!$C$2:$C$474=" ILL12")*('1by1_feature_buildin'!$F$2:$F$474=$A27), 0)), "")</f>
        <v>0.90649999999999997</v>
      </c>
      <c r="C27" cm="1">
        <f t="array" ref="C27">IFERROR(INDEX('1by1_feature_buildin'!$R$2:$R$474, MATCH(1, ('1by1_feature_buildin'!$D$2:$D$474=" XGBoost")*('1by1_feature_buildin'!$C$2:$C$474=" ILL13")*('1by1_feature_buildin'!$F$2:$F$474=$A27), 0)), "")</f>
        <v>0.91239999999999999</v>
      </c>
      <c r="D27" cm="1">
        <f t="array" ref="D27">IFERROR(INDEX('1by1_feature_buildin'!$R$2:$R$474, MATCH(1, ('1by1_feature_buildin'!$D$2:$D$474=" XGBoost")*('1by1_feature_buildin'!$C$2:$C$474=" ILL18")*('1by1_feature_buildin'!$F$2:$F$474=$A27), 0)), "")</f>
        <v>0.86250000000000004</v>
      </c>
      <c r="E27" cm="1">
        <f t="array" ref="E27">IFERROR(INDEX('1by1_feature_buildin'!$R$2:$R$474, MATCH(1, ('1by1_feature_buildin'!$D$2:$D$474=" Random_Forest")*('1by1_feature_buildin'!$C$2:$C$474=" ILL12")*('1by1_feature_buildin'!$F$2:$F$474=$A27), 0)), "")</f>
        <v>0.90790000000000004</v>
      </c>
      <c r="F27" cm="1">
        <f t="array" ref="F27">IFERROR(INDEX('1by1_feature_buildin'!$R$2:$R$474, MATCH(1, ('1by1_feature_buildin'!$D$2:$D$474=" Random_Forest")*('1by1_feature_buildin'!$C$2:$C$474=" ILL13")*('1by1_feature_buildin'!$F$2:$F$474=$A27), 0)), "")</f>
        <v>0.9365</v>
      </c>
      <c r="G27" cm="1">
        <f t="array" ref="G27">IFERROR(INDEX('1by1_feature_buildin'!$R$2:$R$474, MATCH(1, ('1by1_feature_buildin'!$D$2:$D$474=" Random_Forest")*('1by1_feature_buildin'!$C$2:$C$474=" ILL18")*('1by1_feature_buildin'!$F$2:$F$474=$A27), 0)), "")</f>
        <v>0.86909999999999998</v>
      </c>
    </row>
    <row r="28" spans="1:7" x14ac:dyDescent="0.2">
      <c r="A28">
        <v>53</v>
      </c>
      <c r="B28" cm="1">
        <f t="array" ref="B28">IFERROR(INDEX('1by1_feature_buildin'!$R$2:$R$474, MATCH(1, ('1by1_feature_buildin'!$D$2:$D$474=" XGBoost")*('1by1_feature_buildin'!$C$2:$C$474=" ILL12")*('1by1_feature_buildin'!$F$2:$F$474=$A28), 0)), "")</f>
        <v>0.90300000000000002</v>
      </c>
      <c r="C28" cm="1">
        <f t="array" ref="C28">IFERROR(INDEX('1by1_feature_buildin'!$R$2:$R$474, MATCH(1, ('1by1_feature_buildin'!$D$2:$D$474=" XGBoost")*('1by1_feature_buildin'!$C$2:$C$474=" ILL13")*('1by1_feature_buildin'!$F$2:$F$474=$A28), 0)), "")</f>
        <v>0.91379999999999995</v>
      </c>
      <c r="D28" cm="1">
        <f t="array" ref="D28">IFERROR(INDEX('1by1_feature_buildin'!$R$2:$R$474, MATCH(1, ('1by1_feature_buildin'!$D$2:$D$474=" XGBoost")*('1by1_feature_buildin'!$C$2:$C$474=" ILL18")*('1by1_feature_buildin'!$F$2:$F$474=$A28), 0)), "")</f>
        <v>0.85709999999999997</v>
      </c>
      <c r="E28" cm="1">
        <f t="array" ref="E28">IFERROR(INDEX('1by1_feature_buildin'!$R$2:$R$474, MATCH(1, ('1by1_feature_buildin'!$D$2:$D$474=" Random_Forest")*('1by1_feature_buildin'!$C$2:$C$474=" ILL12")*('1by1_feature_buildin'!$F$2:$F$474=$A28), 0)), "")</f>
        <v>0.90690000000000004</v>
      </c>
      <c r="F28" cm="1">
        <f t="array" ref="F28">IFERROR(INDEX('1by1_feature_buildin'!$R$2:$R$474, MATCH(1, ('1by1_feature_buildin'!$D$2:$D$474=" Random_Forest")*('1by1_feature_buildin'!$C$2:$C$474=" ILL13")*('1by1_feature_buildin'!$F$2:$F$474=$A28), 0)), "")</f>
        <v>0.93620000000000003</v>
      </c>
      <c r="G28" cm="1">
        <f t="array" ref="G28">IFERROR(INDEX('1by1_feature_buildin'!$R$2:$R$474, MATCH(1, ('1by1_feature_buildin'!$D$2:$D$474=" Random_Forest")*('1by1_feature_buildin'!$C$2:$C$474=" ILL18")*('1by1_feature_buildin'!$F$2:$F$474=$A28), 0)), "")</f>
        <v>0.87170000000000003</v>
      </c>
    </row>
    <row r="29" spans="1:7" x14ac:dyDescent="0.2">
      <c r="A29">
        <v>52</v>
      </c>
      <c r="B29" cm="1">
        <f t="array" ref="B29">IFERROR(INDEX('1by1_feature_buildin'!$R$2:$R$474, MATCH(1, ('1by1_feature_buildin'!$D$2:$D$474=" XGBoost")*('1by1_feature_buildin'!$C$2:$C$474=" ILL12")*('1by1_feature_buildin'!$F$2:$F$474=$A29), 0)), "")</f>
        <v>0.90739999999999998</v>
      </c>
      <c r="C29" cm="1">
        <f t="array" ref="C29">IFERROR(INDEX('1by1_feature_buildin'!$R$2:$R$474, MATCH(1, ('1by1_feature_buildin'!$D$2:$D$474=" XGBoost")*('1by1_feature_buildin'!$C$2:$C$474=" ILL13")*('1by1_feature_buildin'!$F$2:$F$474=$A29), 0)), "")</f>
        <v>0.91930000000000001</v>
      </c>
      <c r="D29" cm="1">
        <f t="array" ref="D29">IFERROR(INDEX('1by1_feature_buildin'!$R$2:$R$474, MATCH(1, ('1by1_feature_buildin'!$D$2:$D$474=" XGBoost")*('1by1_feature_buildin'!$C$2:$C$474=" ILL18")*('1by1_feature_buildin'!$F$2:$F$474=$A29), 0)), "")</f>
        <v>0.86570000000000003</v>
      </c>
      <c r="E29" cm="1">
        <f t="array" ref="E29">IFERROR(INDEX('1by1_feature_buildin'!$R$2:$R$474, MATCH(1, ('1by1_feature_buildin'!$D$2:$D$474=" Random_Forest")*('1by1_feature_buildin'!$C$2:$C$474=" ILL12")*('1by1_feature_buildin'!$F$2:$F$474=$A29), 0)), "")</f>
        <v>0.90229999999999999</v>
      </c>
      <c r="F29" cm="1">
        <f t="array" ref="F29">IFERROR(INDEX('1by1_feature_buildin'!$R$2:$R$474, MATCH(1, ('1by1_feature_buildin'!$D$2:$D$474=" Random_Forest")*('1by1_feature_buildin'!$C$2:$C$474=" ILL13")*('1by1_feature_buildin'!$F$2:$F$474=$A29), 0)), "")</f>
        <v>0.93489999999999995</v>
      </c>
      <c r="G29" cm="1">
        <f t="array" ref="G29">IFERROR(INDEX('1by1_feature_buildin'!$R$2:$R$474, MATCH(1, ('1by1_feature_buildin'!$D$2:$D$474=" Random_Forest")*('1by1_feature_buildin'!$C$2:$C$474=" ILL18")*('1by1_feature_buildin'!$F$2:$F$474=$A29), 0)), "")</f>
        <v>0.87180000000000002</v>
      </c>
    </row>
    <row r="30" spans="1:7" x14ac:dyDescent="0.2">
      <c r="A30">
        <v>51</v>
      </c>
      <c r="B30" cm="1">
        <f t="array" ref="B30">IFERROR(INDEX('1by1_feature_buildin'!$R$2:$R$474, MATCH(1, ('1by1_feature_buildin'!$D$2:$D$474=" XGBoost")*('1by1_feature_buildin'!$C$2:$C$474=" ILL12")*('1by1_feature_buildin'!$F$2:$F$474=$A30), 0)), "")</f>
        <v>0.90790000000000004</v>
      </c>
      <c r="C30" cm="1">
        <f t="array" ref="C30">IFERROR(INDEX('1by1_feature_buildin'!$R$2:$R$474, MATCH(1, ('1by1_feature_buildin'!$D$2:$D$474=" XGBoost")*('1by1_feature_buildin'!$C$2:$C$474=" ILL13")*('1by1_feature_buildin'!$F$2:$F$474=$A30), 0)), "")</f>
        <v>0.91749999999999998</v>
      </c>
      <c r="D30" cm="1">
        <f t="array" ref="D30">IFERROR(INDEX('1by1_feature_buildin'!$R$2:$R$474, MATCH(1, ('1by1_feature_buildin'!$D$2:$D$474=" XGBoost")*('1by1_feature_buildin'!$C$2:$C$474=" ILL18")*('1by1_feature_buildin'!$F$2:$F$474=$A30), 0)), "")</f>
        <v>0.86380000000000001</v>
      </c>
      <c r="E30" cm="1">
        <f t="array" ref="E30">IFERROR(INDEX('1by1_feature_buildin'!$R$2:$R$474, MATCH(1, ('1by1_feature_buildin'!$D$2:$D$474=" Random_Forest")*('1by1_feature_buildin'!$C$2:$C$474=" ILL12")*('1by1_feature_buildin'!$F$2:$F$474=$A30), 0)), "")</f>
        <v>0.90490000000000004</v>
      </c>
      <c r="F30" cm="1">
        <f t="array" ref="F30">IFERROR(INDEX('1by1_feature_buildin'!$R$2:$R$474, MATCH(1, ('1by1_feature_buildin'!$D$2:$D$474=" Random_Forest")*('1by1_feature_buildin'!$C$2:$C$474=" ILL13")*('1by1_feature_buildin'!$F$2:$F$474=$A30), 0)), "")</f>
        <v>0.93489999999999995</v>
      </c>
      <c r="G30" cm="1">
        <f t="array" ref="G30">IFERROR(INDEX('1by1_feature_buildin'!$R$2:$R$474, MATCH(1, ('1by1_feature_buildin'!$D$2:$D$474=" Random_Forest")*('1by1_feature_buildin'!$C$2:$C$474=" ILL18")*('1by1_feature_buildin'!$F$2:$F$474=$A30), 0)), "")</f>
        <v>0.87329999999999997</v>
      </c>
    </row>
    <row r="31" spans="1:7" x14ac:dyDescent="0.2">
      <c r="A31">
        <v>50</v>
      </c>
      <c r="B31" cm="1">
        <f t="array" ref="B31">IFERROR(INDEX('1by1_feature_buildin'!$R$2:$R$474, MATCH(1, ('1by1_feature_buildin'!$D$2:$D$474=" XGBoost")*('1by1_feature_buildin'!$C$2:$C$474=" ILL12")*('1by1_feature_buildin'!$F$2:$F$474=$A31), 0)), "")</f>
        <v>0.90769999999999995</v>
      </c>
      <c r="C31" cm="1">
        <f t="array" ref="C31">IFERROR(INDEX('1by1_feature_buildin'!$R$2:$R$474, MATCH(1, ('1by1_feature_buildin'!$D$2:$D$474=" XGBoost")*('1by1_feature_buildin'!$C$2:$C$474=" ILL13")*('1by1_feature_buildin'!$F$2:$F$474=$A31), 0)), "")</f>
        <v>0.91859999999999997</v>
      </c>
      <c r="D31" cm="1">
        <f t="array" ref="D31">IFERROR(INDEX('1by1_feature_buildin'!$R$2:$R$474, MATCH(1, ('1by1_feature_buildin'!$D$2:$D$474=" XGBoost")*('1by1_feature_buildin'!$C$2:$C$474=" ILL18")*('1by1_feature_buildin'!$F$2:$F$474=$A31), 0)), "")</f>
        <v>0.86019999999999996</v>
      </c>
      <c r="E31" cm="1">
        <f t="array" ref="E31">IFERROR(INDEX('1by1_feature_buildin'!$R$2:$R$474, MATCH(1, ('1by1_feature_buildin'!$D$2:$D$474=" Random_Forest")*('1by1_feature_buildin'!$C$2:$C$474=" ILL12")*('1by1_feature_buildin'!$F$2:$F$474=$A31), 0)), "")</f>
        <v>0.90359999999999996</v>
      </c>
      <c r="F31" cm="1">
        <f t="array" ref="F31">IFERROR(INDEX('1by1_feature_buildin'!$R$2:$R$474, MATCH(1, ('1by1_feature_buildin'!$D$2:$D$474=" Random_Forest")*('1by1_feature_buildin'!$C$2:$C$474=" ILL13")*('1by1_feature_buildin'!$F$2:$F$474=$A31), 0)), "")</f>
        <v>0.93469999999999998</v>
      </c>
      <c r="G31" cm="1">
        <f t="array" ref="G31">IFERROR(INDEX('1by1_feature_buildin'!$R$2:$R$474, MATCH(1, ('1by1_feature_buildin'!$D$2:$D$474=" Random_Forest")*('1by1_feature_buildin'!$C$2:$C$474=" ILL18")*('1by1_feature_buildin'!$F$2:$F$474=$A31), 0)), "")</f>
        <v>0.87150000000000005</v>
      </c>
    </row>
    <row r="32" spans="1:7" x14ac:dyDescent="0.2">
      <c r="A32">
        <v>49</v>
      </c>
      <c r="B32" cm="1">
        <f t="array" ref="B32">IFERROR(INDEX('1by1_feature_buildin'!$R$2:$R$474, MATCH(1, ('1by1_feature_buildin'!$D$2:$D$474=" XGBoost")*('1by1_feature_buildin'!$C$2:$C$474=" ILL12")*('1by1_feature_buildin'!$F$2:$F$474=$A32), 0)), "")</f>
        <v>0.91139999999999999</v>
      </c>
      <c r="C32" cm="1">
        <f t="array" ref="C32">IFERROR(INDEX('1by1_feature_buildin'!$R$2:$R$474, MATCH(1, ('1by1_feature_buildin'!$D$2:$D$474=" XGBoost")*('1by1_feature_buildin'!$C$2:$C$474=" ILL13")*('1by1_feature_buildin'!$F$2:$F$474=$A32), 0)), "")</f>
        <v>0.91449999999999998</v>
      </c>
      <c r="D32" cm="1">
        <f t="array" ref="D32">IFERROR(INDEX('1by1_feature_buildin'!$R$2:$R$474, MATCH(1, ('1by1_feature_buildin'!$D$2:$D$474=" XGBoost")*('1by1_feature_buildin'!$C$2:$C$474=" ILL18")*('1by1_feature_buildin'!$F$2:$F$474=$A32), 0)), "")</f>
        <v>0.86399999999999999</v>
      </c>
      <c r="E32" cm="1">
        <f t="array" ref="E32">IFERROR(INDEX('1by1_feature_buildin'!$R$2:$R$474, MATCH(1, ('1by1_feature_buildin'!$D$2:$D$474=" Random_Forest")*('1by1_feature_buildin'!$C$2:$C$474=" ILL12")*('1by1_feature_buildin'!$F$2:$F$474=$A32), 0)), "")</f>
        <v>0.90280000000000005</v>
      </c>
      <c r="F32" cm="1">
        <f t="array" ref="F32">IFERROR(INDEX('1by1_feature_buildin'!$R$2:$R$474, MATCH(1, ('1by1_feature_buildin'!$D$2:$D$474=" Random_Forest")*('1by1_feature_buildin'!$C$2:$C$474=" ILL13")*('1by1_feature_buildin'!$F$2:$F$474=$A32), 0)), "")</f>
        <v>0.93359999999999999</v>
      </c>
      <c r="G32" cm="1">
        <f t="array" ref="G32">IFERROR(INDEX('1by1_feature_buildin'!$R$2:$R$474, MATCH(1, ('1by1_feature_buildin'!$D$2:$D$474=" Random_Forest")*('1by1_feature_buildin'!$C$2:$C$474=" ILL18")*('1by1_feature_buildin'!$F$2:$F$474=$A32), 0)), "")</f>
        <v>0.87280000000000002</v>
      </c>
    </row>
    <row r="33" spans="1:7" x14ac:dyDescent="0.2">
      <c r="A33">
        <v>48</v>
      </c>
      <c r="B33" cm="1">
        <f t="array" ref="B33">IFERROR(INDEX('1by1_feature_buildin'!$R$2:$R$474, MATCH(1, ('1by1_feature_buildin'!$D$2:$D$474=" XGBoost")*('1by1_feature_buildin'!$C$2:$C$474=" ILL12")*('1by1_feature_buildin'!$F$2:$F$474=$A33), 0)), "")</f>
        <v>0.90739999999999998</v>
      </c>
      <c r="C33" cm="1">
        <f t="array" ref="C33">IFERROR(INDEX('1by1_feature_buildin'!$R$2:$R$474, MATCH(1, ('1by1_feature_buildin'!$D$2:$D$474=" XGBoost")*('1by1_feature_buildin'!$C$2:$C$474=" ILL13")*('1by1_feature_buildin'!$F$2:$F$474=$A33), 0)), "")</f>
        <v>0.91080000000000005</v>
      </c>
      <c r="D33" cm="1">
        <f t="array" ref="D33">IFERROR(INDEX('1by1_feature_buildin'!$R$2:$R$474, MATCH(1, ('1by1_feature_buildin'!$D$2:$D$474=" XGBoost")*('1by1_feature_buildin'!$C$2:$C$474=" ILL18")*('1by1_feature_buildin'!$F$2:$F$474=$A33), 0)), "")</f>
        <v>0.86380000000000001</v>
      </c>
      <c r="E33" cm="1">
        <f t="array" ref="E33">IFERROR(INDEX('1by1_feature_buildin'!$R$2:$R$474, MATCH(1, ('1by1_feature_buildin'!$D$2:$D$474=" Random_Forest")*('1by1_feature_buildin'!$C$2:$C$474=" ILL12")*('1by1_feature_buildin'!$F$2:$F$474=$A33), 0)), "")</f>
        <v>0.90410000000000001</v>
      </c>
      <c r="F33" cm="1">
        <f t="array" ref="F33">IFERROR(INDEX('1by1_feature_buildin'!$R$2:$R$474, MATCH(1, ('1by1_feature_buildin'!$D$2:$D$474=" Random_Forest")*('1by1_feature_buildin'!$C$2:$C$474=" ILL13")*('1by1_feature_buildin'!$F$2:$F$474=$A33), 0)), "")</f>
        <v>0.93440000000000001</v>
      </c>
      <c r="G33" cm="1">
        <f t="array" ref="G33">IFERROR(INDEX('1by1_feature_buildin'!$R$2:$R$474, MATCH(1, ('1by1_feature_buildin'!$D$2:$D$474=" Random_Forest")*('1by1_feature_buildin'!$C$2:$C$474=" ILL18")*('1by1_feature_buildin'!$F$2:$F$474=$A33), 0)), "")</f>
        <v>0.87109999999999999</v>
      </c>
    </row>
    <row r="34" spans="1:7" x14ac:dyDescent="0.2">
      <c r="A34">
        <v>47</v>
      </c>
      <c r="B34" cm="1">
        <f t="array" ref="B34">IFERROR(INDEX('1by1_feature_buildin'!$R$2:$R$474, MATCH(1, ('1by1_feature_buildin'!$D$2:$D$474=" XGBoost")*('1by1_feature_buildin'!$C$2:$C$474=" ILL12")*('1by1_feature_buildin'!$F$2:$F$474=$A34), 0)), "")</f>
        <v>0.90349999999999997</v>
      </c>
      <c r="C34" cm="1">
        <f t="array" ref="C34">IFERROR(INDEX('1by1_feature_buildin'!$R$2:$R$474, MATCH(1, ('1by1_feature_buildin'!$D$2:$D$474=" XGBoost")*('1by1_feature_buildin'!$C$2:$C$474=" ILL13")*('1by1_feature_buildin'!$F$2:$F$474=$A34), 0)), "")</f>
        <v>0.90659999999999996</v>
      </c>
      <c r="D34" cm="1">
        <f t="array" ref="D34">IFERROR(INDEX('1by1_feature_buildin'!$R$2:$R$474, MATCH(1, ('1by1_feature_buildin'!$D$2:$D$474=" XGBoost")*('1by1_feature_buildin'!$C$2:$C$474=" ILL18")*('1by1_feature_buildin'!$F$2:$F$474=$A34), 0)), "")</f>
        <v>0.86099999999999999</v>
      </c>
      <c r="E34" cm="1">
        <f t="array" ref="E34">IFERROR(INDEX('1by1_feature_buildin'!$R$2:$R$474, MATCH(1, ('1by1_feature_buildin'!$D$2:$D$474=" Random_Forest")*('1by1_feature_buildin'!$C$2:$C$474=" ILL12")*('1by1_feature_buildin'!$F$2:$F$474=$A34), 0)), "")</f>
        <v>0.90310000000000001</v>
      </c>
      <c r="F34" cm="1">
        <f t="array" ref="F34">IFERROR(INDEX('1by1_feature_buildin'!$R$2:$R$474, MATCH(1, ('1by1_feature_buildin'!$D$2:$D$474=" Random_Forest")*('1by1_feature_buildin'!$C$2:$C$474=" ILL13")*('1by1_feature_buildin'!$F$2:$F$474=$A34), 0)), "")</f>
        <v>0.93469999999999998</v>
      </c>
      <c r="G34" cm="1">
        <f t="array" ref="G34">IFERROR(INDEX('1by1_feature_buildin'!$R$2:$R$474, MATCH(1, ('1by1_feature_buildin'!$D$2:$D$474=" Random_Forest")*('1by1_feature_buildin'!$C$2:$C$474=" ILL18")*('1by1_feature_buildin'!$F$2:$F$474=$A34), 0)), "")</f>
        <v>0.87539999999999996</v>
      </c>
    </row>
    <row r="35" spans="1:7" x14ac:dyDescent="0.2">
      <c r="A35">
        <v>46</v>
      </c>
      <c r="B35" cm="1">
        <f t="array" ref="B35">IFERROR(INDEX('1by1_feature_buildin'!$R$2:$R$474, MATCH(1, ('1by1_feature_buildin'!$D$2:$D$474=" XGBoost")*('1by1_feature_buildin'!$C$2:$C$474=" ILL12")*('1by1_feature_buildin'!$F$2:$F$474=$A35), 0)), "")</f>
        <v>0.90739999999999998</v>
      </c>
      <c r="C35" cm="1">
        <f t="array" ref="C35">IFERROR(INDEX('1by1_feature_buildin'!$R$2:$R$474, MATCH(1, ('1by1_feature_buildin'!$D$2:$D$474=" XGBoost")*('1by1_feature_buildin'!$C$2:$C$474=" ILL13")*('1by1_feature_buildin'!$F$2:$F$474=$A35), 0)), "")</f>
        <v>0.91090000000000004</v>
      </c>
      <c r="D35" cm="1">
        <f t="array" ref="D35">IFERROR(INDEX('1by1_feature_buildin'!$R$2:$R$474, MATCH(1, ('1by1_feature_buildin'!$D$2:$D$474=" XGBoost")*('1by1_feature_buildin'!$C$2:$C$474=" ILL18")*('1by1_feature_buildin'!$F$2:$F$474=$A35), 0)), "")</f>
        <v>0.85940000000000005</v>
      </c>
      <c r="E35" cm="1">
        <f t="array" ref="E35">IFERROR(INDEX('1by1_feature_buildin'!$R$2:$R$474, MATCH(1, ('1by1_feature_buildin'!$D$2:$D$474=" Random_Forest")*('1by1_feature_buildin'!$C$2:$C$474=" ILL12")*('1by1_feature_buildin'!$F$2:$F$474=$A35), 0)), "")</f>
        <v>0.90439999999999998</v>
      </c>
      <c r="F35" cm="1">
        <f t="array" ref="F35">IFERROR(INDEX('1by1_feature_buildin'!$R$2:$R$474, MATCH(1, ('1by1_feature_buildin'!$D$2:$D$474=" Random_Forest")*('1by1_feature_buildin'!$C$2:$C$474=" ILL13")*('1by1_feature_buildin'!$F$2:$F$474=$A35), 0)), "")</f>
        <v>0.93489999999999995</v>
      </c>
      <c r="G35" cm="1">
        <f t="array" ref="G35">IFERROR(INDEX('1by1_feature_buildin'!$R$2:$R$474, MATCH(1, ('1by1_feature_buildin'!$D$2:$D$474=" Random_Forest")*('1by1_feature_buildin'!$C$2:$C$474=" ILL18")*('1by1_feature_buildin'!$F$2:$F$474=$A35), 0)), "")</f>
        <v>0.87329999999999997</v>
      </c>
    </row>
    <row r="36" spans="1:7" x14ac:dyDescent="0.2">
      <c r="A36">
        <v>45</v>
      </c>
      <c r="B36" cm="1">
        <f t="array" ref="B36">IFERROR(INDEX('1by1_feature_buildin'!$R$2:$R$474, MATCH(1, ('1by1_feature_buildin'!$D$2:$D$474=" XGBoost")*('1by1_feature_buildin'!$C$2:$C$474=" ILL12")*('1by1_feature_buildin'!$F$2:$F$474=$A36), 0)), "")</f>
        <v>0.90669999999999995</v>
      </c>
      <c r="C36" cm="1">
        <f t="array" ref="C36">IFERROR(INDEX('1by1_feature_buildin'!$R$2:$R$474, MATCH(1, ('1by1_feature_buildin'!$D$2:$D$474=" XGBoost")*('1by1_feature_buildin'!$C$2:$C$474=" ILL13")*('1by1_feature_buildin'!$F$2:$F$474=$A36), 0)), "")</f>
        <v>0.9163</v>
      </c>
      <c r="D36" cm="1">
        <f t="array" ref="D36">IFERROR(INDEX('1by1_feature_buildin'!$R$2:$R$474, MATCH(1, ('1by1_feature_buildin'!$D$2:$D$474=" XGBoost")*('1by1_feature_buildin'!$C$2:$C$474=" ILL18")*('1by1_feature_buildin'!$F$2:$F$474=$A36), 0)), "")</f>
        <v>0.85440000000000005</v>
      </c>
      <c r="E36" cm="1">
        <f t="array" ref="E36">IFERROR(INDEX('1by1_feature_buildin'!$R$2:$R$474, MATCH(1, ('1by1_feature_buildin'!$D$2:$D$474=" Random_Forest")*('1by1_feature_buildin'!$C$2:$C$474=" ILL12")*('1by1_feature_buildin'!$F$2:$F$474=$A36), 0)), "")</f>
        <v>0.90549999999999997</v>
      </c>
      <c r="F36" cm="1">
        <f t="array" ref="F36">IFERROR(INDEX('1by1_feature_buildin'!$R$2:$R$474, MATCH(1, ('1by1_feature_buildin'!$D$2:$D$474=" Random_Forest")*('1by1_feature_buildin'!$C$2:$C$474=" ILL13")*('1by1_feature_buildin'!$F$2:$F$474=$A36), 0)), "")</f>
        <v>0.93340000000000001</v>
      </c>
      <c r="G36" cm="1">
        <f t="array" ref="G36">IFERROR(INDEX('1by1_feature_buildin'!$R$2:$R$474, MATCH(1, ('1by1_feature_buildin'!$D$2:$D$474=" Random_Forest")*('1by1_feature_buildin'!$C$2:$C$474=" ILL18")*('1by1_feature_buildin'!$F$2:$F$474=$A36), 0)), "")</f>
        <v>0.86909999999999998</v>
      </c>
    </row>
    <row r="37" spans="1:7" x14ac:dyDescent="0.2">
      <c r="A37">
        <v>44</v>
      </c>
      <c r="B37" cm="1">
        <f t="array" ref="B37">IFERROR(INDEX('1by1_feature_buildin'!$R$2:$R$474, MATCH(1, ('1by1_feature_buildin'!$D$2:$D$474=" XGBoost")*('1by1_feature_buildin'!$C$2:$C$474=" ILL12")*('1by1_feature_buildin'!$F$2:$F$474=$A37), 0)), "")</f>
        <v>0.90629999999999999</v>
      </c>
      <c r="C37" cm="1">
        <f t="array" ref="C37">IFERROR(INDEX('1by1_feature_buildin'!$R$2:$R$474, MATCH(1, ('1by1_feature_buildin'!$D$2:$D$474=" XGBoost")*('1by1_feature_buildin'!$C$2:$C$474=" ILL13")*('1by1_feature_buildin'!$F$2:$F$474=$A37), 0)), "")</f>
        <v>0.90690000000000004</v>
      </c>
      <c r="D37" cm="1">
        <f t="array" ref="D37">IFERROR(INDEX('1by1_feature_buildin'!$R$2:$R$474, MATCH(1, ('1by1_feature_buildin'!$D$2:$D$474=" XGBoost")*('1by1_feature_buildin'!$C$2:$C$474=" ILL18")*('1by1_feature_buildin'!$F$2:$F$474=$A37), 0)), "")</f>
        <v>0.86129999999999995</v>
      </c>
      <c r="E37" cm="1">
        <f t="array" ref="E37">IFERROR(INDEX('1by1_feature_buildin'!$R$2:$R$474, MATCH(1, ('1by1_feature_buildin'!$D$2:$D$474=" Random_Forest")*('1by1_feature_buildin'!$C$2:$C$474=" ILL12")*('1by1_feature_buildin'!$F$2:$F$474=$A37), 0)), "")</f>
        <v>0.90680000000000005</v>
      </c>
      <c r="F37" cm="1">
        <f t="array" ref="F37">IFERROR(INDEX('1by1_feature_buildin'!$R$2:$R$474, MATCH(1, ('1by1_feature_buildin'!$D$2:$D$474=" Random_Forest")*('1by1_feature_buildin'!$C$2:$C$474=" ILL13")*('1by1_feature_buildin'!$F$2:$F$474=$A37), 0)), "")</f>
        <v>0.93440000000000001</v>
      </c>
      <c r="G37" cm="1">
        <f t="array" ref="G37">IFERROR(INDEX('1by1_feature_buildin'!$R$2:$R$474, MATCH(1, ('1by1_feature_buildin'!$D$2:$D$474=" Random_Forest")*('1by1_feature_buildin'!$C$2:$C$474=" ILL18")*('1by1_feature_buildin'!$F$2:$F$474=$A37), 0)), "")</f>
        <v>0.87629999999999997</v>
      </c>
    </row>
    <row r="38" spans="1:7" x14ac:dyDescent="0.2">
      <c r="A38">
        <v>43</v>
      </c>
      <c r="B38" cm="1">
        <f t="array" ref="B38">IFERROR(INDEX('1by1_feature_buildin'!$R$2:$R$474, MATCH(1, ('1by1_feature_buildin'!$D$2:$D$474=" XGBoost")*('1by1_feature_buildin'!$C$2:$C$474=" ILL12")*('1by1_feature_buildin'!$F$2:$F$474=$A38), 0)), "")</f>
        <v>0.90359999999999996</v>
      </c>
      <c r="C38" cm="1">
        <f t="array" ref="C38">IFERROR(INDEX('1by1_feature_buildin'!$R$2:$R$474, MATCH(1, ('1by1_feature_buildin'!$D$2:$D$474=" XGBoost")*('1by1_feature_buildin'!$C$2:$C$474=" ILL13")*('1by1_feature_buildin'!$F$2:$F$474=$A38), 0)), "")</f>
        <v>0.9133</v>
      </c>
      <c r="D38" cm="1">
        <f t="array" ref="D38">IFERROR(INDEX('1by1_feature_buildin'!$R$2:$R$474, MATCH(1, ('1by1_feature_buildin'!$D$2:$D$474=" XGBoost")*('1by1_feature_buildin'!$C$2:$C$474=" ILL18")*('1by1_feature_buildin'!$F$2:$F$474=$A38), 0)), "")</f>
        <v>0.85360000000000003</v>
      </c>
      <c r="E38" cm="1">
        <f t="array" ref="E38">IFERROR(INDEX('1by1_feature_buildin'!$R$2:$R$474, MATCH(1, ('1by1_feature_buildin'!$D$2:$D$474=" Random_Forest")*('1by1_feature_buildin'!$C$2:$C$474=" ILL12")*('1by1_feature_buildin'!$F$2:$F$474=$A38), 0)), "")</f>
        <v>0.90600000000000003</v>
      </c>
      <c r="F38" cm="1">
        <f t="array" ref="F38">IFERROR(INDEX('1by1_feature_buildin'!$R$2:$R$474, MATCH(1, ('1by1_feature_buildin'!$D$2:$D$474=" Random_Forest")*('1by1_feature_buildin'!$C$2:$C$474=" ILL13")*('1by1_feature_buildin'!$F$2:$F$474=$A38), 0)), "")</f>
        <v>0.93520000000000003</v>
      </c>
      <c r="G38" cm="1">
        <f t="array" ref="G38">IFERROR(INDEX('1by1_feature_buildin'!$R$2:$R$474, MATCH(1, ('1by1_feature_buildin'!$D$2:$D$474=" Random_Forest")*('1by1_feature_buildin'!$C$2:$C$474=" ILL18")*('1by1_feature_buildin'!$F$2:$F$474=$A38), 0)), "")</f>
        <v>0.86850000000000005</v>
      </c>
    </row>
    <row r="39" spans="1:7" x14ac:dyDescent="0.2">
      <c r="A39">
        <v>42</v>
      </c>
      <c r="B39" cm="1">
        <f t="array" ref="B39">IFERROR(INDEX('1by1_feature_buildin'!$R$2:$R$474, MATCH(1, ('1by1_feature_buildin'!$D$2:$D$474=" XGBoost")*('1by1_feature_buildin'!$C$2:$C$474=" ILL12")*('1by1_feature_buildin'!$F$2:$F$474=$A39), 0)), "")</f>
        <v>0.90880000000000005</v>
      </c>
      <c r="C39" cm="1">
        <f t="array" ref="C39">IFERROR(INDEX('1by1_feature_buildin'!$R$2:$R$474, MATCH(1, ('1by1_feature_buildin'!$D$2:$D$474=" XGBoost")*('1by1_feature_buildin'!$C$2:$C$474=" ILL13")*('1by1_feature_buildin'!$F$2:$F$474=$A39), 0)), "")</f>
        <v>0.91449999999999998</v>
      </c>
      <c r="D39" cm="1">
        <f t="array" ref="D39">IFERROR(INDEX('1by1_feature_buildin'!$R$2:$R$474, MATCH(1, ('1by1_feature_buildin'!$D$2:$D$474=" XGBoost")*('1by1_feature_buildin'!$C$2:$C$474=" ILL18")*('1by1_feature_buildin'!$F$2:$F$474=$A39), 0)), "")</f>
        <v>0.85370000000000001</v>
      </c>
      <c r="E39" cm="1">
        <f t="array" ref="E39">IFERROR(INDEX('1by1_feature_buildin'!$R$2:$R$474, MATCH(1, ('1by1_feature_buildin'!$D$2:$D$474=" Random_Forest")*('1by1_feature_buildin'!$C$2:$C$474=" ILL12")*('1by1_feature_buildin'!$F$2:$F$474=$A39), 0)), "")</f>
        <v>0.90790000000000004</v>
      </c>
      <c r="F39" cm="1">
        <f t="array" ref="F39">IFERROR(INDEX('1by1_feature_buildin'!$R$2:$R$474, MATCH(1, ('1by1_feature_buildin'!$D$2:$D$474=" Random_Forest")*('1by1_feature_buildin'!$C$2:$C$474=" ILL13")*('1by1_feature_buildin'!$F$2:$F$474=$A39), 0)), "")</f>
        <v>0.93430000000000002</v>
      </c>
      <c r="G39" cm="1">
        <f t="array" ref="G39">IFERROR(INDEX('1by1_feature_buildin'!$R$2:$R$474, MATCH(1, ('1by1_feature_buildin'!$D$2:$D$474=" Random_Forest")*('1by1_feature_buildin'!$C$2:$C$474=" ILL18")*('1by1_feature_buildin'!$F$2:$F$474=$A39), 0)), "")</f>
        <v>0.87270000000000003</v>
      </c>
    </row>
    <row r="40" spans="1:7" x14ac:dyDescent="0.2">
      <c r="A40">
        <v>41</v>
      </c>
      <c r="B40" cm="1">
        <f t="array" ref="B40">IFERROR(INDEX('1by1_feature_buildin'!$R$2:$R$474, MATCH(1, ('1by1_feature_buildin'!$D$2:$D$474=" XGBoost")*('1by1_feature_buildin'!$C$2:$C$474=" ILL12")*('1by1_feature_buildin'!$F$2:$F$474=$A40), 0)), "")</f>
        <v>0.90580000000000005</v>
      </c>
      <c r="C40" cm="1">
        <f t="array" ref="C40">IFERROR(INDEX('1by1_feature_buildin'!$R$2:$R$474, MATCH(1, ('1by1_feature_buildin'!$D$2:$D$474=" XGBoost")*('1by1_feature_buildin'!$C$2:$C$474=" ILL13")*('1by1_feature_buildin'!$F$2:$F$474=$A40), 0)), "")</f>
        <v>0.91210000000000002</v>
      </c>
      <c r="D40" cm="1">
        <f t="array" ref="D40">IFERROR(INDEX('1by1_feature_buildin'!$R$2:$R$474, MATCH(1, ('1by1_feature_buildin'!$D$2:$D$474=" XGBoost")*('1by1_feature_buildin'!$C$2:$C$474=" ILL18")*('1by1_feature_buildin'!$F$2:$F$474=$A40), 0)), "")</f>
        <v>0.85940000000000005</v>
      </c>
      <c r="E40" cm="1">
        <f t="array" ref="E40">IFERROR(INDEX('1by1_feature_buildin'!$R$2:$R$474, MATCH(1, ('1by1_feature_buildin'!$D$2:$D$474=" Random_Forest")*('1by1_feature_buildin'!$C$2:$C$474=" ILL12")*('1by1_feature_buildin'!$F$2:$F$474=$A40), 0)), "")</f>
        <v>0.90459999999999996</v>
      </c>
      <c r="F40" cm="1">
        <f t="array" ref="F40">IFERROR(INDEX('1by1_feature_buildin'!$R$2:$R$474, MATCH(1, ('1by1_feature_buildin'!$D$2:$D$474=" Random_Forest")*('1by1_feature_buildin'!$C$2:$C$474=" ILL13")*('1by1_feature_buildin'!$F$2:$F$474=$A40), 0)), "")</f>
        <v>0.93959999999999999</v>
      </c>
      <c r="G40" cm="1">
        <f t="array" ref="G40">IFERROR(INDEX('1by1_feature_buildin'!$R$2:$R$474, MATCH(1, ('1by1_feature_buildin'!$D$2:$D$474=" Random_Forest")*('1by1_feature_buildin'!$C$2:$C$474=" ILL18")*('1by1_feature_buildin'!$F$2:$F$474=$A40), 0)), "")</f>
        <v>0.873</v>
      </c>
    </row>
    <row r="41" spans="1:7" x14ac:dyDescent="0.2">
      <c r="A41">
        <v>40</v>
      </c>
      <c r="B41" cm="1">
        <f t="array" ref="B41">IFERROR(INDEX('1by1_feature_buildin'!$R$2:$R$474, MATCH(1, ('1by1_feature_buildin'!$D$2:$D$474=" XGBoost")*('1by1_feature_buildin'!$C$2:$C$474=" ILL12")*('1by1_feature_buildin'!$F$2:$F$474=$A41), 0)), "")</f>
        <v>0.90780000000000005</v>
      </c>
      <c r="C41" cm="1">
        <f t="array" ref="C41">IFERROR(INDEX('1by1_feature_buildin'!$R$2:$R$474, MATCH(1, ('1by1_feature_buildin'!$D$2:$D$474=" XGBoost")*('1by1_feature_buildin'!$C$2:$C$474=" ILL13")*('1by1_feature_buildin'!$F$2:$F$474=$A41), 0)), "")</f>
        <v>0.9113</v>
      </c>
      <c r="D41" cm="1">
        <f t="array" ref="D41">IFERROR(INDEX('1by1_feature_buildin'!$R$2:$R$474, MATCH(1, ('1by1_feature_buildin'!$D$2:$D$474=" XGBoost")*('1by1_feature_buildin'!$C$2:$C$474=" ILL18")*('1by1_feature_buildin'!$F$2:$F$474=$A41), 0)), "")</f>
        <v>0.85619999999999996</v>
      </c>
      <c r="E41" cm="1">
        <f t="array" ref="E41">IFERROR(INDEX('1by1_feature_buildin'!$R$2:$R$474, MATCH(1, ('1by1_feature_buildin'!$D$2:$D$474=" Random_Forest")*('1by1_feature_buildin'!$C$2:$C$474=" ILL12")*('1by1_feature_buildin'!$F$2:$F$474=$A41), 0)), "")</f>
        <v>0.90559999999999996</v>
      </c>
      <c r="F41" cm="1">
        <f t="array" ref="F41">IFERROR(INDEX('1by1_feature_buildin'!$R$2:$R$474, MATCH(1, ('1by1_feature_buildin'!$D$2:$D$474=" Random_Forest")*('1by1_feature_buildin'!$C$2:$C$474=" ILL13")*('1by1_feature_buildin'!$F$2:$F$474=$A41), 0)), "")</f>
        <v>0.94069999999999998</v>
      </c>
      <c r="G41" cm="1">
        <f t="array" ref="G41">IFERROR(INDEX('1by1_feature_buildin'!$R$2:$R$474, MATCH(1, ('1by1_feature_buildin'!$D$2:$D$474=" Random_Forest")*('1by1_feature_buildin'!$C$2:$C$474=" ILL18")*('1by1_feature_buildin'!$F$2:$F$474=$A41), 0)), "")</f>
        <v>0.87429999999999997</v>
      </c>
    </row>
    <row r="42" spans="1:7" x14ac:dyDescent="0.2">
      <c r="A42">
        <v>39</v>
      </c>
      <c r="B42" cm="1">
        <f t="array" ref="B42">IFERROR(INDEX('1by1_feature_buildin'!$R$2:$R$474, MATCH(1, ('1by1_feature_buildin'!$D$2:$D$474=" XGBoost")*('1by1_feature_buildin'!$C$2:$C$474=" ILL12")*('1by1_feature_buildin'!$F$2:$F$474=$A42), 0)), "")</f>
        <v>0.91349999999999998</v>
      </c>
      <c r="C42" cm="1">
        <f t="array" ref="C42">IFERROR(INDEX('1by1_feature_buildin'!$R$2:$R$474, MATCH(1, ('1by1_feature_buildin'!$D$2:$D$474=" XGBoost")*('1by1_feature_buildin'!$C$2:$C$474=" ILL13")*('1by1_feature_buildin'!$F$2:$F$474=$A42), 0)), "")</f>
        <v>0.91149999999999998</v>
      </c>
      <c r="D42" cm="1">
        <f t="array" ref="D42">IFERROR(INDEX('1by1_feature_buildin'!$R$2:$R$474, MATCH(1, ('1by1_feature_buildin'!$D$2:$D$474=" XGBoost")*('1by1_feature_buildin'!$C$2:$C$474=" ILL18")*('1by1_feature_buildin'!$F$2:$F$474=$A42), 0)), "")</f>
        <v>0.85470000000000002</v>
      </c>
      <c r="E42" cm="1">
        <f t="array" ref="E42">IFERROR(INDEX('1by1_feature_buildin'!$R$2:$R$474, MATCH(1, ('1by1_feature_buildin'!$D$2:$D$474=" Random_Forest")*('1by1_feature_buildin'!$C$2:$C$474=" ILL12")*('1by1_feature_buildin'!$F$2:$F$474=$A42), 0)), "")</f>
        <v>0.90590000000000004</v>
      </c>
      <c r="F42" cm="1">
        <f t="array" ref="F42">IFERROR(INDEX('1by1_feature_buildin'!$R$2:$R$474, MATCH(1, ('1by1_feature_buildin'!$D$2:$D$474=" Random_Forest")*('1by1_feature_buildin'!$C$2:$C$474=" ILL13")*('1by1_feature_buildin'!$F$2:$F$474=$A42), 0)), "")</f>
        <v>0.9425</v>
      </c>
      <c r="G42" cm="1">
        <f t="array" ref="G42">IFERROR(INDEX('1by1_feature_buildin'!$R$2:$R$474, MATCH(1, ('1by1_feature_buildin'!$D$2:$D$474=" Random_Forest")*('1by1_feature_buildin'!$C$2:$C$474=" ILL18")*('1by1_feature_buildin'!$F$2:$F$474=$A42), 0)), "")</f>
        <v>0.86570000000000003</v>
      </c>
    </row>
    <row r="43" spans="1:7" x14ac:dyDescent="0.2">
      <c r="A43">
        <v>38</v>
      </c>
      <c r="B43" cm="1">
        <f t="array" ref="B43">IFERROR(INDEX('1by1_feature_buildin'!$R$2:$R$474, MATCH(1, ('1by1_feature_buildin'!$D$2:$D$474=" XGBoost")*('1by1_feature_buildin'!$C$2:$C$474=" ILL12")*('1by1_feature_buildin'!$F$2:$F$474=$A43), 0)), "")</f>
        <v>0.90810000000000002</v>
      </c>
      <c r="C43" cm="1">
        <f t="array" ref="C43">IFERROR(INDEX('1by1_feature_buildin'!$R$2:$R$474, MATCH(1, ('1by1_feature_buildin'!$D$2:$D$474=" XGBoost")*('1by1_feature_buildin'!$C$2:$C$474=" ILL13")*('1by1_feature_buildin'!$F$2:$F$474=$A43), 0)), "")</f>
        <v>0.91439999999999999</v>
      </c>
      <c r="D43" cm="1">
        <f t="array" ref="D43">IFERROR(INDEX('1by1_feature_buildin'!$R$2:$R$474, MATCH(1, ('1by1_feature_buildin'!$D$2:$D$474=" XGBoost")*('1by1_feature_buildin'!$C$2:$C$474=" ILL18")*('1by1_feature_buildin'!$F$2:$F$474=$A43), 0)), "")</f>
        <v>0.85229999999999995</v>
      </c>
      <c r="E43" cm="1">
        <f t="array" ref="E43">IFERROR(INDEX('1by1_feature_buildin'!$R$2:$R$474, MATCH(1, ('1by1_feature_buildin'!$D$2:$D$474=" Random_Forest")*('1by1_feature_buildin'!$C$2:$C$474=" ILL12")*('1by1_feature_buildin'!$F$2:$F$474=$A43), 0)), "")</f>
        <v>0.90429999999999999</v>
      </c>
      <c r="F43" cm="1">
        <f t="array" ref="F43">IFERROR(INDEX('1by1_feature_buildin'!$R$2:$R$474, MATCH(1, ('1by1_feature_buildin'!$D$2:$D$474=" Random_Forest")*('1by1_feature_buildin'!$C$2:$C$474=" ILL13")*('1by1_feature_buildin'!$F$2:$F$474=$A43), 0)), "")</f>
        <v>0.94079999999999997</v>
      </c>
      <c r="G43" cm="1">
        <f t="array" ref="G43">IFERROR(INDEX('1by1_feature_buildin'!$R$2:$R$474, MATCH(1, ('1by1_feature_buildin'!$D$2:$D$474=" Random_Forest")*('1by1_feature_buildin'!$C$2:$C$474=" ILL18")*('1by1_feature_buildin'!$F$2:$F$474=$A43), 0)), "")</f>
        <v>0.87019999999999997</v>
      </c>
    </row>
    <row r="44" spans="1:7" x14ac:dyDescent="0.2">
      <c r="A44">
        <v>37</v>
      </c>
      <c r="B44" cm="1">
        <f t="array" ref="B44">IFERROR(INDEX('1by1_feature_buildin'!$R$2:$R$474, MATCH(1, ('1by1_feature_buildin'!$D$2:$D$474=" XGBoost")*('1by1_feature_buildin'!$C$2:$C$474=" ILL12")*('1by1_feature_buildin'!$F$2:$F$474=$A44), 0)), "")</f>
        <v>0.91180000000000005</v>
      </c>
      <c r="C44" cm="1">
        <f t="array" ref="C44">IFERROR(INDEX('1by1_feature_buildin'!$R$2:$R$474, MATCH(1, ('1by1_feature_buildin'!$D$2:$D$474=" XGBoost")*('1by1_feature_buildin'!$C$2:$C$474=" ILL13")*('1by1_feature_buildin'!$F$2:$F$474=$A44), 0)), "")</f>
        <v>0.91600000000000004</v>
      </c>
      <c r="D44" cm="1">
        <f t="array" ref="D44">IFERROR(INDEX('1by1_feature_buildin'!$R$2:$R$474, MATCH(1, ('1by1_feature_buildin'!$D$2:$D$474=" XGBoost")*('1by1_feature_buildin'!$C$2:$C$474=" ILL18")*('1by1_feature_buildin'!$F$2:$F$474=$A44), 0)), "")</f>
        <v>0.85129999999999995</v>
      </c>
      <c r="E44" cm="1">
        <f t="array" ref="E44">IFERROR(INDEX('1by1_feature_buildin'!$R$2:$R$474, MATCH(1, ('1by1_feature_buildin'!$D$2:$D$474=" Random_Forest")*('1by1_feature_buildin'!$C$2:$C$474=" ILL12")*('1by1_feature_buildin'!$F$2:$F$474=$A44), 0)), "")</f>
        <v>0.90549999999999997</v>
      </c>
      <c r="F44" cm="1">
        <f t="array" ref="F44">IFERROR(INDEX('1by1_feature_buildin'!$R$2:$R$474, MATCH(1, ('1by1_feature_buildin'!$D$2:$D$474=" Random_Forest")*('1by1_feature_buildin'!$C$2:$C$474=" ILL13")*('1by1_feature_buildin'!$F$2:$F$474=$A44), 0)), "")</f>
        <v>0.94259999999999999</v>
      </c>
      <c r="G44" cm="1">
        <f t="array" ref="G44">IFERROR(INDEX('1by1_feature_buildin'!$R$2:$R$474, MATCH(1, ('1by1_feature_buildin'!$D$2:$D$474=" Random_Forest")*('1by1_feature_buildin'!$C$2:$C$474=" ILL18")*('1by1_feature_buildin'!$F$2:$F$474=$A44), 0)), "")</f>
        <v>0.86509999999999998</v>
      </c>
    </row>
    <row r="45" spans="1:7" x14ac:dyDescent="0.2">
      <c r="A45">
        <v>36</v>
      </c>
      <c r="B45" cm="1">
        <f t="array" ref="B45">IFERROR(INDEX('1by1_feature_buildin'!$R$2:$R$474, MATCH(1, ('1by1_feature_buildin'!$D$2:$D$474=" XGBoost")*('1by1_feature_buildin'!$C$2:$C$474=" ILL12")*('1by1_feature_buildin'!$F$2:$F$474=$A45), 0)), "")</f>
        <v>0.91359999999999997</v>
      </c>
      <c r="C45" cm="1">
        <f t="array" ref="C45">IFERROR(INDEX('1by1_feature_buildin'!$R$2:$R$474, MATCH(1, ('1by1_feature_buildin'!$D$2:$D$474=" XGBoost")*('1by1_feature_buildin'!$C$2:$C$474=" ILL13")*('1by1_feature_buildin'!$F$2:$F$474=$A45), 0)), "")</f>
        <v>0.90969999999999995</v>
      </c>
      <c r="D45" cm="1">
        <f t="array" ref="D45">IFERROR(INDEX('1by1_feature_buildin'!$R$2:$R$474, MATCH(1, ('1by1_feature_buildin'!$D$2:$D$474=" XGBoost")*('1by1_feature_buildin'!$C$2:$C$474=" ILL18")*('1by1_feature_buildin'!$F$2:$F$474=$A45), 0)), "")</f>
        <v>0.84899999999999998</v>
      </c>
      <c r="E45" cm="1">
        <f t="array" ref="E45">IFERROR(INDEX('1by1_feature_buildin'!$R$2:$R$474, MATCH(1, ('1by1_feature_buildin'!$D$2:$D$474=" Random_Forest")*('1by1_feature_buildin'!$C$2:$C$474=" ILL12")*('1by1_feature_buildin'!$F$2:$F$474=$A45), 0)), "")</f>
        <v>0.9052</v>
      </c>
      <c r="F45" cm="1">
        <f t="array" ref="F45">IFERROR(INDEX('1by1_feature_buildin'!$R$2:$R$474, MATCH(1, ('1by1_feature_buildin'!$D$2:$D$474=" Random_Forest")*('1by1_feature_buildin'!$C$2:$C$474=" ILL13")*('1by1_feature_buildin'!$F$2:$F$474=$A45), 0)), "")</f>
        <v>0.94379999999999997</v>
      </c>
      <c r="G45" cm="1">
        <f t="array" ref="G45">IFERROR(INDEX('1by1_feature_buildin'!$R$2:$R$474, MATCH(1, ('1by1_feature_buildin'!$D$2:$D$474=" Random_Forest")*('1by1_feature_buildin'!$C$2:$C$474=" ILL18")*('1by1_feature_buildin'!$F$2:$F$474=$A45), 0)), "")</f>
        <v>0.86350000000000005</v>
      </c>
    </row>
    <row r="46" spans="1:7" x14ac:dyDescent="0.2">
      <c r="A46">
        <v>35</v>
      </c>
      <c r="B46" cm="1">
        <f t="array" ref="B46">IFERROR(INDEX('1by1_feature_buildin'!$R$2:$R$474, MATCH(1, ('1by1_feature_buildin'!$D$2:$D$474=" XGBoost")*('1by1_feature_buildin'!$C$2:$C$474=" ILL12")*('1by1_feature_buildin'!$F$2:$F$474=$A46), 0)), "")</f>
        <v>0.91169999999999995</v>
      </c>
      <c r="C46" cm="1">
        <f t="array" ref="C46">IFERROR(INDEX('1by1_feature_buildin'!$R$2:$R$474, MATCH(1, ('1by1_feature_buildin'!$D$2:$D$474=" XGBoost")*('1by1_feature_buildin'!$C$2:$C$474=" ILL13")*('1by1_feature_buildin'!$F$2:$F$474=$A46), 0)), "")</f>
        <v>0.91269999999999996</v>
      </c>
      <c r="D46" cm="1">
        <f t="array" ref="D46">IFERROR(INDEX('1by1_feature_buildin'!$R$2:$R$474, MATCH(1, ('1by1_feature_buildin'!$D$2:$D$474=" XGBoost")*('1by1_feature_buildin'!$C$2:$C$474=" ILL18")*('1by1_feature_buildin'!$F$2:$F$474=$A46), 0)), "")</f>
        <v>0.85570000000000002</v>
      </c>
      <c r="E46" cm="1">
        <f t="array" ref="E46">IFERROR(INDEX('1by1_feature_buildin'!$R$2:$R$474, MATCH(1, ('1by1_feature_buildin'!$D$2:$D$474=" Random_Forest")*('1by1_feature_buildin'!$C$2:$C$474=" ILL12")*('1by1_feature_buildin'!$F$2:$F$474=$A46), 0)), "")</f>
        <v>0.90649999999999997</v>
      </c>
      <c r="F46" cm="1">
        <f t="array" ref="F46">IFERROR(INDEX('1by1_feature_buildin'!$R$2:$R$474, MATCH(1, ('1by1_feature_buildin'!$D$2:$D$474=" Random_Forest")*('1by1_feature_buildin'!$C$2:$C$474=" ILL13")*('1by1_feature_buildin'!$F$2:$F$474=$A46), 0)), "")</f>
        <v>0.94299999999999995</v>
      </c>
      <c r="G46" cm="1">
        <f t="array" ref="G46">IFERROR(INDEX('1by1_feature_buildin'!$R$2:$R$474, MATCH(1, ('1by1_feature_buildin'!$D$2:$D$474=" Random_Forest")*('1by1_feature_buildin'!$C$2:$C$474=" ILL18")*('1by1_feature_buildin'!$F$2:$F$474=$A46), 0)), "")</f>
        <v>0.86729999999999996</v>
      </c>
    </row>
    <row r="47" spans="1:7" x14ac:dyDescent="0.2">
      <c r="A47">
        <v>34</v>
      </c>
      <c r="B47" cm="1">
        <f t="array" ref="B47">IFERROR(INDEX('1by1_feature_buildin'!$R$2:$R$474, MATCH(1, ('1by1_feature_buildin'!$D$2:$D$474=" XGBoost")*('1by1_feature_buildin'!$C$2:$C$474=" ILL12")*('1by1_feature_buildin'!$F$2:$F$474=$A47), 0)), "")</f>
        <v>0.91310000000000002</v>
      </c>
      <c r="C47" cm="1">
        <f t="array" ref="C47">IFERROR(INDEX('1by1_feature_buildin'!$R$2:$R$474, MATCH(1, ('1by1_feature_buildin'!$D$2:$D$474=" XGBoost")*('1by1_feature_buildin'!$C$2:$C$474=" ILL13")*('1by1_feature_buildin'!$F$2:$F$474=$A47), 0)), "")</f>
        <v>0.9173</v>
      </c>
      <c r="D47" cm="1">
        <f t="array" ref="D47">IFERROR(INDEX('1by1_feature_buildin'!$R$2:$R$474, MATCH(1, ('1by1_feature_buildin'!$D$2:$D$474=" XGBoost")*('1by1_feature_buildin'!$C$2:$C$474=" ILL18")*('1by1_feature_buildin'!$F$2:$F$474=$A47), 0)), "")</f>
        <v>0.86519999999999997</v>
      </c>
      <c r="E47" cm="1">
        <f t="array" ref="E47">IFERROR(INDEX('1by1_feature_buildin'!$R$2:$R$474, MATCH(1, ('1by1_feature_buildin'!$D$2:$D$474=" Random_Forest")*('1by1_feature_buildin'!$C$2:$C$474=" ILL12")*('1by1_feature_buildin'!$F$2:$F$474=$A47), 0)), "")</f>
        <v>0.90529999999999999</v>
      </c>
      <c r="F47" cm="1">
        <f t="array" ref="F47">IFERROR(INDEX('1by1_feature_buildin'!$R$2:$R$474, MATCH(1, ('1by1_feature_buildin'!$D$2:$D$474=" Random_Forest")*('1by1_feature_buildin'!$C$2:$C$474=" ILL13")*('1by1_feature_buildin'!$F$2:$F$474=$A47), 0)), "")</f>
        <v>0.94140000000000001</v>
      </c>
      <c r="G47" cm="1">
        <f t="array" ref="G47">IFERROR(INDEX('1by1_feature_buildin'!$R$2:$R$474, MATCH(1, ('1by1_feature_buildin'!$D$2:$D$474=" Random_Forest")*('1by1_feature_buildin'!$C$2:$C$474=" ILL18")*('1by1_feature_buildin'!$F$2:$F$474=$A47), 0)), "")</f>
        <v>0.86609999999999998</v>
      </c>
    </row>
    <row r="48" spans="1:7" x14ac:dyDescent="0.2">
      <c r="A48">
        <v>33</v>
      </c>
      <c r="B48" cm="1">
        <f t="array" ref="B48">IFERROR(INDEX('1by1_feature_buildin'!$R$2:$R$474, MATCH(1, ('1by1_feature_buildin'!$D$2:$D$474=" XGBoost")*('1by1_feature_buildin'!$C$2:$C$474=" ILL12")*('1by1_feature_buildin'!$F$2:$F$474=$A48), 0)), "")</f>
        <v>0.91090000000000004</v>
      </c>
      <c r="C48" cm="1">
        <f t="array" ref="C48">IFERROR(INDEX('1by1_feature_buildin'!$R$2:$R$474, MATCH(1, ('1by1_feature_buildin'!$D$2:$D$474=" XGBoost")*('1by1_feature_buildin'!$C$2:$C$474=" ILL13")*('1by1_feature_buildin'!$F$2:$F$474=$A48), 0)), "")</f>
        <v>0.90910000000000002</v>
      </c>
      <c r="D48" cm="1">
        <f t="array" ref="D48">IFERROR(INDEX('1by1_feature_buildin'!$R$2:$R$474, MATCH(1, ('1by1_feature_buildin'!$D$2:$D$474=" XGBoost")*('1by1_feature_buildin'!$C$2:$C$474=" ILL18")*('1by1_feature_buildin'!$F$2:$F$474=$A48), 0)), "")</f>
        <v>0.86499999999999999</v>
      </c>
      <c r="E48" cm="1">
        <f t="array" ref="E48">IFERROR(INDEX('1by1_feature_buildin'!$R$2:$R$474, MATCH(1, ('1by1_feature_buildin'!$D$2:$D$474=" Random_Forest")*('1by1_feature_buildin'!$C$2:$C$474=" ILL12")*('1by1_feature_buildin'!$F$2:$F$474=$A48), 0)), "")</f>
        <v>0.90590000000000004</v>
      </c>
      <c r="F48" cm="1">
        <f t="array" ref="F48">IFERROR(INDEX('1by1_feature_buildin'!$R$2:$R$474, MATCH(1, ('1by1_feature_buildin'!$D$2:$D$474=" Random_Forest")*('1by1_feature_buildin'!$C$2:$C$474=" ILL13")*('1by1_feature_buildin'!$F$2:$F$474=$A48), 0)), "")</f>
        <v>0.9456</v>
      </c>
      <c r="G48" cm="1">
        <f t="array" ref="G48">IFERROR(INDEX('1by1_feature_buildin'!$R$2:$R$474, MATCH(1, ('1by1_feature_buildin'!$D$2:$D$474=" Random_Forest")*('1by1_feature_buildin'!$C$2:$C$474=" ILL18")*('1by1_feature_buildin'!$F$2:$F$474=$A48), 0)), "")</f>
        <v>0.86439999999999995</v>
      </c>
    </row>
    <row r="49" spans="1:7" x14ac:dyDescent="0.2">
      <c r="A49">
        <v>32</v>
      </c>
      <c r="B49" cm="1">
        <f t="array" ref="B49">IFERROR(INDEX('1by1_feature_buildin'!$R$2:$R$474, MATCH(1, ('1by1_feature_buildin'!$D$2:$D$474=" XGBoost")*('1by1_feature_buildin'!$C$2:$C$474=" ILL12")*('1by1_feature_buildin'!$F$2:$F$474=$A49), 0)), "")</f>
        <v>0.90990000000000004</v>
      </c>
      <c r="C49" cm="1">
        <f t="array" ref="C49">IFERROR(INDEX('1by1_feature_buildin'!$R$2:$R$474, MATCH(1, ('1by1_feature_buildin'!$D$2:$D$474=" XGBoost")*('1by1_feature_buildin'!$C$2:$C$474=" ILL13")*('1by1_feature_buildin'!$F$2:$F$474=$A49), 0)), "")</f>
        <v>0.91449999999999998</v>
      </c>
      <c r="D49" cm="1">
        <f t="array" ref="D49">IFERROR(INDEX('1by1_feature_buildin'!$R$2:$R$474, MATCH(1, ('1by1_feature_buildin'!$D$2:$D$474=" XGBoost")*('1by1_feature_buildin'!$C$2:$C$474=" ILL18")*('1by1_feature_buildin'!$F$2:$F$474=$A49), 0)), "")</f>
        <v>0.86240000000000006</v>
      </c>
      <c r="E49" cm="1">
        <f t="array" ref="E49">IFERROR(INDEX('1by1_feature_buildin'!$R$2:$R$474, MATCH(1, ('1by1_feature_buildin'!$D$2:$D$474=" Random_Forest")*('1by1_feature_buildin'!$C$2:$C$474=" ILL12")*('1by1_feature_buildin'!$F$2:$F$474=$A49), 0)), "")</f>
        <v>0.90669999999999995</v>
      </c>
      <c r="F49" cm="1">
        <f t="array" ref="F49">IFERROR(INDEX('1by1_feature_buildin'!$R$2:$R$474, MATCH(1, ('1by1_feature_buildin'!$D$2:$D$474=" Random_Forest")*('1by1_feature_buildin'!$C$2:$C$474=" ILL13")*('1by1_feature_buildin'!$F$2:$F$474=$A49), 0)), "")</f>
        <v>0.94130000000000003</v>
      </c>
      <c r="G49" cm="1">
        <f t="array" ref="G49">IFERROR(INDEX('1by1_feature_buildin'!$R$2:$R$474, MATCH(1, ('1by1_feature_buildin'!$D$2:$D$474=" Random_Forest")*('1by1_feature_buildin'!$C$2:$C$474=" ILL18")*('1by1_feature_buildin'!$F$2:$F$474=$A49), 0)), "")</f>
        <v>0.86209999999999998</v>
      </c>
    </row>
    <row r="50" spans="1:7" x14ac:dyDescent="0.2">
      <c r="A50">
        <v>31</v>
      </c>
      <c r="B50" cm="1">
        <f t="array" ref="B50">IFERROR(INDEX('1by1_feature_buildin'!$R$2:$R$474, MATCH(1, ('1by1_feature_buildin'!$D$2:$D$474=" XGBoost")*('1by1_feature_buildin'!$C$2:$C$474=" ILL12")*('1by1_feature_buildin'!$F$2:$F$474=$A50), 0)), "")</f>
        <v>0.90780000000000005</v>
      </c>
      <c r="C50" cm="1">
        <f t="array" ref="C50">IFERROR(INDEX('1by1_feature_buildin'!$R$2:$R$474, MATCH(1, ('1by1_feature_buildin'!$D$2:$D$474=" XGBoost")*('1by1_feature_buildin'!$C$2:$C$474=" ILL13")*('1by1_feature_buildin'!$F$2:$F$474=$A50), 0)), "")</f>
        <v>0.91559999999999997</v>
      </c>
      <c r="D50" cm="1">
        <f t="array" ref="D50">IFERROR(INDEX('1by1_feature_buildin'!$R$2:$R$474, MATCH(1, ('1by1_feature_buildin'!$D$2:$D$474=" XGBoost")*('1by1_feature_buildin'!$C$2:$C$474=" ILL18")*('1by1_feature_buildin'!$F$2:$F$474=$A50), 0)), "")</f>
        <v>0.86460000000000004</v>
      </c>
      <c r="E50" cm="1">
        <f t="array" ref="E50">IFERROR(INDEX('1by1_feature_buildin'!$R$2:$R$474, MATCH(1, ('1by1_feature_buildin'!$D$2:$D$474=" Random_Forest")*('1by1_feature_buildin'!$C$2:$C$474=" ILL12")*('1by1_feature_buildin'!$F$2:$F$474=$A50), 0)), "")</f>
        <v>0.90449999999999997</v>
      </c>
      <c r="F50" cm="1">
        <f t="array" ref="F50">IFERROR(INDEX('1by1_feature_buildin'!$R$2:$R$474, MATCH(1, ('1by1_feature_buildin'!$D$2:$D$474=" Random_Forest")*('1by1_feature_buildin'!$C$2:$C$474=" ILL13")*('1by1_feature_buildin'!$F$2:$F$474=$A50), 0)), "")</f>
        <v>0.94240000000000002</v>
      </c>
      <c r="G50" cm="1">
        <f t="array" ref="G50">IFERROR(INDEX('1by1_feature_buildin'!$R$2:$R$474, MATCH(1, ('1by1_feature_buildin'!$D$2:$D$474=" Random_Forest")*('1by1_feature_buildin'!$C$2:$C$474=" ILL18")*('1by1_feature_buildin'!$F$2:$F$474=$A50), 0)), "")</f>
        <v>0.8599</v>
      </c>
    </row>
    <row r="51" spans="1:7" x14ac:dyDescent="0.2">
      <c r="A51">
        <v>30</v>
      </c>
      <c r="B51" cm="1">
        <f t="array" ref="B51">IFERROR(INDEX('1by1_feature_buildin'!$R$2:$R$474, MATCH(1, ('1by1_feature_buildin'!$D$2:$D$474=" XGBoost")*('1by1_feature_buildin'!$C$2:$C$474=" ILL12")*('1by1_feature_buildin'!$F$2:$F$474=$A51), 0)), "")</f>
        <v>0.90669999999999995</v>
      </c>
      <c r="C51" cm="1">
        <f t="array" ref="C51">IFERROR(INDEX('1by1_feature_buildin'!$R$2:$R$474, MATCH(1, ('1by1_feature_buildin'!$D$2:$D$474=" XGBoost")*('1by1_feature_buildin'!$C$2:$C$474=" ILL13")*('1by1_feature_buildin'!$F$2:$F$474=$A51), 0)), "")</f>
        <v>0.91910000000000003</v>
      </c>
      <c r="D51" cm="1">
        <f t="array" ref="D51">IFERROR(INDEX('1by1_feature_buildin'!$R$2:$R$474, MATCH(1, ('1by1_feature_buildin'!$D$2:$D$474=" XGBoost")*('1by1_feature_buildin'!$C$2:$C$474=" ILL18")*('1by1_feature_buildin'!$F$2:$F$474=$A51), 0)), "")</f>
        <v>0.86160000000000003</v>
      </c>
      <c r="E51" cm="1">
        <f t="array" ref="E51">IFERROR(INDEX('1by1_feature_buildin'!$R$2:$R$474, MATCH(1, ('1by1_feature_buildin'!$D$2:$D$474=" Random_Forest")*('1by1_feature_buildin'!$C$2:$C$474=" ILL12")*('1by1_feature_buildin'!$F$2:$F$474=$A51), 0)), "")</f>
        <v>0.90569999999999995</v>
      </c>
      <c r="F51" cm="1">
        <f t="array" ref="F51">IFERROR(INDEX('1by1_feature_buildin'!$R$2:$R$474, MATCH(1, ('1by1_feature_buildin'!$D$2:$D$474=" Random_Forest")*('1by1_feature_buildin'!$C$2:$C$474=" ILL13")*('1by1_feature_buildin'!$F$2:$F$474=$A51), 0)), "")</f>
        <v>0.94389999999999996</v>
      </c>
      <c r="G51" cm="1">
        <f t="array" ref="G51">IFERROR(INDEX('1by1_feature_buildin'!$R$2:$R$474, MATCH(1, ('1by1_feature_buildin'!$D$2:$D$474=" Random_Forest")*('1by1_feature_buildin'!$C$2:$C$474=" ILL18")*('1by1_feature_buildin'!$F$2:$F$474=$A51), 0)), "")</f>
        <v>0.86519999999999997</v>
      </c>
    </row>
    <row r="52" spans="1:7" x14ac:dyDescent="0.2">
      <c r="A52">
        <v>29</v>
      </c>
      <c r="B52" cm="1">
        <f t="array" ref="B52">IFERROR(INDEX('1by1_feature_buildin'!$R$2:$R$474, MATCH(1, ('1by1_feature_buildin'!$D$2:$D$474=" XGBoost")*('1by1_feature_buildin'!$C$2:$C$474=" ILL12")*('1by1_feature_buildin'!$F$2:$F$474=$A52), 0)), "")</f>
        <v>0.90949999999999998</v>
      </c>
      <c r="C52" cm="1">
        <f t="array" ref="C52">IFERROR(INDEX('1by1_feature_buildin'!$R$2:$R$474, MATCH(1, ('1by1_feature_buildin'!$D$2:$D$474=" XGBoost")*('1by1_feature_buildin'!$C$2:$C$474=" ILL13")*('1by1_feature_buildin'!$F$2:$F$474=$A52), 0)), "")</f>
        <v>0.91300000000000003</v>
      </c>
      <c r="D52" cm="1">
        <f t="array" ref="D52">IFERROR(INDEX('1by1_feature_buildin'!$R$2:$R$474, MATCH(1, ('1by1_feature_buildin'!$D$2:$D$474=" XGBoost")*('1by1_feature_buildin'!$C$2:$C$474=" ILL18")*('1by1_feature_buildin'!$F$2:$F$474=$A52), 0)), "")</f>
        <v>0.86519999999999997</v>
      </c>
      <c r="E52" cm="1">
        <f t="array" ref="E52">IFERROR(INDEX('1by1_feature_buildin'!$R$2:$R$474, MATCH(1, ('1by1_feature_buildin'!$D$2:$D$474=" Random_Forest")*('1by1_feature_buildin'!$C$2:$C$474=" ILL12")*('1by1_feature_buildin'!$F$2:$F$474=$A52), 0)), "")</f>
        <v>0.90429999999999999</v>
      </c>
      <c r="F52" cm="1">
        <f t="array" ref="F52">IFERROR(INDEX('1by1_feature_buildin'!$R$2:$R$474, MATCH(1, ('1by1_feature_buildin'!$D$2:$D$474=" Random_Forest")*('1by1_feature_buildin'!$C$2:$C$474=" ILL13")*('1by1_feature_buildin'!$F$2:$F$474=$A52), 0)), "")</f>
        <v>0.94599999999999995</v>
      </c>
      <c r="G52" cm="1">
        <f t="array" ref="G52">IFERROR(INDEX('1by1_feature_buildin'!$R$2:$R$474, MATCH(1, ('1by1_feature_buildin'!$D$2:$D$474=" Random_Forest")*('1by1_feature_buildin'!$C$2:$C$474=" ILL18")*('1by1_feature_buildin'!$F$2:$F$474=$A52), 0)), "")</f>
        <v>0.86060000000000003</v>
      </c>
    </row>
    <row r="53" spans="1:7" x14ac:dyDescent="0.2">
      <c r="A53">
        <v>28</v>
      </c>
      <c r="B53" cm="1">
        <f t="array" ref="B53">IFERROR(INDEX('1by1_feature_buildin'!$R$2:$R$474, MATCH(1, ('1by1_feature_buildin'!$D$2:$D$474=" XGBoost")*('1by1_feature_buildin'!$C$2:$C$474=" ILL12")*('1by1_feature_buildin'!$F$2:$F$474=$A53), 0)), "")</f>
        <v>0.90439999999999998</v>
      </c>
      <c r="C53" cm="1">
        <f t="array" ref="C53">IFERROR(INDEX('1by1_feature_buildin'!$R$2:$R$474, MATCH(1, ('1by1_feature_buildin'!$D$2:$D$474=" XGBoost")*('1by1_feature_buildin'!$C$2:$C$474=" ILL13")*('1by1_feature_buildin'!$F$2:$F$474=$A53), 0)), "")</f>
        <v>0.91549999999999998</v>
      </c>
      <c r="D53" cm="1">
        <f t="array" ref="D53">IFERROR(INDEX('1by1_feature_buildin'!$R$2:$R$474, MATCH(1, ('1by1_feature_buildin'!$D$2:$D$474=" XGBoost")*('1by1_feature_buildin'!$C$2:$C$474=" ILL18")*('1by1_feature_buildin'!$F$2:$F$474=$A53), 0)), "")</f>
        <v>0.86739999999999995</v>
      </c>
      <c r="E53" cm="1">
        <f t="array" ref="E53">IFERROR(INDEX('1by1_feature_buildin'!$R$2:$R$474, MATCH(1, ('1by1_feature_buildin'!$D$2:$D$474=" Random_Forest")*('1by1_feature_buildin'!$C$2:$C$474=" ILL12")*('1by1_feature_buildin'!$F$2:$F$474=$A53), 0)), "")</f>
        <v>0.9052</v>
      </c>
      <c r="F53" cm="1">
        <f t="array" ref="F53">IFERROR(INDEX('1by1_feature_buildin'!$R$2:$R$474, MATCH(1, ('1by1_feature_buildin'!$D$2:$D$474=" Random_Forest")*('1by1_feature_buildin'!$C$2:$C$474=" ILL13")*('1by1_feature_buildin'!$F$2:$F$474=$A53), 0)), "")</f>
        <v>0.94350000000000001</v>
      </c>
      <c r="G53" cm="1">
        <f t="array" ref="G53">IFERROR(INDEX('1by1_feature_buildin'!$R$2:$R$474, MATCH(1, ('1by1_feature_buildin'!$D$2:$D$474=" Random_Forest")*('1by1_feature_buildin'!$C$2:$C$474=" ILL18")*('1by1_feature_buildin'!$F$2:$F$474=$A53), 0)), "")</f>
        <v>0.86419999999999997</v>
      </c>
    </row>
    <row r="54" spans="1:7" x14ac:dyDescent="0.2">
      <c r="A54">
        <v>27</v>
      </c>
      <c r="B54" cm="1">
        <f t="array" ref="B54">IFERROR(INDEX('1by1_feature_buildin'!$R$2:$R$474, MATCH(1, ('1by1_feature_buildin'!$D$2:$D$474=" XGBoost")*('1by1_feature_buildin'!$C$2:$C$474=" ILL12")*('1by1_feature_buildin'!$F$2:$F$474=$A54), 0)), "")</f>
        <v>0.90690000000000004</v>
      </c>
      <c r="C54" cm="1">
        <f t="array" ref="C54">IFERROR(INDEX('1by1_feature_buildin'!$R$2:$R$474, MATCH(1, ('1by1_feature_buildin'!$D$2:$D$474=" XGBoost")*('1by1_feature_buildin'!$C$2:$C$474=" ILL13")*('1by1_feature_buildin'!$F$2:$F$474=$A54), 0)), "")</f>
        <v>0.91690000000000005</v>
      </c>
      <c r="D54" cm="1">
        <f t="array" ref="D54">IFERROR(INDEX('1by1_feature_buildin'!$R$2:$R$474, MATCH(1, ('1by1_feature_buildin'!$D$2:$D$474=" XGBoost")*('1by1_feature_buildin'!$C$2:$C$474=" ILL18")*('1by1_feature_buildin'!$F$2:$F$474=$A54), 0)), "")</f>
        <v>0.8639</v>
      </c>
      <c r="E54" cm="1">
        <f t="array" ref="E54">IFERROR(INDEX('1by1_feature_buildin'!$R$2:$R$474, MATCH(1, ('1by1_feature_buildin'!$D$2:$D$474=" Random_Forest")*('1by1_feature_buildin'!$C$2:$C$474=" ILL12")*('1by1_feature_buildin'!$F$2:$F$474=$A54), 0)), "")</f>
        <v>0.90620000000000001</v>
      </c>
      <c r="F54" cm="1">
        <f t="array" ref="F54">IFERROR(INDEX('1by1_feature_buildin'!$R$2:$R$474, MATCH(1, ('1by1_feature_buildin'!$D$2:$D$474=" Random_Forest")*('1by1_feature_buildin'!$C$2:$C$474=" ILL13")*('1by1_feature_buildin'!$F$2:$F$474=$A54), 0)), "")</f>
        <v>0.94350000000000001</v>
      </c>
      <c r="G54" cm="1">
        <f t="array" ref="G54">IFERROR(INDEX('1by1_feature_buildin'!$R$2:$R$474, MATCH(1, ('1by1_feature_buildin'!$D$2:$D$474=" Random_Forest")*('1by1_feature_buildin'!$C$2:$C$474=" ILL18")*('1by1_feature_buildin'!$F$2:$F$474=$A54), 0)), "")</f>
        <v>0.8589</v>
      </c>
    </row>
    <row r="55" spans="1:7" x14ac:dyDescent="0.2">
      <c r="A55">
        <v>26</v>
      </c>
      <c r="B55" cm="1">
        <f t="array" ref="B55">IFERROR(INDEX('1by1_feature_buildin'!$R$2:$R$474, MATCH(1, ('1by1_feature_buildin'!$D$2:$D$474=" XGBoost")*('1by1_feature_buildin'!$C$2:$C$474=" ILL12")*('1by1_feature_buildin'!$F$2:$F$474=$A55), 0)), "")</f>
        <v>0.90820000000000001</v>
      </c>
      <c r="C55" cm="1">
        <f t="array" ref="C55">IFERROR(INDEX('1by1_feature_buildin'!$R$2:$R$474, MATCH(1, ('1by1_feature_buildin'!$D$2:$D$474=" XGBoost")*('1by1_feature_buildin'!$C$2:$C$474=" ILL13")*('1by1_feature_buildin'!$F$2:$F$474=$A55), 0)), "")</f>
        <v>0.91469999999999996</v>
      </c>
      <c r="D55" cm="1">
        <f t="array" ref="D55">IFERROR(INDEX('1by1_feature_buildin'!$R$2:$R$474, MATCH(1, ('1by1_feature_buildin'!$D$2:$D$474=" XGBoost")*('1by1_feature_buildin'!$C$2:$C$474=" ILL18")*('1by1_feature_buildin'!$F$2:$F$474=$A55), 0)), "")</f>
        <v>0.86629999999999996</v>
      </c>
      <c r="E55" cm="1">
        <f t="array" ref="E55">IFERROR(INDEX('1by1_feature_buildin'!$R$2:$R$474, MATCH(1, ('1by1_feature_buildin'!$D$2:$D$474=" Random_Forest")*('1by1_feature_buildin'!$C$2:$C$474=" ILL12")*('1by1_feature_buildin'!$F$2:$F$474=$A55), 0)), "")</f>
        <v>0.90600000000000003</v>
      </c>
      <c r="F55" cm="1">
        <f t="array" ref="F55">IFERROR(INDEX('1by1_feature_buildin'!$R$2:$R$474, MATCH(1, ('1by1_feature_buildin'!$D$2:$D$474=" Random_Forest")*('1by1_feature_buildin'!$C$2:$C$474=" ILL13")*('1by1_feature_buildin'!$F$2:$F$474=$A55), 0)), "")</f>
        <v>0.94330000000000003</v>
      </c>
      <c r="G55" cm="1">
        <f t="array" ref="G55">IFERROR(INDEX('1by1_feature_buildin'!$R$2:$R$474, MATCH(1, ('1by1_feature_buildin'!$D$2:$D$474=" Random_Forest")*('1by1_feature_buildin'!$C$2:$C$474=" ILL18")*('1by1_feature_buildin'!$F$2:$F$474=$A55), 0)), "")</f>
        <v>0.86329999999999996</v>
      </c>
    </row>
    <row r="56" spans="1:7" x14ac:dyDescent="0.2">
      <c r="A56">
        <v>25</v>
      </c>
      <c r="B56" cm="1">
        <f t="array" ref="B56">IFERROR(INDEX('1by1_feature_buildin'!$R$2:$R$474, MATCH(1, ('1by1_feature_buildin'!$D$2:$D$474=" XGBoost")*('1by1_feature_buildin'!$C$2:$C$474=" ILL12")*('1by1_feature_buildin'!$F$2:$F$474=$A56), 0)), "")</f>
        <v>0.91159999999999997</v>
      </c>
      <c r="C56" cm="1">
        <f t="array" ref="C56">IFERROR(INDEX('1by1_feature_buildin'!$R$2:$R$474, MATCH(1, ('1by1_feature_buildin'!$D$2:$D$474=" XGBoost")*('1by1_feature_buildin'!$C$2:$C$474=" ILL13")*('1by1_feature_buildin'!$F$2:$F$474=$A56), 0)), "")</f>
        <v>0.91949999999999998</v>
      </c>
      <c r="D56" cm="1">
        <f t="array" ref="D56">IFERROR(INDEX('1by1_feature_buildin'!$R$2:$R$474, MATCH(1, ('1by1_feature_buildin'!$D$2:$D$474=" XGBoost")*('1by1_feature_buildin'!$C$2:$C$474=" ILL18")*('1by1_feature_buildin'!$F$2:$F$474=$A56), 0)), "")</f>
        <v>0.85860000000000003</v>
      </c>
      <c r="E56" cm="1">
        <f t="array" ref="E56">IFERROR(INDEX('1by1_feature_buildin'!$R$2:$R$474, MATCH(1, ('1by1_feature_buildin'!$D$2:$D$474=" Random_Forest")*('1by1_feature_buildin'!$C$2:$C$474=" ILL12")*('1by1_feature_buildin'!$F$2:$F$474=$A56), 0)), "")</f>
        <v>0.90629999999999999</v>
      </c>
      <c r="F56" cm="1">
        <f t="array" ref="F56">IFERROR(INDEX('1by1_feature_buildin'!$R$2:$R$474, MATCH(1, ('1by1_feature_buildin'!$D$2:$D$474=" Random_Forest")*('1by1_feature_buildin'!$C$2:$C$474=" ILL13")*('1by1_feature_buildin'!$F$2:$F$474=$A56), 0)), "")</f>
        <v>0.94420000000000004</v>
      </c>
      <c r="G56" cm="1">
        <f t="array" ref="G56">IFERROR(INDEX('1by1_feature_buildin'!$R$2:$R$474, MATCH(1, ('1by1_feature_buildin'!$D$2:$D$474=" Random_Forest")*('1by1_feature_buildin'!$C$2:$C$474=" ILL18")*('1by1_feature_buildin'!$F$2:$F$474=$A56), 0)), "")</f>
        <v>0.8589</v>
      </c>
    </row>
    <row r="57" spans="1:7" x14ac:dyDescent="0.2">
      <c r="A57">
        <v>24</v>
      </c>
      <c r="B57" cm="1">
        <f t="array" ref="B57">IFERROR(INDEX('1by1_feature_buildin'!$R$2:$R$474, MATCH(1, ('1by1_feature_buildin'!$D$2:$D$474=" XGBoost")*('1by1_feature_buildin'!$C$2:$C$474=" ILL12")*('1by1_feature_buildin'!$F$2:$F$474=$A57), 0)), "")</f>
        <v>0.91110000000000002</v>
      </c>
      <c r="C57" cm="1">
        <f t="array" ref="C57">IFERROR(INDEX('1by1_feature_buildin'!$R$2:$R$474, MATCH(1, ('1by1_feature_buildin'!$D$2:$D$474=" XGBoost")*('1by1_feature_buildin'!$C$2:$C$474=" ILL13")*('1by1_feature_buildin'!$F$2:$F$474=$A57), 0)), "")</f>
        <v>0.91620000000000001</v>
      </c>
      <c r="D57" cm="1">
        <f t="array" ref="D57">IFERROR(INDEX('1by1_feature_buildin'!$R$2:$R$474, MATCH(1, ('1by1_feature_buildin'!$D$2:$D$474=" XGBoost")*('1by1_feature_buildin'!$C$2:$C$474=" ILL18")*('1by1_feature_buildin'!$F$2:$F$474=$A57), 0)), "")</f>
        <v>0.86199999999999999</v>
      </c>
      <c r="E57" cm="1">
        <f t="array" ref="E57">IFERROR(INDEX('1by1_feature_buildin'!$R$2:$R$474, MATCH(1, ('1by1_feature_buildin'!$D$2:$D$474=" Random_Forest")*('1by1_feature_buildin'!$C$2:$C$474=" ILL12")*('1by1_feature_buildin'!$F$2:$F$474=$A57), 0)), "")</f>
        <v>0.90449999999999997</v>
      </c>
      <c r="F57" cm="1">
        <f t="array" ref="F57">IFERROR(INDEX('1by1_feature_buildin'!$R$2:$R$474, MATCH(1, ('1by1_feature_buildin'!$D$2:$D$474=" Random_Forest")*('1by1_feature_buildin'!$C$2:$C$474=" ILL13")*('1by1_feature_buildin'!$F$2:$F$474=$A57), 0)), "")</f>
        <v>0.94169999999999998</v>
      </c>
      <c r="G57" cm="1">
        <f t="array" ref="G57">IFERROR(INDEX('1by1_feature_buildin'!$R$2:$R$474, MATCH(1, ('1by1_feature_buildin'!$D$2:$D$474=" Random_Forest")*('1by1_feature_buildin'!$C$2:$C$474=" ILL18")*('1by1_feature_buildin'!$F$2:$F$474=$A57), 0)), "")</f>
        <v>0.86180000000000001</v>
      </c>
    </row>
    <row r="58" spans="1:7" x14ac:dyDescent="0.2">
      <c r="A58">
        <v>23</v>
      </c>
      <c r="B58" cm="1">
        <f t="array" ref="B58">IFERROR(INDEX('1by1_feature_buildin'!$R$2:$R$474, MATCH(1, ('1by1_feature_buildin'!$D$2:$D$474=" XGBoost")*('1by1_feature_buildin'!$C$2:$C$474=" ILL12")*('1by1_feature_buildin'!$F$2:$F$474=$A58), 0)), "")</f>
        <v>0.9113</v>
      </c>
      <c r="C58" cm="1">
        <f t="array" ref="C58">IFERROR(INDEX('1by1_feature_buildin'!$R$2:$R$474, MATCH(1, ('1by1_feature_buildin'!$D$2:$D$474=" XGBoost")*('1by1_feature_buildin'!$C$2:$C$474=" ILL13")*('1by1_feature_buildin'!$F$2:$F$474=$A58), 0)), "")</f>
        <v>0.91769999999999996</v>
      </c>
      <c r="D58" cm="1">
        <f t="array" ref="D58">IFERROR(INDEX('1by1_feature_buildin'!$R$2:$R$474, MATCH(1, ('1by1_feature_buildin'!$D$2:$D$474=" XGBoost")*('1by1_feature_buildin'!$C$2:$C$474=" ILL18")*('1by1_feature_buildin'!$F$2:$F$474=$A58), 0)), "")</f>
        <v>0.86509999999999998</v>
      </c>
      <c r="E58" cm="1">
        <f t="array" ref="E58">IFERROR(INDEX('1by1_feature_buildin'!$R$2:$R$474, MATCH(1, ('1by1_feature_buildin'!$D$2:$D$474=" Random_Forest")*('1by1_feature_buildin'!$C$2:$C$474=" ILL12")*('1by1_feature_buildin'!$F$2:$F$474=$A58), 0)), "")</f>
        <v>0.90200000000000002</v>
      </c>
      <c r="F58" cm="1">
        <f t="array" ref="F58">IFERROR(INDEX('1by1_feature_buildin'!$R$2:$R$474, MATCH(1, ('1by1_feature_buildin'!$D$2:$D$474=" Random_Forest")*('1by1_feature_buildin'!$C$2:$C$474=" ILL13")*('1by1_feature_buildin'!$F$2:$F$474=$A58), 0)), "")</f>
        <v>0.94099999999999995</v>
      </c>
      <c r="G58" cm="1">
        <f t="array" ref="G58">IFERROR(INDEX('1by1_feature_buildin'!$R$2:$R$474, MATCH(1, ('1by1_feature_buildin'!$D$2:$D$474=" Random_Forest")*('1by1_feature_buildin'!$C$2:$C$474=" ILL18")*('1by1_feature_buildin'!$F$2:$F$474=$A58), 0)), "")</f>
        <v>0.86550000000000005</v>
      </c>
    </row>
    <row r="59" spans="1:7" x14ac:dyDescent="0.2">
      <c r="A59">
        <v>22</v>
      </c>
      <c r="B59" cm="1">
        <f t="array" ref="B59">IFERROR(INDEX('1by1_feature_buildin'!$R$2:$R$474, MATCH(1, ('1by1_feature_buildin'!$D$2:$D$474=" XGBoost")*('1by1_feature_buildin'!$C$2:$C$474=" ILL12")*('1by1_feature_buildin'!$F$2:$F$474=$A59), 0)), "")</f>
        <v>0.90700000000000003</v>
      </c>
      <c r="C59" cm="1">
        <f t="array" ref="C59">IFERROR(INDEX('1by1_feature_buildin'!$R$2:$R$474, MATCH(1, ('1by1_feature_buildin'!$D$2:$D$474=" XGBoost")*('1by1_feature_buildin'!$C$2:$C$474=" ILL13")*('1by1_feature_buildin'!$F$2:$F$474=$A59), 0)), "")</f>
        <v>0.92030000000000001</v>
      </c>
      <c r="D59" cm="1">
        <f t="array" ref="D59">IFERROR(INDEX('1by1_feature_buildin'!$R$2:$R$474, MATCH(1, ('1by1_feature_buildin'!$D$2:$D$474=" XGBoost")*('1by1_feature_buildin'!$C$2:$C$474=" ILL18")*('1by1_feature_buildin'!$F$2:$F$474=$A59), 0)), "")</f>
        <v>0.86150000000000004</v>
      </c>
      <c r="E59" cm="1">
        <f t="array" ref="E59">IFERROR(INDEX('1by1_feature_buildin'!$R$2:$R$474, MATCH(1, ('1by1_feature_buildin'!$D$2:$D$474=" Random_Forest")*('1by1_feature_buildin'!$C$2:$C$474=" ILL12")*('1by1_feature_buildin'!$F$2:$F$474=$A59), 0)), "")</f>
        <v>0.90410000000000001</v>
      </c>
      <c r="F59" cm="1">
        <f t="array" ref="F59">IFERROR(INDEX('1by1_feature_buildin'!$R$2:$R$474, MATCH(1, ('1by1_feature_buildin'!$D$2:$D$474=" Random_Forest")*('1by1_feature_buildin'!$C$2:$C$474=" ILL13")*('1by1_feature_buildin'!$F$2:$F$474=$A59), 0)), "")</f>
        <v>0.94179999999999997</v>
      </c>
      <c r="G59" cm="1">
        <f t="array" ref="G59">IFERROR(INDEX('1by1_feature_buildin'!$R$2:$R$474, MATCH(1, ('1by1_feature_buildin'!$D$2:$D$474=" Random_Forest")*('1by1_feature_buildin'!$C$2:$C$474=" ILL18")*('1by1_feature_buildin'!$F$2:$F$474=$A59), 0)), "")</f>
        <v>0.85650000000000004</v>
      </c>
    </row>
    <row r="60" spans="1:7" x14ac:dyDescent="0.2">
      <c r="A60">
        <v>21</v>
      </c>
      <c r="B60" cm="1">
        <f t="array" ref="B60">IFERROR(INDEX('1by1_feature_buildin'!$R$2:$R$474, MATCH(1, ('1by1_feature_buildin'!$D$2:$D$474=" XGBoost")*('1by1_feature_buildin'!$C$2:$C$474=" ILL12")*('1by1_feature_buildin'!$F$2:$F$474=$A60), 0)), "")</f>
        <v>0.9083</v>
      </c>
      <c r="C60" cm="1">
        <f t="array" ref="C60">IFERROR(INDEX('1by1_feature_buildin'!$R$2:$R$474, MATCH(1, ('1by1_feature_buildin'!$D$2:$D$474=" XGBoost")*('1by1_feature_buildin'!$C$2:$C$474=" ILL13")*('1by1_feature_buildin'!$F$2:$F$474=$A60), 0)), "")</f>
        <v>0.91859999999999997</v>
      </c>
      <c r="D60" cm="1">
        <f t="array" ref="D60">IFERROR(INDEX('1by1_feature_buildin'!$R$2:$R$474, MATCH(1, ('1by1_feature_buildin'!$D$2:$D$474=" XGBoost")*('1by1_feature_buildin'!$C$2:$C$474=" ILL18")*('1by1_feature_buildin'!$F$2:$F$474=$A60), 0)), "")</f>
        <v>0.8579</v>
      </c>
      <c r="E60" cm="1">
        <f t="array" ref="E60">IFERROR(INDEX('1by1_feature_buildin'!$R$2:$R$474, MATCH(1, ('1by1_feature_buildin'!$D$2:$D$474=" Random_Forest")*('1by1_feature_buildin'!$C$2:$C$474=" ILL12")*('1by1_feature_buildin'!$F$2:$F$474=$A60), 0)), "")</f>
        <v>0.89480000000000004</v>
      </c>
      <c r="F60" cm="1">
        <f t="array" ref="F60">IFERROR(INDEX('1by1_feature_buildin'!$R$2:$R$474, MATCH(1, ('1by1_feature_buildin'!$D$2:$D$474=" Random_Forest")*('1by1_feature_buildin'!$C$2:$C$474=" ILL13")*('1by1_feature_buildin'!$F$2:$F$474=$A60), 0)), "")</f>
        <v>0.94269999999999998</v>
      </c>
      <c r="G60" cm="1">
        <f t="array" ref="G60">IFERROR(INDEX('1by1_feature_buildin'!$R$2:$R$474, MATCH(1, ('1by1_feature_buildin'!$D$2:$D$474=" Random_Forest")*('1by1_feature_buildin'!$C$2:$C$474=" ILL18")*('1by1_feature_buildin'!$F$2:$F$474=$A60), 0)), "")</f>
        <v>0.86429999999999996</v>
      </c>
    </row>
    <row r="61" spans="1:7" x14ac:dyDescent="0.2">
      <c r="A61">
        <v>20</v>
      </c>
      <c r="B61" cm="1">
        <f t="array" ref="B61">IFERROR(INDEX('1by1_feature_buildin'!$R$2:$R$474, MATCH(1, ('1by1_feature_buildin'!$D$2:$D$474=" XGBoost")*('1by1_feature_buildin'!$C$2:$C$474=" ILL12")*('1by1_feature_buildin'!$F$2:$F$474=$A61), 0)), "")</f>
        <v>0.90959999999999996</v>
      </c>
      <c r="C61" cm="1">
        <f t="array" ref="C61">IFERROR(INDEX('1by1_feature_buildin'!$R$2:$R$474, MATCH(1, ('1by1_feature_buildin'!$D$2:$D$474=" XGBoost")*('1by1_feature_buildin'!$C$2:$C$474=" ILL13")*('1by1_feature_buildin'!$F$2:$F$474=$A61), 0)), "")</f>
        <v>0.91120000000000001</v>
      </c>
      <c r="D61" cm="1">
        <f t="array" ref="D61">IFERROR(INDEX('1by1_feature_buildin'!$R$2:$R$474, MATCH(1, ('1by1_feature_buildin'!$D$2:$D$474=" XGBoost")*('1by1_feature_buildin'!$C$2:$C$474=" ILL18")*('1by1_feature_buildin'!$F$2:$F$474=$A61), 0)), "")</f>
        <v>0.86729999999999996</v>
      </c>
      <c r="E61" cm="1">
        <f t="array" ref="E61">IFERROR(INDEX('1by1_feature_buildin'!$R$2:$R$474, MATCH(1, ('1by1_feature_buildin'!$D$2:$D$474=" Random_Forest")*('1by1_feature_buildin'!$C$2:$C$474=" ILL12")*('1by1_feature_buildin'!$F$2:$F$474=$A61), 0)), "")</f>
        <v>0.89649999999999996</v>
      </c>
      <c r="F61" cm="1">
        <f t="array" ref="F61">IFERROR(INDEX('1by1_feature_buildin'!$R$2:$R$474, MATCH(1, ('1by1_feature_buildin'!$D$2:$D$474=" Random_Forest")*('1by1_feature_buildin'!$C$2:$C$474=" ILL13")*('1by1_feature_buildin'!$F$2:$F$474=$A61), 0)), "")</f>
        <v>0.94079999999999997</v>
      </c>
      <c r="G61" cm="1">
        <f t="array" ref="G61">IFERROR(INDEX('1by1_feature_buildin'!$R$2:$R$474, MATCH(1, ('1by1_feature_buildin'!$D$2:$D$474=" Random_Forest")*('1by1_feature_buildin'!$C$2:$C$474=" ILL18")*('1by1_feature_buildin'!$F$2:$F$474=$A61), 0)), "")</f>
        <v>0.86499999999999999</v>
      </c>
    </row>
    <row r="62" spans="1:7" x14ac:dyDescent="0.2">
      <c r="A62">
        <v>19</v>
      </c>
      <c r="B62" cm="1">
        <f t="array" ref="B62">IFERROR(INDEX('1by1_feature_buildin'!$R$2:$R$474, MATCH(1, ('1by1_feature_buildin'!$D$2:$D$474=" XGBoost")*('1by1_feature_buildin'!$C$2:$C$474=" ILL12")*('1by1_feature_buildin'!$F$2:$F$474=$A62), 0)), "")</f>
        <v>0.90690000000000004</v>
      </c>
      <c r="C62" cm="1">
        <f t="array" ref="C62">IFERROR(INDEX('1by1_feature_buildin'!$R$2:$R$474, MATCH(1, ('1by1_feature_buildin'!$D$2:$D$474=" XGBoost")*('1by1_feature_buildin'!$C$2:$C$474=" ILL13")*('1by1_feature_buildin'!$F$2:$F$474=$A62), 0)), "")</f>
        <v>0.90569999999999995</v>
      </c>
      <c r="D62" cm="1">
        <f t="array" ref="D62">IFERROR(INDEX('1by1_feature_buildin'!$R$2:$R$474, MATCH(1, ('1by1_feature_buildin'!$D$2:$D$474=" XGBoost")*('1by1_feature_buildin'!$C$2:$C$474=" ILL18")*('1by1_feature_buildin'!$F$2:$F$474=$A62), 0)), "")</f>
        <v>0.86529999999999996</v>
      </c>
      <c r="E62" cm="1">
        <f t="array" ref="E62">IFERROR(INDEX('1by1_feature_buildin'!$R$2:$R$474, MATCH(1, ('1by1_feature_buildin'!$D$2:$D$474=" Random_Forest")*('1by1_feature_buildin'!$C$2:$C$474=" ILL12")*('1by1_feature_buildin'!$F$2:$F$474=$A62), 0)), "")</f>
        <v>0.89800000000000002</v>
      </c>
      <c r="F62" cm="1">
        <f t="array" ref="F62">IFERROR(INDEX('1by1_feature_buildin'!$R$2:$R$474, MATCH(1, ('1by1_feature_buildin'!$D$2:$D$474=" Random_Forest")*('1by1_feature_buildin'!$C$2:$C$474=" ILL13")*('1by1_feature_buildin'!$F$2:$F$474=$A62), 0)), "")</f>
        <v>0.94410000000000005</v>
      </c>
      <c r="G62" cm="1">
        <f t="array" ref="G62">IFERROR(INDEX('1by1_feature_buildin'!$R$2:$R$474, MATCH(1, ('1by1_feature_buildin'!$D$2:$D$474=" Random_Forest")*('1by1_feature_buildin'!$C$2:$C$474=" ILL18")*('1by1_feature_buildin'!$F$2:$F$474=$A62), 0)), "")</f>
        <v>0.85850000000000004</v>
      </c>
    </row>
    <row r="63" spans="1:7" x14ac:dyDescent="0.2">
      <c r="A63">
        <v>18</v>
      </c>
      <c r="B63" cm="1">
        <f t="array" ref="B63">IFERROR(INDEX('1by1_feature_buildin'!$R$2:$R$474, MATCH(1, ('1by1_feature_buildin'!$D$2:$D$474=" XGBoost")*('1by1_feature_buildin'!$C$2:$C$474=" ILL12")*('1by1_feature_buildin'!$F$2:$F$474=$A63), 0)), "")</f>
        <v>0.90700000000000003</v>
      </c>
      <c r="C63" cm="1">
        <f t="array" ref="C63">IFERROR(INDEX('1by1_feature_buildin'!$R$2:$R$474, MATCH(1, ('1by1_feature_buildin'!$D$2:$D$474=" XGBoost")*('1by1_feature_buildin'!$C$2:$C$474=" ILL13")*('1by1_feature_buildin'!$F$2:$F$474=$A63), 0)), "")</f>
        <v>0.89419999999999999</v>
      </c>
      <c r="D63" cm="1">
        <f t="array" ref="D63">IFERROR(INDEX('1by1_feature_buildin'!$R$2:$R$474, MATCH(1, ('1by1_feature_buildin'!$D$2:$D$474=" XGBoost")*('1by1_feature_buildin'!$C$2:$C$474=" ILL18")*('1by1_feature_buildin'!$F$2:$F$474=$A63), 0)), "")</f>
        <v>0.8619</v>
      </c>
      <c r="E63" cm="1">
        <f t="array" ref="E63">IFERROR(INDEX('1by1_feature_buildin'!$R$2:$R$474, MATCH(1, ('1by1_feature_buildin'!$D$2:$D$474=" Random_Forest")*('1by1_feature_buildin'!$C$2:$C$474=" ILL12")*('1by1_feature_buildin'!$F$2:$F$474=$A63), 0)), "")</f>
        <v>0.89759999999999995</v>
      </c>
      <c r="F63" cm="1">
        <f t="array" ref="F63">IFERROR(INDEX('1by1_feature_buildin'!$R$2:$R$474, MATCH(1, ('1by1_feature_buildin'!$D$2:$D$474=" Random_Forest")*('1by1_feature_buildin'!$C$2:$C$474=" ILL13")*('1by1_feature_buildin'!$F$2:$F$474=$A63), 0)), "")</f>
        <v>0.9425</v>
      </c>
      <c r="G63" cm="1">
        <f t="array" ref="G63">IFERROR(INDEX('1by1_feature_buildin'!$R$2:$R$474, MATCH(1, ('1by1_feature_buildin'!$D$2:$D$474=" Random_Forest")*('1by1_feature_buildin'!$C$2:$C$474=" ILL18")*('1by1_feature_buildin'!$F$2:$F$474=$A63), 0)), "")</f>
        <v>0.86399999999999999</v>
      </c>
    </row>
    <row r="64" spans="1:7" x14ac:dyDescent="0.2">
      <c r="A64">
        <v>17</v>
      </c>
      <c r="B64" cm="1">
        <f t="array" ref="B64">IFERROR(INDEX('1by1_feature_buildin'!$R$2:$R$474, MATCH(1, ('1by1_feature_buildin'!$D$2:$D$474=" XGBoost")*('1by1_feature_buildin'!$C$2:$C$474=" ILL12")*('1by1_feature_buildin'!$F$2:$F$474=$A64), 0)), "")</f>
        <v>0.91</v>
      </c>
      <c r="C64" cm="1">
        <f t="array" ref="C64">IFERROR(INDEX('1by1_feature_buildin'!$R$2:$R$474, MATCH(1, ('1by1_feature_buildin'!$D$2:$D$474=" XGBoost")*('1by1_feature_buildin'!$C$2:$C$474=" ILL13")*('1by1_feature_buildin'!$F$2:$F$474=$A64), 0)), "")</f>
        <v>0.89170000000000005</v>
      </c>
      <c r="D64" cm="1">
        <f t="array" ref="D64">IFERROR(INDEX('1by1_feature_buildin'!$R$2:$R$474, MATCH(1, ('1by1_feature_buildin'!$D$2:$D$474=" XGBoost")*('1by1_feature_buildin'!$C$2:$C$474=" ILL18")*('1by1_feature_buildin'!$F$2:$F$474=$A64), 0)), "")</f>
        <v>0.8599</v>
      </c>
      <c r="E64" cm="1">
        <f t="array" ref="E64">IFERROR(INDEX('1by1_feature_buildin'!$R$2:$R$474, MATCH(1, ('1by1_feature_buildin'!$D$2:$D$474=" Random_Forest")*('1by1_feature_buildin'!$C$2:$C$474=" ILL12")*('1by1_feature_buildin'!$F$2:$F$474=$A64), 0)), "")</f>
        <v>0.90129999999999999</v>
      </c>
      <c r="F64" cm="1">
        <f t="array" ref="F64">IFERROR(INDEX('1by1_feature_buildin'!$R$2:$R$474, MATCH(1, ('1by1_feature_buildin'!$D$2:$D$474=" Random_Forest")*('1by1_feature_buildin'!$C$2:$C$474=" ILL13")*('1by1_feature_buildin'!$F$2:$F$474=$A64), 0)), "")</f>
        <v>0.9446</v>
      </c>
      <c r="G64" cm="1">
        <f t="array" ref="G64">IFERROR(INDEX('1by1_feature_buildin'!$R$2:$R$474, MATCH(1, ('1by1_feature_buildin'!$D$2:$D$474=" Random_Forest")*('1by1_feature_buildin'!$C$2:$C$474=" ILL18")*('1by1_feature_buildin'!$F$2:$F$474=$A64), 0)), "")</f>
        <v>0.86240000000000006</v>
      </c>
    </row>
    <row r="65" spans="1:7" x14ac:dyDescent="0.2">
      <c r="A65">
        <v>16</v>
      </c>
      <c r="B65" cm="1">
        <f t="array" ref="B65">IFERROR(INDEX('1by1_feature_buildin'!$R$2:$R$474, MATCH(1, ('1by1_feature_buildin'!$D$2:$D$474=" XGBoost")*('1by1_feature_buildin'!$C$2:$C$474=" ILL12")*('1by1_feature_buildin'!$F$2:$F$474=$A65), 0)), "")</f>
        <v>0.90949999999999998</v>
      </c>
      <c r="C65" cm="1">
        <f t="array" ref="C65">IFERROR(INDEX('1by1_feature_buildin'!$R$2:$R$474, MATCH(1, ('1by1_feature_buildin'!$D$2:$D$474=" XGBoost")*('1by1_feature_buildin'!$C$2:$C$474=" ILL13")*('1by1_feature_buildin'!$F$2:$F$474=$A65), 0)), "")</f>
        <v>0.89280000000000004</v>
      </c>
      <c r="D65" cm="1">
        <f t="array" ref="D65">IFERROR(INDEX('1by1_feature_buildin'!$R$2:$R$474, MATCH(1, ('1by1_feature_buildin'!$D$2:$D$474=" XGBoost")*('1by1_feature_buildin'!$C$2:$C$474=" ILL18")*('1by1_feature_buildin'!$F$2:$F$474=$A65), 0)), "")</f>
        <v>0.86729999999999996</v>
      </c>
      <c r="E65" cm="1">
        <f t="array" ref="E65">IFERROR(INDEX('1by1_feature_buildin'!$R$2:$R$474, MATCH(1, ('1by1_feature_buildin'!$D$2:$D$474=" Random_Forest")*('1by1_feature_buildin'!$C$2:$C$474=" ILL12")*('1by1_feature_buildin'!$F$2:$F$474=$A65), 0)), "")</f>
        <v>0.9</v>
      </c>
      <c r="F65" cm="1">
        <f t="array" ref="F65">IFERROR(INDEX('1by1_feature_buildin'!$R$2:$R$474, MATCH(1, ('1by1_feature_buildin'!$D$2:$D$474=" Random_Forest")*('1by1_feature_buildin'!$C$2:$C$474=" ILL13")*('1by1_feature_buildin'!$F$2:$F$474=$A65), 0)), "")</f>
        <v>0.94420000000000004</v>
      </c>
      <c r="G65" cm="1">
        <f t="array" ref="G65">IFERROR(INDEX('1by1_feature_buildin'!$R$2:$R$474, MATCH(1, ('1by1_feature_buildin'!$D$2:$D$474=" Random_Forest")*('1by1_feature_buildin'!$C$2:$C$474=" ILL18")*('1by1_feature_buildin'!$F$2:$F$474=$A65), 0)), "")</f>
        <v>0.86609999999999998</v>
      </c>
    </row>
    <row r="66" spans="1:7" x14ac:dyDescent="0.2">
      <c r="A66">
        <v>15</v>
      </c>
      <c r="B66" cm="1">
        <f t="array" ref="B66">IFERROR(INDEX('1by1_feature_buildin'!$R$2:$R$474, MATCH(1, ('1by1_feature_buildin'!$D$2:$D$474=" XGBoost")*('1by1_feature_buildin'!$C$2:$C$474=" ILL12")*('1by1_feature_buildin'!$F$2:$F$474=$A66), 0)), "")</f>
        <v>0.91749999999999998</v>
      </c>
      <c r="C66" cm="1">
        <f t="array" ref="C66">IFERROR(INDEX('1by1_feature_buildin'!$R$2:$R$474, MATCH(1, ('1by1_feature_buildin'!$D$2:$D$474=" XGBoost")*('1by1_feature_buildin'!$C$2:$C$474=" ILL13")*('1by1_feature_buildin'!$F$2:$F$474=$A66), 0)), "")</f>
        <v>0.89239999999999997</v>
      </c>
      <c r="D66" cm="1">
        <f t="array" ref="D66">IFERROR(INDEX('1by1_feature_buildin'!$R$2:$R$474, MATCH(1, ('1by1_feature_buildin'!$D$2:$D$474=" XGBoost")*('1by1_feature_buildin'!$C$2:$C$474=" ILL18")*('1by1_feature_buildin'!$F$2:$F$474=$A66), 0)), "")</f>
        <v>0.86470000000000002</v>
      </c>
      <c r="E66" cm="1">
        <f t="array" ref="E66">IFERROR(INDEX('1by1_feature_buildin'!$R$2:$R$474, MATCH(1, ('1by1_feature_buildin'!$D$2:$D$474=" Random_Forest")*('1by1_feature_buildin'!$C$2:$C$474=" ILL12")*('1by1_feature_buildin'!$F$2:$F$474=$A66), 0)), "")</f>
        <v>0.90110000000000001</v>
      </c>
      <c r="F66" cm="1">
        <f t="array" ref="F66">IFERROR(INDEX('1by1_feature_buildin'!$R$2:$R$474, MATCH(1, ('1by1_feature_buildin'!$D$2:$D$474=" Random_Forest")*('1by1_feature_buildin'!$C$2:$C$474=" ILL13")*('1by1_feature_buildin'!$F$2:$F$474=$A66), 0)), "")</f>
        <v>0.94410000000000005</v>
      </c>
      <c r="G66" cm="1">
        <f t="array" ref="G66">IFERROR(INDEX('1by1_feature_buildin'!$R$2:$R$474, MATCH(1, ('1by1_feature_buildin'!$D$2:$D$474=" Random_Forest")*('1by1_feature_buildin'!$C$2:$C$474=" ILL18")*('1by1_feature_buildin'!$F$2:$F$474=$A66), 0)), "")</f>
        <v>0.86429999999999996</v>
      </c>
    </row>
    <row r="67" spans="1:7" x14ac:dyDescent="0.2">
      <c r="A67">
        <v>14</v>
      </c>
      <c r="B67" cm="1">
        <f t="array" ref="B67">IFERROR(INDEX('1by1_feature_buildin'!$R$2:$R$474, MATCH(1, ('1by1_feature_buildin'!$D$2:$D$474=" XGBoost")*('1by1_feature_buildin'!$C$2:$C$474=" ILL12")*('1by1_feature_buildin'!$F$2:$F$474=$A67), 0)), "")</f>
        <v>0.91910000000000003</v>
      </c>
      <c r="C67" cm="1">
        <f t="array" ref="C67">IFERROR(INDEX('1by1_feature_buildin'!$R$2:$R$474, MATCH(1, ('1by1_feature_buildin'!$D$2:$D$474=" XGBoost")*('1by1_feature_buildin'!$C$2:$C$474=" ILL13")*('1by1_feature_buildin'!$F$2:$F$474=$A67), 0)), "")</f>
        <v>0.8891</v>
      </c>
      <c r="D67" cm="1">
        <f t="array" ref="D67">IFERROR(INDEX('1by1_feature_buildin'!$R$2:$R$474, MATCH(1, ('1by1_feature_buildin'!$D$2:$D$474=" XGBoost")*('1by1_feature_buildin'!$C$2:$C$474=" ILL18")*('1by1_feature_buildin'!$F$2:$F$474=$A67), 0)), "")</f>
        <v>0.86919999999999997</v>
      </c>
      <c r="E67" cm="1">
        <f t="array" ref="E67">IFERROR(INDEX('1by1_feature_buildin'!$R$2:$R$474, MATCH(1, ('1by1_feature_buildin'!$D$2:$D$474=" Random_Forest")*('1by1_feature_buildin'!$C$2:$C$474=" ILL12")*('1by1_feature_buildin'!$F$2:$F$474=$A67), 0)), "")</f>
        <v>0.90039999999999998</v>
      </c>
      <c r="F67" cm="1">
        <f t="array" ref="F67">IFERROR(INDEX('1by1_feature_buildin'!$R$2:$R$474, MATCH(1, ('1by1_feature_buildin'!$D$2:$D$474=" Random_Forest")*('1by1_feature_buildin'!$C$2:$C$474=" ILL13")*('1by1_feature_buildin'!$F$2:$F$474=$A67), 0)), "")</f>
        <v>0.94289999999999996</v>
      </c>
      <c r="G67" cm="1">
        <f t="array" ref="G67">IFERROR(INDEX('1by1_feature_buildin'!$R$2:$R$474, MATCH(1, ('1by1_feature_buildin'!$D$2:$D$474=" Random_Forest")*('1by1_feature_buildin'!$C$2:$C$474=" ILL18")*('1by1_feature_buildin'!$F$2:$F$474=$A67), 0)), "")</f>
        <v>0.86160000000000003</v>
      </c>
    </row>
    <row r="68" spans="1:7" x14ac:dyDescent="0.2">
      <c r="A68">
        <v>13</v>
      </c>
      <c r="B68" cm="1">
        <f t="array" ref="B68">IFERROR(INDEX('1by1_feature_buildin'!$R$2:$R$474, MATCH(1, ('1by1_feature_buildin'!$D$2:$D$474=" XGBoost")*('1by1_feature_buildin'!$C$2:$C$474=" ILL12")*('1by1_feature_buildin'!$F$2:$F$474=$A68), 0)), "")</f>
        <v>0.91990000000000005</v>
      </c>
      <c r="C68" cm="1">
        <f t="array" ref="C68">IFERROR(INDEX('1by1_feature_buildin'!$R$2:$R$474, MATCH(1, ('1by1_feature_buildin'!$D$2:$D$474=" XGBoost")*('1by1_feature_buildin'!$C$2:$C$474=" ILL13")*('1by1_feature_buildin'!$F$2:$F$474=$A68), 0)), "")</f>
        <v>0.88649999999999995</v>
      </c>
      <c r="D68" cm="1">
        <f t="array" ref="D68">IFERROR(INDEX('1by1_feature_buildin'!$R$2:$R$474, MATCH(1, ('1by1_feature_buildin'!$D$2:$D$474=" XGBoost")*('1by1_feature_buildin'!$C$2:$C$474=" ILL18")*('1by1_feature_buildin'!$F$2:$F$474=$A68), 0)), "")</f>
        <v>0.86040000000000005</v>
      </c>
      <c r="E68" cm="1">
        <f t="array" ref="E68">IFERROR(INDEX('1by1_feature_buildin'!$R$2:$R$474, MATCH(1, ('1by1_feature_buildin'!$D$2:$D$474=" Random_Forest")*('1by1_feature_buildin'!$C$2:$C$474=" ILL12")*('1by1_feature_buildin'!$F$2:$F$474=$A68), 0)), "")</f>
        <v>0.90410000000000001</v>
      </c>
      <c r="F68" cm="1">
        <f t="array" ref="F68">IFERROR(INDEX('1by1_feature_buildin'!$R$2:$R$474, MATCH(1, ('1by1_feature_buildin'!$D$2:$D$474=" Random_Forest")*('1by1_feature_buildin'!$C$2:$C$474=" ILL13")*('1by1_feature_buildin'!$F$2:$F$474=$A68), 0)), "")</f>
        <v>0.94099999999999995</v>
      </c>
      <c r="G68" cm="1">
        <f t="array" ref="G68">IFERROR(INDEX('1by1_feature_buildin'!$R$2:$R$474, MATCH(1, ('1by1_feature_buildin'!$D$2:$D$474=" Random_Forest")*('1by1_feature_buildin'!$C$2:$C$474=" ILL18")*('1by1_feature_buildin'!$F$2:$F$474=$A68), 0)), "")</f>
        <v>0.85799999999999998</v>
      </c>
    </row>
    <row r="69" spans="1:7" x14ac:dyDescent="0.2">
      <c r="A69">
        <v>12</v>
      </c>
      <c r="B69" cm="1">
        <f t="array" ref="B69">IFERROR(INDEX('1by1_feature_buildin'!$R$2:$R$474, MATCH(1, ('1by1_feature_buildin'!$D$2:$D$474=" XGBoost")*('1by1_feature_buildin'!$C$2:$C$474=" ILL12")*('1by1_feature_buildin'!$F$2:$F$474=$A69), 0)), "")</f>
        <v>0.9173</v>
      </c>
      <c r="C69" cm="1">
        <f t="array" ref="C69">IFERROR(INDEX('1by1_feature_buildin'!$R$2:$R$474, MATCH(1, ('1by1_feature_buildin'!$D$2:$D$474=" XGBoost")*('1by1_feature_buildin'!$C$2:$C$474=" ILL13")*('1by1_feature_buildin'!$F$2:$F$474=$A69), 0)), "")</f>
        <v>0.89249999999999996</v>
      </c>
      <c r="D69" cm="1">
        <f t="array" ref="D69">IFERROR(INDEX('1by1_feature_buildin'!$R$2:$R$474, MATCH(1, ('1by1_feature_buildin'!$D$2:$D$474=" XGBoost")*('1by1_feature_buildin'!$C$2:$C$474=" ILL18")*('1by1_feature_buildin'!$F$2:$F$474=$A69), 0)), "")</f>
        <v>0.84640000000000004</v>
      </c>
      <c r="E69" cm="1">
        <f t="array" ref="E69">IFERROR(INDEX('1by1_feature_buildin'!$R$2:$R$474, MATCH(1, ('1by1_feature_buildin'!$D$2:$D$474=" Random_Forest")*('1by1_feature_buildin'!$C$2:$C$474=" ILL12")*('1by1_feature_buildin'!$F$2:$F$474=$A69), 0)), "")</f>
        <v>0.90159999999999996</v>
      </c>
      <c r="F69" cm="1">
        <f t="array" ref="F69">IFERROR(INDEX('1by1_feature_buildin'!$R$2:$R$474, MATCH(1, ('1by1_feature_buildin'!$D$2:$D$474=" Random_Forest")*('1by1_feature_buildin'!$C$2:$C$474=" ILL13")*('1by1_feature_buildin'!$F$2:$F$474=$A69), 0)), "")</f>
        <v>0.94159999999999999</v>
      </c>
      <c r="G69" cm="1">
        <f t="array" ref="G69">IFERROR(INDEX('1by1_feature_buildin'!$R$2:$R$474, MATCH(1, ('1by1_feature_buildin'!$D$2:$D$474=" Random_Forest")*('1by1_feature_buildin'!$C$2:$C$474=" ILL18")*('1by1_feature_buildin'!$F$2:$F$474=$A69), 0)), "")</f>
        <v>0.85529999999999995</v>
      </c>
    </row>
    <row r="70" spans="1:7" x14ac:dyDescent="0.2">
      <c r="A70">
        <v>11</v>
      </c>
      <c r="B70" cm="1">
        <f t="array" ref="B70">IFERROR(INDEX('1by1_feature_buildin'!$R$2:$R$474, MATCH(1, ('1by1_feature_buildin'!$D$2:$D$474=" XGBoost")*('1by1_feature_buildin'!$C$2:$C$474=" ILL12")*('1by1_feature_buildin'!$F$2:$F$474=$A70), 0)), "")</f>
        <v>0.91559999999999997</v>
      </c>
      <c r="C70" cm="1">
        <f t="array" ref="C70">IFERROR(INDEX('1by1_feature_buildin'!$R$2:$R$474, MATCH(1, ('1by1_feature_buildin'!$D$2:$D$474=" XGBoost")*('1by1_feature_buildin'!$C$2:$C$474=" ILL13")*('1by1_feature_buildin'!$F$2:$F$474=$A70), 0)), "")</f>
        <v>0.89800000000000002</v>
      </c>
      <c r="D70" cm="1">
        <f t="array" ref="D70">IFERROR(INDEX('1by1_feature_buildin'!$R$2:$R$474, MATCH(1, ('1by1_feature_buildin'!$D$2:$D$474=" XGBoost")*('1by1_feature_buildin'!$C$2:$C$474=" ILL18")*('1by1_feature_buildin'!$F$2:$F$474=$A70), 0)), "")</f>
        <v>0.84830000000000005</v>
      </c>
      <c r="E70" cm="1">
        <f t="array" ref="E70">IFERROR(INDEX('1by1_feature_buildin'!$R$2:$R$474, MATCH(1, ('1by1_feature_buildin'!$D$2:$D$474=" Random_Forest")*('1by1_feature_buildin'!$C$2:$C$474=" ILL12")*('1by1_feature_buildin'!$F$2:$F$474=$A70), 0)), "")</f>
        <v>0.90269999999999995</v>
      </c>
      <c r="F70" cm="1">
        <f t="array" ref="F70">IFERROR(INDEX('1by1_feature_buildin'!$R$2:$R$474, MATCH(1, ('1by1_feature_buildin'!$D$2:$D$474=" Random_Forest")*('1by1_feature_buildin'!$C$2:$C$474=" ILL13")*('1by1_feature_buildin'!$F$2:$F$474=$A70), 0)), "")</f>
        <v>0.94089999999999996</v>
      </c>
      <c r="G70" cm="1">
        <f t="array" ref="G70">IFERROR(INDEX('1by1_feature_buildin'!$R$2:$R$474, MATCH(1, ('1by1_feature_buildin'!$D$2:$D$474=" Random_Forest")*('1by1_feature_buildin'!$C$2:$C$474=" ILL18")*('1by1_feature_buildin'!$F$2:$F$474=$A70), 0)), "")</f>
        <v>0.84919999999999995</v>
      </c>
    </row>
    <row r="71" spans="1:7" x14ac:dyDescent="0.2">
      <c r="A71">
        <v>10</v>
      </c>
      <c r="B71" cm="1">
        <f t="array" ref="B71">IFERROR(INDEX('1by1_feature_buildin'!$R$2:$R$474, MATCH(1, ('1by1_feature_buildin'!$D$2:$D$474=" XGBoost")*('1by1_feature_buildin'!$C$2:$C$474=" ILL12")*('1by1_feature_buildin'!$F$2:$F$474=$A71), 0)), "")</f>
        <v>0.91949999999999998</v>
      </c>
      <c r="C71" cm="1">
        <f t="array" ref="C71">IFERROR(INDEX('1by1_feature_buildin'!$R$2:$R$474, MATCH(1, ('1by1_feature_buildin'!$D$2:$D$474=" XGBoost")*('1by1_feature_buildin'!$C$2:$C$474=" ILL13")*('1by1_feature_buildin'!$F$2:$F$474=$A71), 0)), "")</f>
        <v>0.89559999999999995</v>
      </c>
      <c r="D71" cm="1">
        <f t="array" ref="D71">IFERROR(INDEX('1by1_feature_buildin'!$R$2:$R$474, MATCH(1, ('1by1_feature_buildin'!$D$2:$D$474=" XGBoost")*('1by1_feature_buildin'!$C$2:$C$474=" ILL18")*('1by1_feature_buildin'!$F$2:$F$474=$A71), 0)), "")</f>
        <v>0.84140000000000004</v>
      </c>
      <c r="E71" cm="1">
        <f t="array" ref="E71">IFERROR(INDEX('1by1_feature_buildin'!$R$2:$R$474, MATCH(1, ('1by1_feature_buildin'!$D$2:$D$474=" Random_Forest")*('1by1_feature_buildin'!$C$2:$C$474=" ILL12")*('1by1_feature_buildin'!$F$2:$F$474=$A71), 0)), "")</f>
        <v>0.90110000000000001</v>
      </c>
      <c r="F71" cm="1">
        <f t="array" ref="F71">IFERROR(INDEX('1by1_feature_buildin'!$R$2:$R$474, MATCH(1, ('1by1_feature_buildin'!$D$2:$D$474=" Random_Forest")*('1by1_feature_buildin'!$C$2:$C$474=" ILL13")*('1by1_feature_buildin'!$F$2:$F$474=$A71), 0)), "")</f>
        <v>0.93759999999999999</v>
      </c>
      <c r="G71" cm="1">
        <f t="array" ref="G71">IFERROR(INDEX('1by1_feature_buildin'!$R$2:$R$474, MATCH(1, ('1by1_feature_buildin'!$D$2:$D$474=" Random_Forest")*('1by1_feature_buildin'!$C$2:$C$474=" ILL18")*('1by1_feature_buildin'!$F$2:$F$474=$A71), 0)), "")</f>
        <v>0.84430000000000005</v>
      </c>
    </row>
    <row r="72" spans="1:7" x14ac:dyDescent="0.2">
      <c r="A72">
        <v>9</v>
      </c>
      <c r="B72" cm="1">
        <f t="array" ref="B72">IFERROR(INDEX('1by1_feature_buildin'!$R$2:$R$474, MATCH(1, ('1by1_feature_buildin'!$D$2:$D$474=" XGBoost")*('1by1_feature_buildin'!$C$2:$C$474=" ILL12")*('1by1_feature_buildin'!$F$2:$F$474=$A72), 0)), "")</f>
        <v>0.90449999999999997</v>
      </c>
      <c r="C72" cm="1">
        <f t="array" ref="C72">IFERROR(INDEX('1by1_feature_buildin'!$R$2:$R$474, MATCH(1, ('1by1_feature_buildin'!$D$2:$D$474=" XGBoost")*('1by1_feature_buildin'!$C$2:$C$474=" ILL13")*('1by1_feature_buildin'!$F$2:$F$474=$A72), 0)), "")</f>
        <v>0.89500000000000002</v>
      </c>
      <c r="D72" cm="1">
        <f t="array" ref="D72">IFERROR(INDEX('1by1_feature_buildin'!$R$2:$R$474, MATCH(1, ('1by1_feature_buildin'!$D$2:$D$474=" XGBoost")*('1by1_feature_buildin'!$C$2:$C$474=" ILL18")*('1by1_feature_buildin'!$F$2:$F$474=$A72), 0)), "")</f>
        <v>0.84060000000000001</v>
      </c>
      <c r="E72" cm="1">
        <f t="array" ref="E72">IFERROR(INDEX('1by1_feature_buildin'!$R$2:$R$474, MATCH(1, ('1by1_feature_buildin'!$D$2:$D$474=" Random_Forest")*('1by1_feature_buildin'!$C$2:$C$474=" ILL12")*('1by1_feature_buildin'!$F$2:$F$474=$A72), 0)), "")</f>
        <v>0.89900000000000002</v>
      </c>
      <c r="F72" cm="1">
        <f t="array" ref="F72">IFERROR(INDEX('1by1_feature_buildin'!$R$2:$R$474, MATCH(1, ('1by1_feature_buildin'!$D$2:$D$474=" Random_Forest")*('1by1_feature_buildin'!$C$2:$C$474=" ILL13")*('1by1_feature_buildin'!$F$2:$F$474=$A72), 0)), "")</f>
        <v>0.93710000000000004</v>
      </c>
      <c r="G72" cm="1">
        <f t="array" ref="G72">IFERROR(INDEX('1by1_feature_buildin'!$R$2:$R$474, MATCH(1, ('1by1_feature_buildin'!$D$2:$D$474=" Random_Forest")*('1by1_feature_buildin'!$C$2:$C$474=" ILL18")*('1by1_feature_buildin'!$F$2:$F$474=$A72), 0)), "")</f>
        <v>0.83779999999999999</v>
      </c>
    </row>
    <row r="73" spans="1:7" x14ac:dyDescent="0.2">
      <c r="A73">
        <v>8</v>
      </c>
      <c r="B73" cm="1">
        <f t="array" ref="B73">IFERROR(INDEX('1by1_feature_buildin'!$R$2:$R$474, MATCH(1, ('1by1_feature_buildin'!$D$2:$D$474=" XGBoost")*('1by1_feature_buildin'!$C$2:$C$474=" ILL12")*('1by1_feature_buildin'!$F$2:$F$474=$A73), 0)), "")</f>
        <v>0.86760000000000004</v>
      </c>
      <c r="C73" cm="1">
        <f t="array" ref="C73">IFERROR(INDEX('1by1_feature_buildin'!$R$2:$R$474, MATCH(1, ('1by1_feature_buildin'!$D$2:$D$474=" XGBoost")*('1by1_feature_buildin'!$C$2:$C$474=" ILL13")*('1by1_feature_buildin'!$F$2:$F$474=$A73), 0)), "")</f>
        <v>0.90110000000000001</v>
      </c>
      <c r="D73" cm="1">
        <f t="array" ref="D73">IFERROR(INDEX('1by1_feature_buildin'!$R$2:$R$474, MATCH(1, ('1by1_feature_buildin'!$D$2:$D$474=" XGBoost")*('1by1_feature_buildin'!$C$2:$C$474=" ILL18")*('1by1_feature_buildin'!$F$2:$F$474=$A73), 0)), "")</f>
        <v>0.83240000000000003</v>
      </c>
      <c r="E73" cm="1">
        <f t="array" ref="E73">IFERROR(INDEX('1by1_feature_buildin'!$R$2:$R$474, MATCH(1, ('1by1_feature_buildin'!$D$2:$D$474=" Random_Forest")*('1by1_feature_buildin'!$C$2:$C$474=" ILL12")*('1by1_feature_buildin'!$F$2:$F$474=$A73), 0)), "")</f>
        <v>0.90339999999999998</v>
      </c>
      <c r="F73" cm="1">
        <f t="array" ref="F73">IFERROR(INDEX('1by1_feature_buildin'!$R$2:$R$474, MATCH(1, ('1by1_feature_buildin'!$D$2:$D$474=" Random_Forest")*('1by1_feature_buildin'!$C$2:$C$474=" ILL13")*('1by1_feature_buildin'!$F$2:$F$474=$A73), 0)), "")</f>
        <v>0.93320000000000003</v>
      </c>
      <c r="G73" cm="1">
        <f t="array" ref="G73">IFERROR(INDEX('1by1_feature_buildin'!$R$2:$R$474, MATCH(1, ('1by1_feature_buildin'!$D$2:$D$474=" Random_Forest")*('1by1_feature_buildin'!$C$2:$C$474=" ILL18")*('1by1_feature_buildin'!$F$2:$F$474=$A73), 0)), "")</f>
        <v>0.8427</v>
      </c>
    </row>
    <row r="74" spans="1:7" x14ac:dyDescent="0.2">
      <c r="A74">
        <v>7</v>
      </c>
      <c r="B74" cm="1">
        <f t="array" ref="B74">IFERROR(INDEX('1by1_feature_buildin'!$R$2:$R$474, MATCH(1, ('1by1_feature_buildin'!$D$2:$D$474=" XGBoost")*('1by1_feature_buildin'!$C$2:$C$474=" ILL12")*('1by1_feature_buildin'!$F$2:$F$474=$A74), 0)), "")</f>
        <v>0.86029999999999995</v>
      </c>
      <c r="C74" cm="1">
        <f t="array" ref="C74">IFERROR(INDEX('1by1_feature_buildin'!$R$2:$R$474, MATCH(1, ('1by1_feature_buildin'!$D$2:$D$474=" XGBoost")*('1by1_feature_buildin'!$C$2:$C$474=" ILL13")*('1by1_feature_buildin'!$F$2:$F$474=$A74), 0)), "")</f>
        <v>0.91800000000000004</v>
      </c>
      <c r="D74" cm="1">
        <f t="array" ref="D74">IFERROR(INDEX('1by1_feature_buildin'!$R$2:$R$474, MATCH(1, ('1by1_feature_buildin'!$D$2:$D$474=" XGBoost")*('1by1_feature_buildin'!$C$2:$C$474=" ILL18")*('1by1_feature_buildin'!$F$2:$F$474=$A74), 0)), "")</f>
        <v>0.82850000000000001</v>
      </c>
      <c r="E74" cm="1">
        <f t="array" ref="E74">IFERROR(INDEX('1by1_feature_buildin'!$R$2:$R$474, MATCH(1, ('1by1_feature_buildin'!$D$2:$D$474=" Random_Forest")*('1by1_feature_buildin'!$C$2:$C$474=" ILL12")*('1by1_feature_buildin'!$F$2:$F$474=$A74), 0)), "")</f>
        <v>0.88319999999999999</v>
      </c>
      <c r="F74" cm="1">
        <f t="array" ref="F74">IFERROR(INDEX('1by1_feature_buildin'!$R$2:$R$474, MATCH(1, ('1by1_feature_buildin'!$D$2:$D$474=" Random_Forest")*('1by1_feature_buildin'!$C$2:$C$474=" ILL13")*('1by1_feature_buildin'!$F$2:$F$474=$A74), 0)), "")</f>
        <v>0.92969999999999997</v>
      </c>
      <c r="G74" cm="1">
        <f t="array" ref="G74">IFERROR(INDEX('1by1_feature_buildin'!$R$2:$R$474, MATCH(1, ('1by1_feature_buildin'!$D$2:$D$474=" Random_Forest")*('1by1_feature_buildin'!$C$2:$C$474=" ILL18")*('1by1_feature_buildin'!$F$2:$F$474=$A74), 0)), "")</f>
        <v>0.84799999999999998</v>
      </c>
    </row>
    <row r="75" spans="1:7" x14ac:dyDescent="0.2">
      <c r="A75">
        <v>6</v>
      </c>
      <c r="B75" cm="1">
        <f t="array" ref="B75">IFERROR(INDEX('1by1_feature_buildin'!$R$2:$R$474, MATCH(1, ('1by1_feature_buildin'!$D$2:$D$474=" XGBoost")*('1by1_feature_buildin'!$C$2:$C$474=" ILL12")*('1by1_feature_buildin'!$F$2:$F$474=$A75), 0)), "")</f>
        <v>0.85429999999999995</v>
      </c>
      <c r="C75" cm="1">
        <f t="array" ref="C75">IFERROR(INDEX('1by1_feature_buildin'!$R$2:$R$474, MATCH(1, ('1by1_feature_buildin'!$D$2:$D$474=" XGBoost")*('1by1_feature_buildin'!$C$2:$C$474=" ILL13")*('1by1_feature_buildin'!$F$2:$F$474=$A75), 0)), "")</f>
        <v>0.92049999999999998</v>
      </c>
      <c r="D75" cm="1">
        <f t="array" ref="D75">IFERROR(INDEX('1by1_feature_buildin'!$R$2:$R$474, MATCH(1, ('1by1_feature_buildin'!$D$2:$D$474=" XGBoost")*('1by1_feature_buildin'!$C$2:$C$474=" ILL18")*('1by1_feature_buildin'!$F$2:$F$474=$A75), 0)), "")</f>
        <v>0.82040000000000002</v>
      </c>
      <c r="E75" cm="1">
        <f t="array" ref="E75">IFERROR(INDEX('1by1_feature_buildin'!$R$2:$R$474, MATCH(1, ('1by1_feature_buildin'!$D$2:$D$474=" Random_Forest")*('1by1_feature_buildin'!$C$2:$C$474=" ILL12")*('1by1_feature_buildin'!$F$2:$F$474=$A75), 0)), "")</f>
        <v>0.7752</v>
      </c>
      <c r="F75" cm="1">
        <f t="array" ref="F75">IFERROR(INDEX('1by1_feature_buildin'!$R$2:$R$474, MATCH(1, ('1by1_feature_buildin'!$D$2:$D$474=" Random_Forest")*('1by1_feature_buildin'!$C$2:$C$474=" ILL13")*('1by1_feature_buildin'!$F$2:$F$474=$A75), 0)), "")</f>
        <v>0.93240000000000001</v>
      </c>
      <c r="G75" cm="1">
        <f t="array" ref="G75">IFERROR(INDEX('1by1_feature_buildin'!$R$2:$R$474, MATCH(1, ('1by1_feature_buildin'!$D$2:$D$474=" Random_Forest")*('1by1_feature_buildin'!$C$2:$C$474=" ILL18")*('1by1_feature_buildin'!$F$2:$F$474=$A75), 0)), "")</f>
        <v>0.84699999999999998</v>
      </c>
    </row>
    <row r="76" spans="1:7" x14ac:dyDescent="0.2">
      <c r="A76">
        <v>5</v>
      </c>
      <c r="B76" cm="1">
        <f t="array" ref="B76">IFERROR(INDEX('1by1_feature_buildin'!$R$2:$R$474, MATCH(1, ('1by1_feature_buildin'!$D$2:$D$474=" XGBoost")*('1by1_feature_buildin'!$C$2:$C$474=" ILL12")*('1by1_feature_buildin'!$F$2:$F$474=$A76), 0)), "")</f>
        <v>0.84379999999999999</v>
      </c>
      <c r="C76" cm="1">
        <f t="array" ref="C76">IFERROR(INDEX('1by1_feature_buildin'!$R$2:$R$474, MATCH(1, ('1by1_feature_buildin'!$D$2:$D$474=" XGBoost")*('1by1_feature_buildin'!$C$2:$C$474=" ILL13")*('1by1_feature_buildin'!$F$2:$F$474=$A76), 0)), "")</f>
        <v>0.91969999999999996</v>
      </c>
      <c r="D76" cm="1">
        <f t="array" ref="D76">IFERROR(INDEX('1by1_feature_buildin'!$R$2:$R$474, MATCH(1, ('1by1_feature_buildin'!$D$2:$D$474=" XGBoost")*('1by1_feature_buildin'!$C$2:$C$474=" ILL18")*('1by1_feature_buildin'!$F$2:$F$474=$A76), 0)), "")</f>
        <v>0.81710000000000005</v>
      </c>
      <c r="E76" cm="1">
        <f t="array" ref="E76">IFERROR(INDEX('1by1_feature_buildin'!$R$2:$R$474, MATCH(1, ('1by1_feature_buildin'!$D$2:$D$474=" Random_Forest")*('1by1_feature_buildin'!$C$2:$C$474=" ILL12")*('1by1_feature_buildin'!$F$2:$F$474=$A76), 0)), "")</f>
        <v>0.75649999999999995</v>
      </c>
      <c r="F76" cm="1">
        <f t="array" ref="F76">IFERROR(INDEX('1by1_feature_buildin'!$R$2:$R$474, MATCH(1, ('1by1_feature_buildin'!$D$2:$D$474=" Random_Forest")*('1by1_feature_buildin'!$C$2:$C$474=" ILL13")*('1by1_feature_buildin'!$F$2:$F$474=$A76), 0)), "")</f>
        <v>0.93049999999999999</v>
      </c>
      <c r="G76" cm="1">
        <f t="array" ref="G76">IFERROR(INDEX('1by1_feature_buildin'!$R$2:$R$474, MATCH(1, ('1by1_feature_buildin'!$D$2:$D$474=" Random_Forest")*('1by1_feature_buildin'!$C$2:$C$474=" ILL18")*('1by1_feature_buildin'!$F$2:$F$474=$A76), 0)), "")</f>
        <v>0.8448</v>
      </c>
    </row>
    <row r="77" spans="1:7" x14ac:dyDescent="0.2">
      <c r="A77">
        <v>4</v>
      </c>
      <c r="B77" cm="1">
        <f t="array" ref="B77">IFERROR(INDEX('1by1_feature_buildin'!$R$2:$R$474, MATCH(1, ('1by1_feature_buildin'!$D$2:$D$474=" XGBoost")*('1by1_feature_buildin'!$C$2:$C$474=" ILL12")*('1by1_feature_buildin'!$F$2:$F$474=$A77), 0)), "")</f>
        <v>0.78320000000000001</v>
      </c>
      <c r="C77" cm="1">
        <f t="array" ref="C77">IFERROR(INDEX('1by1_feature_buildin'!$R$2:$R$474, MATCH(1, ('1by1_feature_buildin'!$D$2:$D$474=" XGBoost")*('1by1_feature_buildin'!$C$2:$C$474=" ILL13")*('1by1_feature_buildin'!$F$2:$F$474=$A77), 0)), "")</f>
        <v>0.90190000000000003</v>
      </c>
      <c r="D77" cm="1">
        <f t="array" ref="D77">IFERROR(INDEX('1by1_feature_buildin'!$R$2:$R$474, MATCH(1, ('1by1_feature_buildin'!$D$2:$D$474=" XGBoost")*('1by1_feature_buildin'!$C$2:$C$474=" ILL18")*('1by1_feature_buildin'!$F$2:$F$474=$A77), 0)), "")</f>
        <v>0.77039999999999997</v>
      </c>
      <c r="E77" cm="1">
        <f t="array" ref="E77">IFERROR(INDEX('1by1_feature_buildin'!$R$2:$R$474, MATCH(1, ('1by1_feature_buildin'!$D$2:$D$474=" Random_Forest")*('1by1_feature_buildin'!$C$2:$C$474=" ILL12")*('1by1_feature_buildin'!$F$2:$F$474=$A77), 0)), "")</f>
        <v>0.70850000000000002</v>
      </c>
      <c r="F77" cm="1">
        <f t="array" ref="F77">IFERROR(INDEX('1by1_feature_buildin'!$R$2:$R$474, MATCH(1, ('1by1_feature_buildin'!$D$2:$D$474=" Random_Forest")*('1by1_feature_buildin'!$C$2:$C$474=" ILL13")*('1by1_feature_buildin'!$F$2:$F$474=$A77), 0)), "")</f>
        <v>0.92049999999999998</v>
      </c>
      <c r="G77" cm="1">
        <f t="array" ref="G77">IFERROR(INDEX('1by1_feature_buildin'!$R$2:$R$474, MATCH(1, ('1by1_feature_buildin'!$D$2:$D$474=" Random_Forest")*('1by1_feature_buildin'!$C$2:$C$474=" ILL18")*('1by1_feature_buildin'!$F$2:$F$474=$A77), 0)), "")</f>
        <v>0.73060000000000003</v>
      </c>
    </row>
    <row r="78" spans="1:7" x14ac:dyDescent="0.2">
      <c r="A78">
        <v>3</v>
      </c>
      <c r="B78" cm="1">
        <f t="array" ref="B78">IFERROR(INDEX('1by1_feature_buildin'!$R$2:$R$474, MATCH(1, ('1by1_feature_buildin'!$D$2:$D$474=" XGBoost")*('1by1_feature_buildin'!$C$2:$C$474=" ILL12")*('1by1_feature_buildin'!$F$2:$F$474=$A78), 0)), "")</f>
        <v>0.75539999999999996</v>
      </c>
      <c r="C78" cm="1">
        <f t="array" ref="C78">IFERROR(INDEX('1by1_feature_buildin'!$R$2:$R$474, MATCH(1, ('1by1_feature_buildin'!$D$2:$D$474=" XGBoost")*('1by1_feature_buildin'!$C$2:$C$474=" ILL13")*('1by1_feature_buildin'!$F$2:$F$474=$A78), 0)), "")</f>
        <v>0.89539999999999997</v>
      </c>
      <c r="D78" cm="1">
        <f t="array" ref="D78">IFERROR(INDEX('1by1_feature_buildin'!$R$2:$R$474, MATCH(1, ('1by1_feature_buildin'!$D$2:$D$474=" XGBoost")*('1by1_feature_buildin'!$C$2:$C$474=" ILL18")*('1by1_feature_buildin'!$F$2:$F$474=$A78), 0)), "")</f>
        <v>0.76759999999999995</v>
      </c>
      <c r="E78" cm="1">
        <f t="array" ref="E78">IFERROR(INDEX('1by1_feature_buildin'!$R$2:$R$474, MATCH(1, ('1by1_feature_buildin'!$D$2:$D$474=" Random_Forest")*('1by1_feature_buildin'!$C$2:$C$474=" ILL12")*('1by1_feature_buildin'!$F$2:$F$474=$A78), 0)), "")</f>
        <v>0.63439999999999996</v>
      </c>
      <c r="F78" cm="1">
        <f t="array" ref="F78">IFERROR(INDEX('1by1_feature_buildin'!$R$2:$R$474, MATCH(1, ('1by1_feature_buildin'!$D$2:$D$474=" Random_Forest")*('1by1_feature_buildin'!$C$2:$C$474=" ILL13")*('1by1_feature_buildin'!$F$2:$F$474=$A78), 0)), "")</f>
        <v>0.90259999999999996</v>
      </c>
      <c r="G78" cm="1">
        <f t="array" ref="G78">IFERROR(INDEX('1by1_feature_buildin'!$R$2:$R$474, MATCH(1, ('1by1_feature_buildin'!$D$2:$D$474=" Random_Forest")*('1by1_feature_buildin'!$C$2:$C$474=" ILL18")*('1by1_feature_buildin'!$F$2:$F$474=$A78), 0)), "")</f>
        <v>0.68959999999999999</v>
      </c>
    </row>
    <row r="79" spans="1:7" x14ac:dyDescent="0.2">
      <c r="A79">
        <v>2</v>
      </c>
      <c r="B79" cm="1">
        <f t="array" ref="B79">IFERROR(INDEX('1by1_feature_buildin'!$R$2:$R$474, MATCH(1, ('1by1_feature_buildin'!$D$2:$D$474=" XGBoost")*('1by1_feature_buildin'!$C$2:$C$474=" ILL12")*('1by1_feature_buildin'!$F$2:$F$474=$A79), 0)), "")</f>
        <v>0.65939999999999999</v>
      </c>
      <c r="C79" cm="1">
        <f t="array" ref="C79">IFERROR(INDEX('1by1_feature_buildin'!$R$2:$R$474, MATCH(1, ('1by1_feature_buildin'!$D$2:$D$474=" XGBoost")*('1by1_feature_buildin'!$C$2:$C$474=" ILL13")*('1by1_feature_buildin'!$F$2:$F$474=$A79), 0)), "")</f>
        <v>0.88639999999999997</v>
      </c>
      <c r="D79" cm="1">
        <f t="array" ref="D79">IFERROR(INDEX('1by1_feature_buildin'!$R$2:$R$474, MATCH(1, ('1by1_feature_buildin'!$D$2:$D$474=" XGBoost")*('1by1_feature_buildin'!$C$2:$C$474=" ILL18")*('1by1_feature_buildin'!$F$2:$F$474=$A79), 0)), "")</f>
        <v>0.76119999999999999</v>
      </c>
      <c r="E79" cm="1">
        <f t="array" ref="E79">IFERROR(INDEX('1by1_feature_buildin'!$R$2:$R$474, MATCH(1, ('1by1_feature_buildin'!$D$2:$D$474=" Random_Forest")*('1by1_feature_buildin'!$C$2:$C$474=" ILL12")*('1by1_feature_buildin'!$F$2:$F$474=$A79), 0)), "")</f>
        <v>0.5302</v>
      </c>
      <c r="F79" cm="1">
        <f t="array" ref="F79">IFERROR(INDEX('1by1_feature_buildin'!$R$2:$R$474, MATCH(1, ('1by1_feature_buildin'!$D$2:$D$474=" Random_Forest")*('1by1_feature_buildin'!$C$2:$C$474=" ILL13")*('1by1_feature_buildin'!$F$2:$F$474=$A79), 0)), "")</f>
        <v>0.81320000000000003</v>
      </c>
      <c r="G79" cm="1">
        <f t="array" ref="G79">IFERROR(INDEX('1by1_feature_buildin'!$R$2:$R$474, MATCH(1, ('1by1_feature_buildin'!$D$2:$D$474=" Random_Forest")*('1by1_feature_buildin'!$C$2:$C$474=" ILL18")*('1by1_feature_buildin'!$F$2:$F$474=$A79), 0)), "")</f>
        <v>0.68720000000000003</v>
      </c>
    </row>
    <row r="80" spans="1:7" x14ac:dyDescent="0.2">
      <c r="A80">
        <v>1</v>
      </c>
      <c r="B80" t="str" cm="1">
        <f t="array" ref="B80">IFERROR(INDEX('1by1_feature_buildin'!$R$2:$R$474, MATCH(1, ('1by1_feature_buildin'!$D$2:$D$474=" XGBoost")*('1by1_feature_buildin'!$C$2:$C$474=" ILL12")*('1by1_feature_buildin'!$F$2:$F$474=$A80), 0)), "")</f>
        <v/>
      </c>
      <c r="C80" cm="1">
        <f t="array" ref="C80">IFERROR(INDEX('1by1_feature_buildin'!$R$2:$R$474, MATCH(1, ('1by1_feature_buildin'!$D$2:$D$474=" XGBoost")*('1by1_feature_buildin'!$C$2:$C$474=" ILL13")*('1by1_feature_buildin'!$F$2:$F$474=$A80), 0)), "")</f>
        <v>0</v>
      </c>
      <c r="D80" cm="1">
        <f t="array" ref="D80">IFERROR(INDEX('1by1_feature_buildin'!$R$2:$R$474, MATCH(1, ('1by1_feature_buildin'!$D$2:$D$474=" XGBoost")*('1by1_feature_buildin'!$C$2:$C$474=" ILL18")*('1by1_feature_buildin'!$F$2:$F$474=$A80), 0)), "")</f>
        <v>0.48230000000000001</v>
      </c>
      <c r="E80" t="str" cm="1">
        <f t="array" ref="E80">IFERROR(INDEX('1by1_feature_buildin'!$R$2:$R$474, MATCH(1, ('1by1_feature_buildin'!$D$2:$D$474=" Random_Forest")*('1by1_feature_buildin'!$C$2:$C$474=" ILL12")*('1by1_feature_buildin'!$F$2:$F$474=$A80), 0)), "")</f>
        <v/>
      </c>
      <c r="F80" cm="1">
        <f t="array" ref="F80">IFERROR(INDEX('1by1_feature_buildin'!$R$2:$R$474, MATCH(1, ('1by1_feature_buildin'!$D$2:$D$474=" Random_Forest")*('1by1_feature_buildin'!$C$2:$C$474=" ILL13")*('1by1_feature_buildin'!$F$2:$F$474=$A80), 0)), "")</f>
        <v>0.61160000000000003</v>
      </c>
      <c r="G80" cm="1">
        <f t="array" ref="G80">IFERROR(INDEX('1by1_feature_buildin'!$R$2:$R$474, MATCH(1, ('1by1_feature_buildin'!$D$2:$D$474=" Random_Forest")*('1by1_feature_buildin'!$C$2:$C$474=" ILL18")*('1by1_feature_buildin'!$F$2:$F$474=$A80), 0)), "")</f>
        <v>0.50309999999999999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FED6F-17D8-4876-B011-FA16A3D786B4}">
  <sheetPr filterMode="1"/>
  <dimension ref="A1:AK502"/>
  <sheetViews>
    <sheetView tabSelected="1" topLeftCell="A167" workbookViewId="0">
      <selection activeCell="N1" sqref="N1:N1048576"/>
    </sheetView>
  </sheetViews>
  <sheetFormatPr baseColWidth="10" defaultColWidth="8.83203125" defaultRowHeight="15" x14ac:dyDescent="0.2"/>
  <cols>
    <col min="1" max="1" width="19.5" bestFit="1" customWidth="1"/>
    <col min="2" max="2" width="25.5" style="4" bestFit="1" customWidth="1"/>
    <col min="3" max="3" width="9.5" bestFit="1" customWidth="1"/>
    <col min="4" max="4" width="15.1640625" bestFit="1" customWidth="1"/>
    <col min="5" max="5" width="11.33203125" bestFit="1" customWidth="1"/>
    <col min="6" max="6" width="17.5" bestFit="1" customWidth="1"/>
    <col min="7" max="7" width="12.33203125" bestFit="1" customWidth="1"/>
    <col min="8" max="8" width="14.6640625" bestFit="1" customWidth="1"/>
    <col min="9" max="9" width="16.6640625" bestFit="1" customWidth="1"/>
    <col min="10" max="10" width="11.6640625" bestFit="1" customWidth="1"/>
    <col min="11" max="11" width="16.83203125" bestFit="1" customWidth="1"/>
    <col min="12" max="12" width="11.5" bestFit="1" customWidth="1"/>
    <col min="13" max="13" width="17.83203125" bestFit="1" customWidth="1"/>
    <col min="14" max="14" width="11.83203125" bestFit="1" customWidth="1"/>
    <col min="15" max="15" width="15.83203125" bestFit="1" customWidth="1"/>
    <col min="16" max="16" width="11.5" bestFit="1" customWidth="1"/>
    <col min="17" max="17" width="11.1640625" bestFit="1" customWidth="1"/>
    <col min="18" max="18" width="7.83203125" bestFit="1" customWidth="1"/>
    <col min="19" max="19" width="13.6640625" bestFit="1" customWidth="1"/>
    <col min="20" max="20" width="9.5" bestFit="1" customWidth="1"/>
    <col min="21" max="21" width="20.6640625" bestFit="1" customWidth="1"/>
    <col min="22" max="22" width="9.5" bestFit="1" customWidth="1"/>
    <col min="23" max="23" width="22.33203125" bestFit="1" customWidth="1"/>
    <col min="24" max="24" width="9.5" bestFit="1" customWidth="1"/>
    <col min="25" max="25" width="20.1640625" bestFit="1" customWidth="1"/>
    <col min="26" max="37" width="7.33203125" customWidth="1"/>
  </cols>
  <sheetData>
    <row r="1" spans="1:37" s="2" customFormat="1" ht="17" x14ac:dyDescent="0.2">
      <c r="A1" s="2" t="s">
        <v>1</v>
      </c>
      <c r="B1" s="3" t="s">
        <v>2</v>
      </c>
      <c r="C1" s="2" t="s">
        <v>3</v>
      </c>
      <c r="D1" s="2" t="s">
        <v>4</v>
      </c>
      <c r="E1" s="2" t="s">
        <v>5</v>
      </c>
      <c r="F1" s="2" t="s">
        <v>159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19</v>
      </c>
      <c r="W1" s="2" t="s">
        <v>21</v>
      </c>
      <c r="X1" s="2" t="s">
        <v>19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</row>
    <row r="2" spans="1:37" hidden="1" x14ac:dyDescent="0.2">
      <c r="A2" t="s">
        <v>35</v>
      </c>
      <c r="B2" s="4" t="s">
        <v>354</v>
      </c>
      <c r="C2" t="s">
        <v>52</v>
      </c>
      <c r="D2" t="s">
        <v>56</v>
      </c>
      <c r="E2" t="s">
        <v>39</v>
      </c>
      <c r="F2">
        <v>1</v>
      </c>
      <c r="G2" t="s">
        <v>40</v>
      </c>
      <c r="H2" t="s">
        <v>41</v>
      </c>
      <c r="I2" t="s">
        <v>42</v>
      </c>
      <c r="J2">
        <v>141283</v>
      </c>
      <c r="K2" t="s">
        <v>43</v>
      </c>
      <c r="L2">
        <v>2</v>
      </c>
      <c r="M2" t="s">
        <v>44</v>
      </c>
      <c r="N2">
        <v>1275</v>
      </c>
      <c r="O2" t="s">
        <v>45</v>
      </c>
      <c r="P2">
        <v>0</v>
      </c>
      <c r="Q2" t="s">
        <v>46</v>
      </c>
      <c r="R2">
        <v>0</v>
      </c>
      <c r="S2" t="s">
        <v>47</v>
      </c>
      <c r="T2">
        <v>12</v>
      </c>
      <c r="U2" t="s">
        <v>48</v>
      </c>
      <c r="V2">
        <v>12</v>
      </c>
      <c r="W2" t="s">
        <v>49</v>
      </c>
      <c r="X2">
        <v>0</v>
      </c>
      <c r="Y2" t="s">
        <v>50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hidden="1" x14ac:dyDescent="0.2">
      <c r="A3" t="s">
        <v>35</v>
      </c>
      <c r="B3" s="4" t="s">
        <v>183</v>
      </c>
      <c r="C3" t="s">
        <v>52</v>
      </c>
      <c r="D3" t="s">
        <v>38</v>
      </c>
      <c r="E3" t="s">
        <v>39</v>
      </c>
      <c r="F3">
        <v>3</v>
      </c>
      <c r="G3" t="s">
        <v>40</v>
      </c>
      <c r="H3" t="s">
        <v>41</v>
      </c>
      <c r="I3" t="s">
        <v>42</v>
      </c>
      <c r="J3">
        <v>141242</v>
      </c>
      <c r="K3" t="s">
        <v>43</v>
      </c>
      <c r="L3">
        <v>43</v>
      </c>
      <c r="M3" t="s">
        <v>44</v>
      </c>
      <c r="N3">
        <v>191</v>
      </c>
      <c r="O3" t="s">
        <v>45</v>
      </c>
      <c r="P3">
        <v>1084</v>
      </c>
      <c r="Q3" t="s">
        <v>46</v>
      </c>
      <c r="R3">
        <v>0.90259999999999996</v>
      </c>
      <c r="S3" t="s">
        <v>47</v>
      </c>
      <c r="T3">
        <v>12</v>
      </c>
      <c r="U3" t="s">
        <v>48</v>
      </c>
      <c r="V3">
        <v>1</v>
      </c>
      <c r="W3" t="s">
        <v>49</v>
      </c>
      <c r="X3">
        <v>11</v>
      </c>
      <c r="Y3" t="s">
        <v>50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</row>
    <row r="4" spans="1:37" hidden="1" x14ac:dyDescent="0.2">
      <c r="A4" t="s">
        <v>35</v>
      </c>
      <c r="B4" s="4" t="s">
        <v>185</v>
      </c>
      <c r="C4" t="s">
        <v>52</v>
      </c>
      <c r="D4" t="s">
        <v>38</v>
      </c>
      <c r="E4" t="s">
        <v>39</v>
      </c>
      <c r="F4">
        <v>2</v>
      </c>
      <c r="G4" t="s">
        <v>40</v>
      </c>
      <c r="H4" t="s">
        <v>41</v>
      </c>
      <c r="I4" t="s">
        <v>42</v>
      </c>
      <c r="J4">
        <v>141267</v>
      </c>
      <c r="K4" t="s">
        <v>43</v>
      </c>
      <c r="L4">
        <v>18</v>
      </c>
      <c r="M4" t="s">
        <v>44</v>
      </c>
      <c r="N4">
        <v>389</v>
      </c>
      <c r="O4" t="s">
        <v>45</v>
      </c>
      <c r="P4">
        <v>886</v>
      </c>
      <c r="Q4" t="s">
        <v>46</v>
      </c>
      <c r="R4">
        <v>0.81320000000000003</v>
      </c>
      <c r="S4" t="s">
        <v>47</v>
      </c>
      <c r="T4">
        <v>12</v>
      </c>
      <c r="U4" t="s">
        <v>48</v>
      </c>
      <c r="V4">
        <v>1</v>
      </c>
      <c r="W4" t="s">
        <v>49</v>
      </c>
      <c r="X4">
        <v>11</v>
      </c>
      <c r="Y4" t="s">
        <v>50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1</v>
      </c>
      <c r="AH4">
        <v>1</v>
      </c>
      <c r="AI4">
        <v>1</v>
      </c>
      <c r="AJ4">
        <v>1</v>
      </c>
      <c r="AK4">
        <v>1</v>
      </c>
    </row>
    <row r="5" spans="1:37" x14ac:dyDescent="0.2">
      <c r="A5" t="s">
        <v>35</v>
      </c>
      <c r="B5" s="4" t="s">
        <v>652</v>
      </c>
      <c r="C5" t="s">
        <v>37</v>
      </c>
      <c r="D5" t="s">
        <v>38</v>
      </c>
      <c r="E5" t="s">
        <v>39</v>
      </c>
      <c r="F5">
        <v>80</v>
      </c>
      <c r="G5" t="s">
        <v>40</v>
      </c>
      <c r="H5" t="s">
        <v>41</v>
      </c>
      <c r="I5" t="s">
        <v>42</v>
      </c>
      <c r="J5">
        <v>141027</v>
      </c>
      <c r="K5" t="s">
        <v>43</v>
      </c>
      <c r="L5">
        <v>93</v>
      </c>
      <c r="M5" t="s">
        <v>44</v>
      </c>
      <c r="N5">
        <v>173</v>
      </c>
      <c r="O5" t="s">
        <v>45</v>
      </c>
      <c r="P5">
        <v>1267</v>
      </c>
      <c r="Q5" t="s">
        <v>46</v>
      </c>
      <c r="R5">
        <v>0.90500000000000003</v>
      </c>
      <c r="S5" t="s">
        <v>47</v>
      </c>
      <c r="T5">
        <v>12</v>
      </c>
      <c r="U5" t="s">
        <v>48</v>
      </c>
      <c r="V5">
        <v>0</v>
      </c>
      <c r="W5" t="s">
        <v>49</v>
      </c>
      <c r="X5">
        <v>12</v>
      </c>
      <c r="Y5" t="s">
        <v>50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</row>
    <row r="6" spans="1:37" hidden="1" x14ac:dyDescent="0.2">
      <c r="A6" t="s">
        <v>35</v>
      </c>
      <c r="B6" s="4" t="s">
        <v>359</v>
      </c>
      <c r="C6" t="s">
        <v>52</v>
      </c>
      <c r="D6" t="s">
        <v>56</v>
      </c>
      <c r="E6" t="s">
        <v>39</v>
      </c>
      <c r="F6">
        <v>3</v>
      </c>
      <c r="G6" t="s">
        <v>40</v>
      </c>
      <c r="H6" t="s">
        <v>41</v>
      </c>
      <c r="I6" t="s">
        <v>42</v>
      </c>
      <c r="J6">
        <v>141250</v>
      </c>
      <c r="K6" t="s">
        <v>43</v>
      </c>
      <c r="L6">
        <v>35</v>
      </c>
      <c r="M6" t="s">
        <v>44</v>
      </c>
      <c r="N6">
        <v>213</v>
      </c>
      <c r="O6" t="s">
        <v>45</v>
      </c>
      <c r="P6">
        <v>1062</v>
      </c>
      <c r="Q6" t="s">
        <v>46</v>
      </c>
      <c r="R6">
        <v>0.89539999999999997</v>
      </c>
      <c r="S6" t="s">
        <v>47</v>
      </c>
      <c r="T6">
        <v>12</v>
      </c>
      <c r="U6" t="s">
        <v>48</v>
      </c>
      <c r="V6">
        <v>1</v>
      </c>
      <c r="W6" t="s">
        <v>49</v>
      </c>
      <c r="X6">
        <v>11</v>
      </c>
      <c r="Y6" t="s">
        <v>50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  <c r="AG6">
        <v>1</v>
      </c>
      <c r="AH6">
        <v>1</v>
      </c>
      <c r="AI6">
        <v>1</v>
      </c>
      <c r="AJ6">
        <v>1</v>
      </c>
      <c r="AK6">
        <v>1</v>
      </c>
    </row>
    <row r="7" spans="1:37" hidden="1" x14ac:dyDescent="0.2">
      <c r="A7" t="s">
        <v>35</v>
      </c>
      <c r="B7" s="4" t="s">
        <v>360</v>
      </c>
      <c r="C7" t="s">
        <v>52</v>
      </c>
      <c r="D7" t="s">
        <v>56</v>
      </c>
      <c r="E7" t="s">
        <v>39</v>
      </c>
      <c r="F7">
        <v>4</v>
      </c>
      <c r="G7" t="s">
        <v>40</v>
      </c>
      <c r="H7" t="s">
        <v>41</v>
      </c>
      <c r="I7" t="s">
        <v>42</v>
      </c>
      <c r="J7">
        <v>141217</v>
      </c>
      <c r="K7" t="s">
        <v>43</v>
      </c>
      <c r="L7">
        <v>68</v>
      </c>
      <c r="M7" t="s">
        <v>44</v>
      </c>
      <c r="N7">
        <v>172</v>
      </c>
      <c r="O7" t="s">
        <v>45</v>
      </c>
      <c r="P7">
        <v>1103</v>
      </c>
      <c r="Q7" t="s">
        <v>46</v>
      </c>
      <c r="R7">
        <v>0.90190000000000003</v>
      </c>
      <c r="S7" t="s">
        <v>47</v>
      </c>
      <c r="T7">
        <v>12</v>
      </c>
      <c r="U7" t="s">
        <v>48</v>
      </c>
      <c r="V7">
        <v>1</v>
      </c>
      <c r="W7" t="s">
        <v>49</v>
      </c>
      <c r="X7">
        <v>11</v>
      </c>
      <c r="Y7" t="s">
        <v>50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0</v>
      </c>
      <c r="AG7">
        <v>1</v>
      </c>
      <c r="AH7">
        <v>1</v>
      </c>
      <c r="AI7">
        <v>1</v>
      </c>
      <c r="AJ7">
        <v>1</v>
      </c>
      <c r="AK7">
        <v>1</v>
      </c>
    </row>
    <row r="8" spans="1:37" hidden="1" x14ac:dyDescent="0.2">
      <c r="A8" t="s">
        <v>35</v>
      </c>
      <c r="B8" s="4" t="s">
        <v>364</v>
      </c>
      <c r="C8" t="s">
        <v>52</v>
      </c>
      <c r="D8" t="s">
        <v>56</v>
      </c>
      <c r="E8" t="s">
        <v>39</v>
      </c>
      <c r="F8">
        <v>2</v>
      </c>
      <c r="G8" t="s">
        <v>40</v>
      </c>
      <c r="H8" t="s">
        <v>41</v>
      </c>
      <c r="I8" t="s">
        <v>42</v>
      </c>
      <c r="J8">
        <v>141241</v>
      </c>
      <c r="K8" t="s">
        <v>43</v>
      </c>
      <c r="L8">
        <v>44</v>
      </c>
      <c r="M8" t="s">
        <v>44</v>
      </c>
      <c r="N8">
        <v>225</v>
      </c>
      <c r="O8" t="s">
        <v>45</v>
      </c>
      <c r="P8">
        <v>1050</v>
      </c>
      <c r="Q8" t="s">
        <v>46</v>
      </c>
      <c r="R8">
        <v>0.88639999999999997</v>
      </c>
      <c r="S8" t="s">
        <v>47</v>
      </c>
      <c r="T8">
        <v>12</v>
      </c>
      <c r="U8" t="s">
        <v>48</v>
      </c>
      <c r="V8">
        <v>1</v>
      </c>
      <c r="W8" t="s">
        <v>49</v>
      </c>
      <c r="X8">
        <v>11</v>
      </c>
      <c r="Y8" t="s">
        <v>50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0</v>
      </c>
      <c r="AG8">
        <v>1</v>
      </c>
      <c r="AH8">
        <v>1</v>
      </c>
      <c r="AI8">
        <v>1</v>
      </c>
      <c r="AJ8">
        <v>1</v>
      </c>
      <c r="AK8">
        <v>1</v>
      </c>
    </row>
    <row r="9" spans="1:37" hidden="1" x14ac:dyDescent="0.2">
      <c r="A9" t="s">
        <v>35</v>
      </c>
      <c r="B9" s="4" t="s">
        <v>386</v>
      </c>
      <c r="C9" t="s">
        <v>52</v>
      </c>
      <c r="D9" t="s">
        <v>56</v>
      </c>
      <c r="E9" t="s">
        <v>39</v>
      </c>
      <c r="F9">
        <v>5</v>
      </c>
      <c r="G9" t="s">
        <v>40</v>
      </c>
      <c r="H9" t="s">
        <v>41</v>
      </c>
      <c r="I9" t="s">
        <v>42</v>
      </c>
      <c r="J9">
        <v>141215</v>
      </c>
      <c r="K9" t="s">
        <v>43</v>
      </c>
      <c r="L9">
        <v>70</v>
      </c>
      <c r="M9" t="s">
        <v>44</v>
      </c>
      <c r="N9">
        <v>130</v>
      </c>
      <c r="O9" t="s">
        <v>45</v>
      </c>
      <c r="P9">
        <v>1145</v>
      </c>
      <c r="Q9" t="s">
        <v>46</v>
      </c>
      <c r="R9">
        <v>0.91969999999999996</v>
      </c>
      <c r="S9" t="s">
        <v>47</v>
      </c>
      <c r="T9">
        <v>12</v>
      </c>
      <c r="U9" t="s">
        <v>48</v>
      </c>
      <c r="V9">
        <v>1</v>
      </c>
      <c r="W9" t="s">
        <v>49</v>
      </c>
      <c r="X9">
        <v>11</v>
      </c>
      <c r="Y9" t="s">
        <v>50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1</v>
      </c>
      <c r="AH9">
        <v>1</v>
      </c>
      <c r="AI9">
        <v>1</v>
      </c>
      <c r="AJ9">
        <v>1</v>
      </c>
      <c r="AK9">
        <v>1</v>
      </c>
    </row>
    <row r="10" spans="1:37" hidden="1" x14ac:dyDescent="0.2">
      <c r="A10" t="s">
        <v>35</v>
      </c>
      <c r="B10" s="4" t="s">
        <v>413</v>
      </c>
      <c r="C10" t="s">
        <v>54</v>
      </c>
      <c r="D10" t="s">
        <v>56</v>
      </c>
      <c r="E10" t="s">
        <v>39</v>
      </c>
      <c r="F10">
        <v>1</v>
      </c>
      <c r="G10" t="s">
        <v>40</v>
      </c>
      <c r="H10" t="s">
        <v>41</v>
      </c>
      <c r="I10" t="s">
        <v>42</v>
      </c>
      <c r="J10">
        <v>141597</v>
      </c>
      <c r="K10" t="s">
        <v>43</v>
      </c>
      <c r="L10">
        <v>53</v>
      </c>
      <c r="M10" t="s">
        <v>44</v>
      </c>
      <c r="N10">
        <v>604</v>
      </c>
      <c r="O10" t="s">
        <v>45</v>
      </c>
      <c r="P10">
        <v>306</v>
      </c>
      <c r="Q10" t="s">
        <v>46</v>
      </c>
      <c r="R10">
        <v>0.48230000000000001</v>
      </c>
      <c r="S10" t="s">
        <v>47</v>
      </c>
      <c r="T10">
        <v>12</v>
      </c>
      <c r="U10" t="s">
        <v>48</v>
      </c>
      <c r="V10">
        <v>1</v>
      </c>
      <c r="W10" t="s">
        <v>49</v>
      </c>
      <c r="X10">
        <v>11</v>
      </c>
      <c r="Y10" t="s">
        <v>50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1:37" hidden="1" x14ac:dyDescent="0.2">
      <c r="A11" t="s">
        <v>35</v>
      </c>
      <c r="B11" s="4" t="s">
        <v>464</v>
      </c>
      <c r="C11" t="s">
        <v>54</v>
      </c>
      <c r="D11" t="s">
        <v>56</v>
      </c>
      <c r="E11" t="s">
        <v>39</v>
      </c>
      <c r="F11">
        <v>12</v>
      </c>
      <c r="G11" t="s">
        <v>40</v>
      </c>
      <c r="H11" t="s">
        <v>41</v>
      </c>
      <c r="I11" t="s">
        <v>42</v>
      </c>
      <c r="J11">
        <v>141546</v>
      </c>
      <c r="K11" t="s">
        <v>43</v>
      </c>
      <c r="L11">
        <v>104</v>
      </c>
      <c r="M11" t="s">
        <v>44</v>
      </c>
      <c r="N11">
        <v>166</v>
      </c>
      <c r="O11" t="s">
        <v>45</v>
      </c>
      <c r="P11">
        <v>744</v>
      </c>
      <c r="Q11" t="s">
        <v>46</v>
      </c>
      <c r="R11">
        <v>0.84640000000000004</v>
      </c>
      <c r="S11" t="s">
        <v>47</v>
      </c>
      <c r="T11">
        <v>12</v>
      </c>
      <c r="U11" t="s">
        <v>48</v>
      </c>
      <c r="V11">
        <v>1</v>
      </c>
      <c r="W11" t="s">
        <v>49</v>
      </c>
      <c r="X11">
        <v>11</v>
      </c>
      <c r="Y11" t="s">
        <v>50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</row>
    <row r="12" spans="1:37" hidden="1" x14ac:dyDescent="0.2">
      <c r="A12" t="s">
        <v>35</v>
      </c>
      <c r="B12" s="4" t="s">
        <v>470</v>
      </c>
      <c r="C12" t="s">
        <v>54</v>
      </c>
      <c r="D12" t="s">
        <v>56</v>
      </c>
      <c r="E12" t="s">
        <v>39</v>
      </c>
      <c r="F12">
        <v>17</v>
      </c>
      <c r="G12" t="s">
        <v>40</v>
      </c>
      <c r="H12" t="s">
        <v>41</v>
      </c>
      <c r="I12" t="s">
        <v>42</v>
      </c>
      <c r="J12">
        <v>141559</v>
      </c>
      <c r="K12" t="s">
        <v>43</v>
      </c>
      <c r="L12">
        <v>91</v>
      </c>
      <c r="M12" t="s">
        <v>44</v>
      </c>
      <c r="N12">
        <v>155</v>
      </c>
      <c r="O12" t="s">
        <v>45</v>
      </c>
      <c r="P12">
        <v>755</v>
      </c>
      <c r="Q12" t="s">
        <v>46</v>
      </c>
      <c r="R12">
        <v>0.8599</v>
      </c>
      <c r="S12" t="s">
        <v>47</v>
      </c>
      <c r="T12">
        <v>12</v>
      </c>
      <c r="U12" t="s">
        <v>48</v>
      </c>
      <c r="V12">
        <v>1</v>
      </c>
      <c r="W12" t="s">
        <v>49</v>
      </c>
      <c r="X12">
        <v>11</v>
      </c>
      <c r="Y12" t="s">
        <v>50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</row>
    <row r="13" spans="1:37" hidden="1" x14ac:dyDescent="0.2">
      <c r="A13" t="s">
        <v>35</v>
      </c>
      <c r="B13" s="4" t="s">
        <v>543</v>
      </c>
      <c r="C13" t="s">
        <v>54</v>
      </c>
      <c r="D13" t="s">
        <v>56</v>
      </c>
      <c r="E13" t="s">
        <v>39</v>
      </c>
      <c r="F13">
        <v>36</v>
      </c>
      <c r="G13" t="s">
        <v>40</v>
      </c>
      <c r="H13" t="s">
        <v>41</v>
      </c>
      <c r="I13" t="s">
        <v>42</v>
      </c>
      <c r="J13">
        <v>141546</v>
      </c>
      <c r="K13" t="s">
        <v>43</v>
      </c>
      <c r="L13">
        <v>104</v>
      </c>
      <c r="M13" t="s">
        <v>44</v>
      </c>
      <c r="N13">
        <v>162</v>
      </c>
      <c r="O13" t="s">
        <v>45</v>
      </c>
      <c r="P13">
        <v>748</v>
      </c>
      <c r="Q13" t="s">
        <v>46</v>
      </c>
      <c r="R13">
        <v>0.84899999999999998</v>
      </c>
      <c r="S13" t="s">
        <v>47</v>
      </c>
      <c r="T13">
        <v>12</v>
      </c>
      <c r="U13" t="s">
        <v>48</v>
      </c>
      <c r="V13">
        <v>1</v>
      </c>
      <c r="W13" t="s">
        <v>49</v>
      </c>
      <c r="X13">
        <v>11</v>
      </c>
      <c r="Y13" t="s">
        <v>50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</row>
    <row r="14" spans="1:37" hidden="1" x14ac:dyDescent="0.2">
      <c r="A14" t="s">
        <v>35</v>
      </c>
      <c r="B14" s="4" t="s">
        <v>554</v>
      </c>
      <c r="C14" t="s">
        <v>54</v>
      </c>
      <c r="D14" t="s">
        <v>56</v>
      </c>
      <c r="E14" t="s">
        <v>39</v>
      </c>
      <c r="F14">
        <v>44</v>
      </c>
      <c r="G14" t="s">
        <v>40</v>
      </c>
      <c r="H14" t="s">
        <v>41</v>
      </c>
      <c r="I14" t="s">
        <v>42</v>
      </c>
      <c r="J14">
        <v>141554</v>
      </c>
      <c r="K14" t="s">
        <v>43</v>
      </c>
      <c r="L14">
        <v>96</v>
      </c>
      <c r="M14" t="s">
        <v>44</v>
      </c>
      <c r="N14">
        <v>149</v>
      </c>
      <c r="O14" t="s">
        <v>45</v>
      </c>
      <c r="P14">
        <v>761</v>
      </c>
      <c r="Q14" t="s">
        <v>46</v>
      </c>
      <c r="R14">
        <v>0.86129999999999995</v>
      </c>
      <c r="S14" t="s">
        <v>47</v>
      </c>
      <c r="T14">
        <v>12</v>
      </c>
      <c r="U14" t="s">
        <v>48</v>
      </c>
      <c r="V14">
        <v>1</v>
      </c>
      <c r="W14" t="s">
        <v>49</v>
      </c>
      <c r="X14">
        <v>11</v>
      </c>
      <c r="Y14" t="s">
        <v>50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</row>
    <row r="15" spans="1:37" hidden="1" x14ac:dyDescent="0.2">
      <c r="A15" t="s">
        <v>35</v>
      </c>
      <c r="B15" s="4" t="s">
        <v>653</v>
      </c>
      <c r="C15" t="s">
        <v>37</v>
      </c>
      <c r="D15" t="s">
        <v>56</v>
      </c>
      <c r="E15" t="s">
        <v>39</v>
      </c>
      <c r="F15">
        <v>80</v>
      </c>
      <c r="G15" t="s">
        <v>40</v>
      </c>
      <c r="H15" t="s">
        <v>41</v>
      </c>
      <c r="I15" t="s">
        <v>42</v>
      </c>
      <c r="J15">
        <v>141005</v>
      </c>
      <c r="K15" t="s">
        <v>43</v>
      </c>
      <c r="L15">
        <v>115</v>
      </c>
      <c r="M15" t="s">
        <v>44</v>
      </c>
      <c r="N15">
        <v>153</v>
      </c>
      <c r="O15" t="s">
        <v>45</v>
      </c>
      <c r="P15">
        <v>1287</v>
      </c>
      <c r="Q15" t="s">
        <v>46</v>
      </c>
      <c r="R15">
        <v>0.90569999999999995</v>
      </c>
      <c r="S15" t="s">
        <v>47</v>
      </c>
      <c r="T15">
        <v>12</v>
      </c>
      <c r="U15" t="s">
        <v>48</v>
      </c>
      <c r="V15">
        <v>0</v>
      </c>
      <c r="W15" t="s">
        <v>49</v>
      </c>
      <c r="X15">
        <v>12</v>
      </c>
      <c r="Y15" t="s">
        <v>50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</row>
    <row r="16" spans="1:37" hidden="1" x14ac:dyDescent="0.2">
      <c r="A16" t="s">
        <v>35</v>
      </c>
      <c r="B16" s="4" t="s">
        <v>277</v>
      </c>
      <c r="C16" t="s">
        <v>37</v>
      </c>
      <c r="D16" t="s">
        <v>56</v>
      </c>
      <c r="E16" t="s">
        <v>39</v>
      </c>
      <c r="F16">
        <v>79</v>
      </c>
      <c r="G16" t="s">
        <v>40</v>
      </c>
      <c r="H16" t="s">
        <v>41</v>
      </c>
      <c r="I16" t="s">
        <v>42</v>
      </c>
      <c r="J16">
        <v>141005</v>
      </c>
      <c r="K16" t="s">
        <v>43</v>
      </c>
      <c r="L16">
        <v>115</v>
      </c>
      <c r="M16" t="s">
        <v>44</v>
      </c>
      <c r="N16">
        <v>153</v>
      </c>
      <c r="O16" t="s">
        <v>45</v>
      </c>
      <c r="P16">
        <v>1287</v>
      </c>
      <c r="Q16" t="s">
        <v>46</v>
      </c>
      <c r="R16">
        <v>0.90569999999999995</v>
      </c>
      <c r="S16" t="s">
        <v>47</v>
      </c>
      <c r="T16">
        <v>12</v>
      </c>
      <c r="U16" t="s">
        <v>48</v>
      </c>
      <c r="V16">
        <v>0</v>
      </c>
      <c r="W16" t="s">
        <v>49</v>
      </c>
      <c r="X16">
        <v>12</v>
      </c>
      <c r="Y16" t="s">
        <v>50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</row>
    <row r="17" spans="1:37" x14ac:dyDescent="0.2">
      <c r="A17" t="s">
        <v>35</v>
      </c>
      <c r="B17" s="4" t="s">
        <v>449</v>
      </c>
      <c r="C17" t="s">
        <v>37</v>
      </c>
      <c r="D17" t="s">
        <v>38</v>
      </c>
      <c r="E17" t="s">
        <v>39</v>
      </c>
      <c r="F17">
        <v>79</v>
      </c>
      <c r="G17" t="s">
        <v>40</v>
      </c>
      <c r="H17" t="s">
        <v>41</v>
      </c>
      <c r="I17" t="s">
        <v>42</v>
      </c>
      <c r="J17">
        <v>141026</v>
      </c>
      <c r="K17" t="s">
        <v>43</v>
      </c>
      <c r="L17">
        <v>94</v>
      </c>
      <c r="M17" t="s">
        <v>44</v>
      </c>
      <c r="N17">
        <v>174</v>
      </c>
      <c r="O17" t="s">
        <v>45</v>
      </c>
      <c r="P17">
        <v>1266</v>
      </c>
      <c r="Q17" t="s">
        <v>46</v>
      </c>
      <c r="R17">
        <v>0.90429999999999999</v>
      </c>
      <c r="S17" t="s">
        <v>47</v>
      </c>
      <c r="T17">
        <v>12</v>
      </c>
      <c r="U17" t="s">
        <v>48</v>
      </c>
      <c r="V17">
        <v>0</v>
      </c>
      <c r="W17" t="s">
        <v>49</v>
      </c>
      <c r="X17">
        <v>12</v>
      </c>
      <c r="Y17" t="s">
        <v>50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</row>
    <row r="18" spans="1:37" hidden="1" x14ac:dyDescent="0.2">
      <c r="A18" t="s">
        <v>35</v>
      </c>
      <c r="B18" s="4" t="s">
        <v>181</v>
      </c>
      <c r="C18" t="s">
        <v>54</v>
      </c>
      <c r="D18" t="s">
        <v>38</v>
      </c>
      <c r="E18" t="s">
        <v>39</v>
      </c>
      <c r="F18">
        <v>8</v>
      </c>
      <c r="G18" t="s">
        <v>40</v>
      </c>
      <c r="H18" t="s">
        <v>41</v>
      </c>
      <c r="I18" t="s">
        <v>42</v>
      </c>
      <c r="J18">
        <v>141578</v>
      </c>
      <c r="K18" t="s">
        <v>43</v>
      </c>
      <c r="L18">
        <v>72</v>
      </c>
      <c r="M18" t="s">
        <v>44</v>
      </c>
      <c r="N18">
        <v>195</v>
      </c>
      <c r="O18" t="s">
        <v>45</v>
      </c>
      <c r="P18">
        <v>715</v>
      </c>
      <c r="Q18" t="s">
        <v>46</v>
      </c>
      <c r="R18">
        <v>0.8427</v>
      </c>
      <c r="S18" t="s">
        <v>47</v>
      </c>
      <c r="T18">
        <v>12</v>
      </c>
      <c r="U18" t="s">
        <v>48</v>
      </c>
      <c r="V18">
        <v>0</v>
      </c>
      <c r="W18" t="s">
        <v>49</v>
      </c>
      <c r="X18">
        <v>12</v>
      </c>
      <c r="Y18" t="s">
        <v>50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</row>
    <row r="19" spans="1:37" hidden="1" x14ac:dyDescent="0.2">
      <c r="A19" t="s">
        <v>35</v>
      </c>
      <c r="B19" s="4" t="s">
        <v>182</v>
      </c>
      <c r="C19" t="s">
        <v>54</v>
      </c>
      <c r="D19" t="s">
        <v>38</v>
      </c>
      <c r="E19" t="s">
        <v>39</v>
      </c>
      <c r="F19">
        <v>7</v>
      </c>
      <c r="G19" t="s">
        <v>40</v>
      </c>
      <c r="H19" t="s">
        <v>41</v>
      </c>
      <c r="I19" t="s">
        <v>42</v>
      </c>
      <c r="J19">
        <v>141586</v>
      </c>
      <c r="K19" t="s">
        <v>43</v>
      </c>
      <c r="L19">
        <v>64</v>
      </c>
      <c r="M19" t="s">
        <v>44</v>
      </c>
      <c r="N19">
        <v>193</v>
      </c>
      <c r="O19" t="s">
        <v>45</v>
      </c>
      <c r="P19">
        <v>717</v>
      </c>
      <c r="Q19" t="s">
        <v>46</v>
      </c>
      <c r="R19">
        <v>0.84799999999999998</v>
      </c>
      <c r="S19" t="s">
        <v>47</v>
      </c>
      <c r="T19">
        <v>12</v>
      </c>
      <c r="U19" t="s">
        <v>48</v>
      </c>
      <c r="V19">
        <v>0</v>
      </c>
      <c r="W19" t="s">
        <v>49</v>
      </c>
      <c r="X19">
        <v>12</v>
      </c>
      <c r="Y19" t="s">
        <v>50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</row>
    <row r="20" spans="1:37" hidden="1" x14ac:dyDescent="0.2">
      <c r="A20" t="s">
        <v>35</v>
      </c>
      <c r="B20" s="4" t="s">
        <v>276</v>
      </c>
      <c r="C20" t="s">
        <v>37</v>
      </c>
      <c r="D20" t="s">
        <v>56</v>
      </c>
      <c r="E20" t="s">
        <v>39</v>
      </c>
      <c r="F20">
        <v>78</v>
      </c>
      <c r="G20" t="s">
        <v>40</v>
      </c>
      <c r="H20" t="s">
        <v>41</v>
      </c>
      <c r="I20" t="s">
        <v>42</v>
      </c>
      <c r="J20">
        <v>141001</v>
      </c>
      <c r="K20" t="s">
        <v>43</v>
      </c>
      <c r="L20">
        <v>119</v>
      </c>
      <c r="M20" t="s">
        <v>44</v>
      </c>
      <c r="N20">
        <v>150</v>
      </c>
      <c r="O20" t="s">
        <v>45</v>
      </c>
      <c r="P20">
        <v>1290</v>
      </c>
      <c r="Q20" t="s">
        <v>46</v>
      </c>
      <c r="R20">
        <v>0.90559999999999996</v>
      </c>
      <c r="S20" t="s">
        <v>47</v>
      </c>
      <c r="T20">
        <v>12</v>
      </c>
      <c r="U20" t="s">
        <v>48</v>
      </c>
      <c r="V20">
        <v>0</v>
      </c>
      <c r="W20" t="s">
        <v>49</v>
      </c>
      <c r="X20">
        <v>12</v>
      </c>
      <c r="Y20" t="s">
        <v>50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</row>
    <row r="21" spans="1:37" hidden="1" x14ac:dyDescent="0.2">
      <c r="A21" t="s">
        <v>35</v>
      </c>
      <c r="B21" s="4" t="s">
        <v>186</v>
      </c>
      <c r="C21" t="s">
        <v>54</v>
      </c>
      <c r="D21" t="s">
        <v>38</v>
      </c>
      <c r="E21" t="s">
        <v>39</v>
      </c>
      <c r="F21">
        <v>15</v>
      </c>
      <c r="G21" t="s">
        <v>40</v>
      </c>
      <c r="H21" t="s">
        <v>41</v>
      </c>
      <c r="I21" t="s">
        <v>42</v>
      </c>
      <c r="J21">
        <v>141585</v>
      </c>
      <c r="K21" t="s">
        <v>43</v>
      </c>
      <c r="L21">
        <v>65</v>
      </c>
      <c r="M21" t="s">
        <v>44</v>
      </c>
      <c r="N21">
        <v>168</v>
      </c>
      <c r="O21" t="s">
        <v>45</v>
      </c>
      <c r="P21">
        <v>742</v>
      </c>
      <c r="Q21" t="s">
        <v>46</v>
      </c>
      <c r="R21">
        <v>0.86429999999999996</v>
      </c>
      <c r="S21" t="s">
        <v>47</v>
      </c>
      <c r="T21">
        <v>12</v>
      </c>
      <c r="U21" t="s">
        <v>48</v>
      </c>
      <c r="V21">
        <v>0</v>
      </c>
      <c r="W21" t="s">
        <v>49</v>
      </c>
      <c r="X21">
        <v>12</v>
      </c>
      <c r="Y21" t="s">
        <v>50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</row>
    <row r="22" spans="1:37" x14ac:dyDescent="0.2">
      <c r="A22" t="s">
        <v>35</v>
      </c>
      <c r="B22" s="4" t="s">
        <v>374</v>
      </c>
      <c r="C22" t="s">
        <v>37</v>
      </c>
      <c r="D22" t="s">
        <v>38</v>
      </c>
      <c r="E22" t="s">
        <v>39</v>
      </c>
      <c r="F22">
        <v>78</v>
      </c>
      <c r="G22" t="s">
        <v>40</v>
      </c>
      <c r="H22" t="s">
        <v>41</v>
      </c>
      <c r="I22" t="s">
        <v>42</v>
      </c>
      <c r="J22">
        <v>141028</v>
      </c>
      <c r="K22" t="s">
        <v>43</v>
      </c>
      <c r="L22">
        <v>92</v>
      </c>
      <c r="M22" t="s">
        <v>44</v>
      </c>
      <c r="N22">
        <v>169</v>
      </c>
      <c r="O22" t="s">
        <v>45</v>
      </c>
      <c r="P22">
        <v>1271</v>
      </c>
      <c r="Q22" t="s">
        <v>46</v>
      </c>
      <c r="R22">
        <v>0.90690000000000004</v>
      </c>
      <c r="S22" t="s">
        <v>47</v>
      </c>
      <c r="T22">
        <v>12</v>
      </c>
      <c r="U22" t="s">
        <v>48</v>
      </c>
      <c r="V22">
        <v>0</v>
      </c>
      <c r="W22" t="s">
        <v>49</v>
      </c>
      <c r="X22">
        <v>12</v>
      </c>
      <c r="Y22" t="s">
        <v>50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</row>
    <row r="23" spans="1:37" hidden="1" x14ac:dyDescent="0.2">
      <c r="A23" t="s">
        <v>35</v>
      </c>
      <c r="B23" s="4" t="s">
        <v>317</v>
      </c>
      <c r="C23" t="s">
        <v>37</v>
      </c>
      <c r="D23" t="s">
        <v>56</v>
      </c>
      <c r="E23" t="s">
        <v>39</v>
      </c>
      <c r="F23">
        <v>77</v>
      </c>
      <c r="G23" t="s">
        <v>40</v>
      </c>
      <c r="H23" t="s">
        <v>41</v>
      </c>
      <c r="I23" t="s">
        <v>42</v>
      </c>
      <c r="J23">
        <v>141000</v>
      </c>
      <c r="K23" t="s">
        <v>43</v>
      </c>
      <c r="L23">
        <v>120</v>
      </c>
      <c r="M23" t="s">
        <v>44</v>
      </c>
      <c r="N23">
        <v>157</v>
      </c>
      <c r="O23" t="s">
        <v>45</v>
      </c>
      <c r="P23">
        <v>1283</v>
      </c>
      <c r="Q23" t="s">
        <v>46</v>
      </c>
      <c r="R23">
        <v>0.90259999999999996</v>
      </c>
      <c r="S23" t="s">
        <v>47</v>
      </c>
      <c r="T23">
        <v>12</v>
      </c>
      <c r="U23" t="s">
        <v>48</v>
      </c>
      <c r="V23">
        <v>0</v>
      </c>
      <c r="W23" t="s">
        <v>49</v>
      </c>
      <c r="X23">
        <v>12</v>
      </c>
      <c r="Y23" t="s">
        <v>50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</row>
    <row r="24" spans="1:37" x14ac:dyDescent="0.2">
      <c r="A24" t="s">
        <v>35</v>
      </c>
      <c r="B24" s="4" t="s">
        <v>419</v>
      </c>
      <c r="C24" t="s">
        <v>37</v>
      </c>
      <c r="D24" t="s">
        <v>38</v>
      </c>
      <c r="E24" t="s">
        <v>39</v>
      </c>
      <c r="F24">
        <v>77</v>
      </c>
      <c r="G24" t="s">
        <v>40</v>
      </c>
      <c r="H24" t="s">
        <v>41</v>
      </c>
      <c r="I24" t="s">
        <v>42</v>
      </c>
      <c r="J24">
        <v>141029</v>
      </c>
      <c r="K24" t="s">
        <v>43</v>
      </c>
      <c r="L24">
        <v>91</v>
      </c>
      <c r="M24" t="s">
        <v>44</v>
      </c>
      <c r="N24">
        <v>172</v>
      </c>
      <c r="O24" t="s">
        <v>45</v>
      </c>
      <c r="P24">
        <v>1268</v>
      </c>
      <c r="Q24" t="s">
        <v>46</v>
      </c>
      <c r="R24">
        <v>0.90600000000000003</v>
      </c>
      <c r="S24" t="s">
        <v>47</v>
      </c>
      <c r="T24">
        <v>12</v>
      </c>
      <c r="U24" t="s">
        <v>48</v>
      </c>
      <c r="V24">
        <v>0</v>
      </c>
      <c r="W24" t="s">
        <v>49</v>
      </c>
      <c r="X24">
        <v>12</v>
      </c>
      <c r="Y24" t="s">
        <v>50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</row>
    <row r="25" spans="1:37" hidden="1" x14ac:dyDescent="0.2">
      <c r="A25" t="s">
        <v>35</v>
      </c>
      <c r="B25" s="4" t="s">
        <v>190</v>
      </c>
      <c r="C25" t="s">
        <v>54</v>
      </c>
      <c r="D25" t="s">
        <v>38</v>
      </c>
      <c r="E25" t="s">
        <v>39</v>
      </c>
      <c r="F25">
        <v>16</v>
      </c>
      <c r="G25" t="s">
        <v>40</v>
      </c>
      <c r="H25" t="s">
        <v>41</v>
      </c>
      <c r="I25" t="s">
        <v>42</v>
      </c>
      <c r="J25">
        <v>141582</v>
      </c>
      <c r="K25" t="s">
        <v>43</v>
      </c>
      <c r="L25">
        <v>68</v>
      </c>
      <c r="M25" t="s">
        <v>44</v>
      </c>
      <c r="N25">
        <v>163</v>
      </c>
      <c r="O25" t="s">
        <v>45</v>
      </c>
      <c r="P25">
        <v>747</v>
      </c>
      <c r="Q25" t="s">
        <v>46</v>
      </c>
      <c r="R25">
        <v>0.86609999999999998</v>
      </c>
      <c r="S25" t="s">
        <v>47</v>
      </c>
      <c r="T25">
        <v>12</v>
      </c>
      <c r="U25" t="s">
        <v>48</v>
      </c>
      <c r="V25">
        <v>0</v>
      </c>
      <c r="W25" t="s">
        <v>49</v>
      </c>
      <c r="X25">
        <v>12</v>
      </c>
      <c r="Y25" t="s">
        <v>50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</row>
    <row r="26" spans="1:37" hidden="1" x14ac:dyDescent="0.2">
      <c r="A26" t="s">
        <v>35</v>
      </c>
      <c r="B26" s="4" t="s">
        <v>190</v>
      </c>
      <c r="C26" t="s">
        <v>54</v>
      </c>
      <c r="D26" t="s">
        <v>38</v>
      </c>
      <c r="E26" t="s">
        <v>39</v>
      </c>
      <c r="F26">
        <v>14</v>
      </c>
      <c r="G26" t="s">
        <v>40</v>
      </c>
      <c r="H26" t="s">
        <v>41</v>
      </c>
      <c r="I26" t="s">
        <v>42</v>
      </c>
      <c r="J26">
        <v>141581</v>
      </c>
      <c r="K26" t="s">
        <v>43</v>
      </c>
      <c r="L26">
        <v>69</v>
      </c>
      <c r="M26" t="s">
        <v>44</v>
      </c>
      <c r="N26">
        <v>169</v>
      </c>
      <c r="O26" t="s">
        <v>45</v>
      </c>
      <c r="P26">
        <v>741</v>
      </c>
      <c r="Q26" t="s">
        <v>46</v>
      </c>
      <c r="R26">
        <v>0.86160000000000003</v>
      </c>
      <c r="S26" t="s">
        <v>47</v>
      </c>
      <c r="T26">
        <v>12</v>
      </c>
      <c r="U26" t="s">
        <v>48</v>
      </c>
      <c r="V26">
        <v>0</v>
      </c>
      <c r="W26" t="s">
        <v>49</v>
      </c>
      <c r="X26">
        <v>12</v>
      </c>
      <c r="Y26" t="s">
        <v>50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</row>
    <row r="27" spans="1:37" hidden="1" x14ac:dyDescent="0.2">
      <c r="A27" t="s">
        <v>35</v>
      </c>
      <c r="B27" s="4" t="s">
        <v>313</v>
      </c>
      <c r="C27" t="s">
        <v>37</v>
      </c>
      <c r="D27" t="s">
        <v>56</v>
      </c>
      <c r="E27" t="s">
        <v>39</v>
      </c>
      <c r="F27">
        <v>76</v>
      </c>
      <c r="G27" t="s">
        <v>40</v>
      </c>
      <c r="H27" t="s">
        <v>41</v>
      </c>
      <c r="I27" t="s">
        <v>42</v>
      </c>
      <c r="J27">
        <v>141003</v>
      </c>
      <c r="K27" t="s">
        <v>43</v>
      </c>
      <c r="L27">
        <v>117</v>
      </c>
      <c r="M27" t="s">
        <v>44</v>
      </c>
      <c r="N27">
        <v>159</v>
      </c>
      <c r="O27" t="s">
        <v>45</v>
      </c>
      <c r="P27">
        <v>1281</v>
      </c>
      <c r="Q27" t="s">
        <v>46</v>
      </c>
      <c r="R27">
        <v>0.90269999999999995</v>
      </c>
      <c r="S27" t="s">
        <v>47</v>
      </c>
      <c r="T27">
        <v>12</v>
      </c>
      <c r="U27" t="s">
        <v>48</v>
      </c>
      <c r="V27">
        <v>0</v>
      </c>
      <c r="W27" t="s">
        <v>49</v>
      </c>
      <c r="X27">
        <v>12</v>
      </c>
      <c r="Y27" t="s">
        <v>50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</row>
    <row r="28" spans="1:37" hidden="1" x14ac:dyDescent="0.2">
      <c r="A28" t="s">
        <v>35</v>
      </c>
      <c r="B28" s="4" t="s">
        <v>191</v>
      </c>
      <c r="C28" t="s">
        <v>54</v>
      </c>
      <c r="D28" t="s">
        <v>38</v>
      </c>
      <c r="E28" t="s">
        <v>39</v>
      </c>
      <c r="F28">
        <v>17</v>
      </c>
      <c r="G28" t="s">
        <v>40</v>
      </c>
      <c r="H28" t="s">
        <v>41</v>
      </c>
      <c r="I28" t="s">
        <v>42</v>
      </c>
      <c r="J28">
        <v>141601</v>
      </c>
      <c r="K28" t="s">
        <v>43</v>
      </c>
      <c r="L28">
        <v>49</v>
      </c>
      <c r="M28" t="s">
        <v>44</v>
      </c>
      <c r="N28">
        <v>183</v>
      </c>
      <c r="O28" t="s">
        <v>45</v>
      </c>
      <c r="P28">
        <v>727</v>
      </c>
      <c r="Q28" t="s">
        <v>46</v>
      </c>
      <c r="R28">
        <v>0.86240000000000006</v>
      </c>
      <c r="S28" t="s">
        <v>47</v>
      </c>
      <c r="T28">
        <v>12</v>
      </c>
      <c r="U28" t="s">
        <v>48</v>
      </c>
      <c r="V28">
        <v>0</v>
      </c>
      <c r="W28" t="s">
        <v>49</v>
      </c>
      <c r="X28">
        <v>12</v>
      </c>
      <c r="Y28" t="s">
        <v>50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</row>
    <row r="29" spans="1:37" hidden="1" x14ac:dyDescent="0.2">
      <c r="A29" t="s">
        <v>35</v>
      </c>
      <c r="B29" s="4" t="s">
        <v>192</v>
      </c>
      <c r="C29" t="s">
        <v>54</v>
      </c>
      <c r="D29" t="s">
        <v>38</v>
      </c>
      <c r="E29" t="s">
        <v>39</v>
      </c>
      <c r="F29">
        <v>11</v>
      </c>
      <c r="G29" t="s">
        <v>40</v>
      </c>
      <c r="H29" t="s">
        <v>41</v>
      </c>
      <c r="I29" t="s">
        <v>42</v>
      </c>
      <c r="J29">
        <v>141572</v>
      </c>
      <c r="K29" t="s">
        <v>43</v>
      </c>
      <c r="L29">
        <v>78</v>
      </c>
      <c r="M29" t="s">
        <v>44</v>
      </c>
      <c r="N29">
        <v>181</v>
      </c>
      <c r="O29" t="s">
        <v>45</v>
      </c>
      <c r="P29">
        <v>729</v>
      </c>
      <c r="Q29" t="s">
        <v>46</v>
      </c>
      <c r="R29">
        <v>0.84919999999999995</v>
      </c>
      <c r="S29" t="s">
        <v>47</v>
      </c>
      <c r="T29">
        <v>12</v>
      </c>
      <c r="U29" t="s">
        <v>48</v>
      </c>
      <c r="V29">
        <v>0</v>
      </c>
      <c r="W29" t="s">
        <v>49</v>
      </c>
      <c r="X29">
        <v>12</v>
      </c>
      <c r="Y29" t="s">
        <v>50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</row>
    <row r="30" spans="1:37" hidden="1" x14ac:dyDescent="0.2">
      <c r="A30" t="s">
        <v>35</v>
      </c>
      <c r="B30" s="4" t="s">
        <v>193</v>
      </c>
      <c r="C30" t="s">
        <v>54</v>
      </c>
      <c r="D30" t="s">
        <v>38</v>
      </c>
      <c r="E30" t="s">
        <v>39</v>
      </c>
      <c r="F30">
        <v>10</v>
      </c>
      <c r="G30" t="s">
        <v>40</v>
      </c>
      <c r="H30" t="s">
        <v>41</v>
      </c>
      <c r="I30" t="s">
        <v>42</v>
      </c>
      <c r="J30">
        <v>141569</v>
      </c>
      <c r="K30" t="s">
        <v>43</v>
      </c>
      <c r="L30">
        <v>81</v>
      </c>
      <c r="M30" t="s">
        <v>44</v>
      </c>
      <c r="N30">
        <v>186</v>
      </c>
      <c r="O30" t="s">
        <v>45</v>
      </c>
      <c r="P30">
        <v>724</v>
      </c>
      <c r="Q30" t="s">
        <v>46</v>
      </c>
      <c r="R30">
        <v>0.84430000000000005</v>
      </c>
      <c r="S30" t="s">
        <v>47</v>
      </c>
      <c r="T30">
        <v>12</v>
      </c>
      <c r="U30" t="s">
        <v>48</v>
      </c>
      <c r="V30">
        <v>0</v>
      </c>
      <c r="W30" t="s">
        <v>49</v>
      </c>
      <c r="X30">
        <v>12</v>
      </c>
      <c r="Y30" t="s">
        <v>50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</row>
    <row r="31" spans="1:37" hidden="1" x14ac:dyDescent="0.2">
      <c r="A31" t="s">
        <v>35</v>
      </c>
      <c r="B31" s="4" t="s">
        <v>194</v>
      </c>
      <c r="C31" t="s">
        <v>54</v>
      </c>
      <c r="D31" t="s">
        <v>38</v>
      </c>
      <c r="E31" t="s">
        <v>39</v>
      </c>
      <c r="F31">
        <v>13</v>
      </c>
      <c r="G31" t="s">
        <v>40</v>
      </c>
      <c r="H31" t="s">
        <v>41</v>
      </c>
      <c r="I31" t="s">
        <v>42</v>
      </c>
      <c r="J31">
        <v>141571</v>
      </c>
      <c r="K31" t="s">
        <v>43</v>
      </c>
      <c r="L31">
        <v>79</v>
      </c>
      <c r="M31" t="s">
        <v>44</v>
      </c>
      <c r="N31">
        <v>167</v>
      </c>
      <c r="O31" t="s">
        <v>45</v>
      </c>
      <c r="P31">
        <v>743</v>
      </c>
      <c r="Q31" t="s">
        <v>46</v>
      </c>
      <c r="R31">
        <v>0.85799999999999998</v>
      </c>
      <c r="S31" t="s">
        <v>47</v>
      </c>
      <c r="T31">
        <v>12</v>
      </c>
      <c r="U31" t="s">
        <v>48</v>
      </c>
      <c r="V31">
        <v>0</v>
      </c>
      <c r="W31" t="s">
        <v>49</v>
      </c>
      <c r="X31">
        <v>12</v>
      </c>
      <c r="Y31" t="s">
        <v>50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</row>
    <row r="32" spans="1:37" hidden="1" x14ac:dyDescent="0.2">
      <c r="A32" t="s">
        <v>35</v>
      </c>
      <c r="B32" s="4" t="s">
        <v>195</v>
      </c>
      <c r="C32" t="s">
        <v>54</v>
      </c>
      <c r="D32" t="s">
        <v>38</v>
      </c>
      <c r="E32" t="s">
        <v>39</v>
      </c>
      <c r="F32">
        <v>12</v>
      </c>
      <c r="G32" t="s">
        <v>40</v>
      </c>
      <c r="H32" t="s">
        <v>41</v>
      </c>
      <c r="I32" t="s">
        <v>42</v>
      </c>
      <c r="J32">
        <v>141575</v>
      </c>
      <c r="K32" t="s">
        <v>43</v>
      </c>
      <c r="L32">
        <v>75</v>
      </c>
      <c r="M32" t="s">
        <v>44</v>
      </c>
      <c r="N32">
        <v>174</v>
      </c>
      <c r="O32" t="s">
        <v>45</v>
      </c>
      <c r="P32">
        <v>736</v>
      </c>
      <c r="Q32" t="s">
        <v>46</v>
      </c>
      <c r="R32">
        <v>0.85529999999999995</v>
      </c>
      <c r="S32" t="s">
        <v>47</v>
      </c>
      <c r="T32">
        <v>12</v>
      </c>
      <c r="U32" t="s">
        <v>48</v>
      </c>
      <c r="V32">
        <v>0</v>
      </c>
      <c r="W32" t="s">
        <v>49</v>
      </c>
      <c r="X32">
        <v>12</v>
      </c>
      <c r="Y32" t="s">
        <v>50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</row>
    <row r="33" spans="1:37" hidden="1" x14ac:dyDescent="0.2">
      <c r="A33" t="s">
        <v>35</v>
      </c>
      <c r="B33" s="4" t="s">
        <v>196</v>
      </c>
      <c r="C33" t="s">
        <v>54</v>
      </c>
      <c r="D33" t="s">
        <v>38</v>
      </c>
      <c r="E33" t="s">
        <v>39</v>
      </c>
      <c r="F33">
        <v>18</v>
      </c>
      <c r="G33" t="s">
        <v>40</v>
      </c>
      <c r="H33" t="s">
        <v>41</v>
      </c>
      <c r="I33" t="s">
        <v>42</v>
      </c>
      <c r="J33">
        <v>141608</v>
      </c>
      <c r="K33" t="s">
        <v>43</v>
      </c>
      <c r="L33">
        <v>42</v>
      </c>
      <c r="M33" t="s">
        <v>44</v>
      </c>
      <c r="N33">
        <v>186</v>
      </c>
      <c r="O33" t="s">
        <v>45</v>
      </c>
      <c r="P33">
        <v>724</v>
      </c>
      <c r="Q33" t="s">
        <v>46</v>
      </c>
      <c r="R33">
        <v>0.86399999999999999</v>
      </c>
      <c r="S33" t="s">
        <v>47</v>
      </c>
      <c r="T33">
        <v>12</v>
      </c>
      <c r="U33" t="s">
        <v>48</v>
      </c>
      <c r="V33">
        <v>0</v>
      </c>
      <c r="W33" t="s">
        <v>49</v>
      </c>
      <c r="X33">
        <v>12</v>
      </c>
      <c r="Y33" t="s">
        <v>50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</row>
    <row r="34" spans="1:37" hidden="1" x14ac:dyDescent="0.2">
      <c r="A34" t="s">
        <v>35</v>
      </c>
      <c r="B34" s="4" t="s">
        <v>197</v>
      </c>
      <c r="C34" t="s">
        <v>54</v>
      </c>
      <c r="D34" t="s">
        <v>38</v>
      </c>
      <c r="E34" t="s">
        <v>39</v>
      </c>
      <c r="F34">
        <v>20</v>
      </c>
      <c r="G34" t="s">
        <v>40</v>
      </c>
      <c r="H34" t="s">
        <v>41</v>
      </c>
      <c r="I34" t="s">
        <v>42</v>
      </c>
      <c r="J34">
        <v>141610</v>
      </c>
      <c r="K34" t="s">
        <v>43</v>
      </c>
      <c r="L34">
        <v>40</v>
      </c>
      <c r="M34" t="s">
        <v>44</v>
      </c>
      <c r="N34">
        <v>186</v>
      </c>
      <c r="O34" t="s">
        <v>45</v>
      </c>
      <c r="P34">
        <v>724</v>
      </c>
      <c r="Q34" t="s">
        <v>46</v>
      </c>
      <c r="R34">
        <v>0.86499999999999999</v>
      </c>
      <c r="S34" t="s">
        <v>47</v>
      </c>
      <c r="T34">
        <v>12</v>
      </c>
      <c r="U34" t="s">
        <v>48</v>
      </c>
      <c r="V34">
        <v>0</v>
      </c>
      <c r="W34" t="s">
        <v>49</v>
      </c>
      <c r="X34">
        <v>12</v>
      </c>
      <c r="Y34" t="s">
        <v>50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</row>
    <row r="35" spans="1:37" hidden="1" x14ac:dyDescent="0.2">
      <c r="A35" t="s">
        <v>35</v>
      </c>
      <c r="B35" s="4" t="s">
        <v>198</v>
      </c>
      <c r="C35" t="s">
        <v>54</v>
      </c>
      <c r="D35" t="s">
        <v>38</v>
      </c>
      <c r="E35" t="s">
        <v>39</v>
      </c>
      <c r="F35">
        <v>19</v>
      </c>
      <c r="G35" t="s">
        <v>40</v>
      </c>
      <c r="H35" t="s">
        <v>41</v>
      </c>
      <c r="I35" t="s">
        <v>42</v>
      </c>
      <c r="J35">
        <v>141612</v>
      </c>
      <c r="K35" t="s">
        <v>43</v>
      </c>
      <c r="L35">
        <v>38</v>
      </c>
      <c r="M35" t="s">
        <v>44</v>
      </c>
      <c r="N35">
        <v>197</v>
      </c>
      <c r="O35" t="s">
        <v>45</v>
      </c>
      <c r="P35">
        <v>713</v>
      </c>
      <c r="Q35" t="s">
        <v>46</v>
      </c>
      <c r="R35">
        <v>0.85850000000000004</v>
      </c>
      <c r="S35" t="s">
        <v>47</v>
      </c>
      <c r="T35">
        <v>12</v>
      </c>
      <c r="U35" t="s">
        <v>48</v>
      </c>
      <c r="V35">
        <v>0</v>
      </c>
      <c r="W35" t="s">
        <v>49</v>
      </c>
      <c r="X35">
        <v>12</v>
      </c>
      <c r="Y35" t="s">
        <v>50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</row>
    <row r="36" spans="1:37" hidden="1" x14ac:dyDescent="0.2">
      <c r="A36" t="s">
        <v>35</v>
      </c>
      <c r="B36" s="4" t="s">
        <v>199</v>
      </c>
      <c r="C36" t="s">
        <v>54</v>
      </c>
      <c r="D36" t="s">
        <v>38</v>
      </c>
      <c r="E36" t="s">
        <v>39</v>
      </c>
      <c r="F36">
        <v>24</v>
      </c>
      <c r="G36" t="s">
        <v>40</v>
      </c>
      <c r="H36" t="s">
        <v>41</v>
      </c>
      <c r="I36" t="s">
        <v>42</v>
      </c>
      <c r="J36">
        <v>141613</v>
      </c>
      <c r="K36" t="s">
        <v>43</v>
      </c>
      <c r="L36">
        <v>37</v>
      </c>
      <c r="M36" t="s">
        <v>44</v>
      </c>
      <c r="N36">
        <v>193</v>
      </c>
      <c r="O36" t="s">
        <v>45</v>
      </c>
      <c r="P36">
        <v>717</v>
      </c>
      <c r="Q36" t="s">
        <v>46</v>
      </c>
      <c r="R36">
        <v>0.86180000000000001</v>
      </c>
      <c r="S36" t="s">
        <v>47</v>
      </c>
      <c r="T36">
        <v>12</v>
      </c>
      <c r="U36" t="s">
        <v>48</v>
      </c>
      <c r="V36">
        <v>0</v>
      </c>
      <c r="W36" t="s">
        <v>49</v>
      </c>
      <c r="X36">
        <v>12</v>
      </c>
      <c r="Y36" t="s">
        <v>50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</row>
    <row r="37" spans="1:37" hidden="1" x14ac:dyDescent="0.2">
      <c r="A37" t="s">
        <v>35</v>
      </c>
      <c r="B37" s="4" t="s">
        <v>200</v>
      </c>
      <c r="C37" t="s">
        <v>54</v>
      </c>
      <c r="D37" t="s">
        <v>38</v>
      </c>
      <c r="E37" t="s">
        <v>39</v>
      </c>
      <c r="F37">
        <v>23</v>
      </c>
      <c r="G37" t="s">
        <v>40</v>
      </c>
      <c r="H37" t="s">
        <v>41</v>
      </c>
      <c r="I37" t="s">
        <v>42</v>
      </c>
      <c r="J37">
        <v>141611</v>
      </c>
      <c r="K37" t="s">
        <v>43</v>
      </c>
      <c r="L37">
        <v>39</v>
      </c>
      <c r="M37" t="s">
        <v>44</v>
      </c>
      <c r="N37">
        <v>186</v>
      </c>
      <c r="O37" t="s">
        <v>45</v>
      </c>
      <c r="P37">
        <v>724</v>
      </c>
      <c r="Q37" t="s">
        <v>46</v>
      </c>
      <c r="R37">
        <v>0.86550000000000005</v>
      </c>
      <c r="S37" t="s">
        <v>47</v>
      </c>
      <c r="T37">
        <v>12</v>
      </c>
      <c r="U37" t="s">
        <v>48</v>
      </c>
      <c r="V37">
        <v>0</v>
      </c>
      <c r="W37" t="s">
        <v>49</v>
      </c>
      <c r="X37">
        <v>12</v>
      </c>
      <c r="Y37" t="s">
        <v>50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</row>
    <row r="38" spans="1:37" hidden="1" x14ac:dyDescent="0.2">
      <c r="A38" t="s">
        <v>35</v>
      </c>
      <c r="B38" s="4" t="s">
        <v>200</v>
      </c>
      <c r="C38" t="s">
        <v>54</v>
      </c>
      <c r="D38" t="s">
        <v>38</v>
      </c>
      <c r="E38" t="s">
        <v>39</v>
      </c>
      <c r="F38">
        <v>9</v>
      </c>
      <c r="G38" t="s">
        <v>40</v>
      </c>
      <c r="H38" t="s">
        <v>41</v>
      </c>
      <c r="I38" t="s">
        <v>42</v>
      </c>
      <c r="J38">
        <v>141571</v>
      </c>
      <c r="K38" t="s">
        <v>43</v>
      </c>
      <c r="L38">
        <v>79</v>
      </c>
      <c r="M38" t="s">
        <v>44</v>
      </c>
      <c r="N38">
        <v>197</v>
      </c>
      <c r="O38" t="s">
        <v>45</v>
      </c>
      <c r="P38">
        <v>713</v>
      </c>
      <c r="Q38" t="s">
        <v>46</v>
      </c>
      <c r="R38">
        <v>0.83779999999999999</v>
      </c>
      <c r="S38" t="s">
        <v>47</v>
      </c>
      <c r="T38">
        <v>12</v>
      </c>
      <c r="U38" t="s">
        <v>48</v>
      </c>
      <c r="V38">
        <v>0</v>
      </c>
      <c r="W38" t="s">
        <v>49</v>
      </c>
      <c r="X38">
        <v>12</v>
      </c>
      <c r="Y38" t="s">
        <v>50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</row>
    <row r="39" spans="1:37" hidden="1" x14ac:dyDescent="0.2">
      <c r="A39" t="s">
        <v>35</v>
      </c>
      <c r="B39" s="4" t="s">
        <v>201</v>
      </c>
      <c r="C39" t="s">
        <v>54</v>
      </c>
      <c r="D39" t="s">
        <v>38</v>
      </c>
      <c r="E39" t="s">
        <v>39</v>
      </c>
      <c r="F39">
        <v>22</v>
      </c>
      <c r="G39" t="s">
        <v>40</v>
      </c>
      <c r="H39" t="s">
        <v>41</v>
      </c>
      <c r="I39" t="s">
        <v>42</v>
      </c>
      <c r="J39">
        <v>141608</v>
      </c>
      <c r="K39" t="s">
        <v>43</v>
      </c>
      <c r="L39">
        <v>42</v>
      </c>
      <c r="M39" t="s">
        <v>44</v>
      </c>
      <c r="N39">
        <v>197</v>
      </c>
      <c r="O39" t="s">
        <v>45</v>
      </c>
      <c r="P39">
        <v>713</v>
      </c>
      <c r="Q39" t="s">
        <v>46</v>
      </c>
      <c r="R39">
        <v>0.85650000000000004</v>
      </c>
      <c r="S39" t="s">
        <v>47</v>
      </c>
      <c r="T39">
        <v>12</v>
      </c>
      <c r="U39" t="s">
        <v>48</v>
      </c>
      <c r="V39">
        <v>0</v>
      </c>
      <c r="W39" t="s">
        <v>49</v>
      </c>
      <c r="X39">
        <v>12</v>
      </c>
      <c r="Y39" t="s">
        <v>50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</row>
    <row r="40" spans="1:37" hidden="1" x14ac:dyDescent="0.2">
      <c r="A40" t="s">
        <v>35</v>
      </c>
      <c r="B40" s="4" t="s">
        <v>202</v>
      </c>
      <c r="C40" t="s">
        <v>54</v>
      </c>
      <c r="D40" t="s">
        <v>38</v>
      </c>
      <c r="E40" t="s">
        <v>39</v>
      </c>
      <c r="F40">
        <v>21</v>
      </c>
      <c r="G40" t="s">
        <v>40</v>
      </c>
      <c r="H40" t="s">
        <v>41</v>
      </c>
      <c r="I40" t="s">
        <v>42</v>
      </c>
      <c r="J40">
        <v>141614</v>
      </c>
      <c r="K40" t="s">
        <v>43</v>
      </c>
      <c r="L40">
        <v>36</v>
      </c>
      <c r="M40" t="s">
        <v>44</v>
      </c>
      <c r="N40">
        <v>190</v>
      </c>
      <c r="O40" t="s">
        <v>45</v>
      </c>
      <c r="P40">
        <v>720</v>
      </c>
      <c r="Q40" t="s">
        <v>46</v>
      </c>
      <c r="R40">
        <v>0.86429999999999996</v>
      </c>
      <c r="S40" t="s">
        <v>47</v>
      </c>
      <c r="T40">
        <v>12</v>
      </c>
      <c r="U40" t="s">
        <v>48</v>
      </c>
      <c r="V40">
        <v>0</v>
      </c>
      <c r="W40" t="s">
        <v>49</v>
      </c>
      <c r="X40">
        <v>12</v>
      </c>
      <c r="Y40" t="s">
        <v>50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</row>
    <row r="41" spans="1:37" hidden="1" x14ac:dyDescent="0.2">
      <c r="A41" t="s">
        <v>35</v>
      </c>
      <c r="B41" s="4" t="s">
        <v>203</v>
      </c>
      <c r="C41" t="s">
        <v>52</v>
      </c>
      <c r="D41" t="s">
        <v>38</v>
      </c>
      <c r="E41" t="s">
        <v>39</v>
      </c>
      <c r="F41">
        <v>8</v>
      </c>
      <c r="G41" t="s">
        <v>40</v>
      </c>
      <c r="H41" t="s">
        <v>41</v>
      </c>
      <c r="I41" t="s">
        <v>42</v>
      </c>
      <c r="J41">
        <v>141234</v>
      </c>
      <c r="K41" t="s">
        <v>43</v>
      </c>
      <c r="L41">
        <v>51</v>
      </c>
      <c r="M41" t="s">
        <v>44</v>
      </c>
      <c r="N41">
        <v>115</v>
      </c>
      <c r="O41" t="s">
        <v>45</v>
      </c>
      <c r="P41">
        <v>1160</v>
      </c>
      <c r="Q41" t="s">
        <v>46</v>
      </c>
      <c r="R41">
        <v>0.93320000000000003</v>
      </c>
      <c r="S41" t="s">
        <v>47</v>
      </c>
      <c r="T41">
        <v>12</v>
      </c>
      <c r="U41" t="s">
        <v>48</v>
      </c>
      <c r="V41">
        <v>0</v>
      </c>
      <c r="W41" t="s">
        <v>49</v>
      </c>
      <c r="X41">
        <v>12</v>
      </c>
      <c r="Y41" t="s">
        <v>50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</row>
    <row r="42" spans="1:37" hidden="1" x14ac:dyDescent="0.2">
      <c r="A42" t="s">
        <v>35</v>
      </c>
      <c r="B42" s="4" t="s">
        <v>316</v>
      </c>
      <c r="C42" t="s">
        <v>37</v>
      </c>
      <c r="D42" t="s">
        <v>56</v>
      </c>
      <c r="E42" t="s">
        <v>39</v>
      </c>
      <c r="F42">
        <v>75</v>
      </c>
      <c r="G42" t="s">
        <v>40</v>
      </c>
      <c r="H42" t="s">
        <v>41</v>
      </c>
      <c r="I42" t="s">
        <v>42</v>
      </c>
      <c r="J42">
        <v>140999</v>
      </c>
      <c r="K42" t="s">
        <v>43</v>
      </c>
      <c r="L42">
        <v>121</v>
      </c>
      <c r="M42" t="s">
        <v>44</v>
      </c>
      <c r="N42">
        <v>150</v>
      </c>
      <c r="O42" t="s">
        <v>45</v>
      </c>
      <c r="P42">
        <v>1290</v>
      </c>
      <c r="Q42" t="s">
        <v>46</v>
      </c>
      <c r="R42">
        <v>0.90490000000000004</v>
      </c>
      <c r="S42" t="s">
        <v>47</v>
      </c>
      <c r="T42">
        <v>12</v>
      </c>
      <c r="U42" t="s">
        <v>48</v>
      </c>
      <c r="V42">
        <v>0</v>
      </c>
      <c r="W42" t="s">
        <v>49</v>
      </c>
      <c r="X42">
        <v>12</v>
      </c>
      <c r="Y42" t="s">
        <v>50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</row>
    <row r="43" spans="1:37" x14ac:dyDescent="0.2">
      <c r="A43" t="s">
        <v>35</v>
      </c>
      <c r="B43" s="4" t="s">
        <v>452</v>
      </c>
      <c r="C43" t="s">
        <v>37</v>
      </c>
      <c r="D43" t="s">
        <v>38</v>
      </c>
      <c r="E43" t="s">
        <v>39</v>
      </c>
      <c r="F43">
        <v>75</v>
      </c>
      <c r="G43" t="s">
        <v>40</v>
      </c>
      <c r="H43" t="s">
        <v>41</v>
      </c>
      <c r="I43" t="s">
        <v>42</v>
      </c>
      <c r="J43">
        <v>141027</v>
      </c>
      <c r="K43" t="s">
        <v>43</v>
      </c>
      <c r="L43">
        <v>93</v>
      </c>
      <c r="M43" t="s">
        <v>44</v>
      </c>
      <c r="N43">
        <v>172</v>
      </c>
      <c r="O43" t="s">
        <v>45</v>
      </c>
      <c r="P43">
        <v>1268</v>
      </c>
      <c r="Q43" t="s">
        <v>46</v>
      </c>
      <c r="R43">
        <v>0.90539999999999998</v>
      </c>
      <c r="S43" t="s">
        <v>47</v>
      </c>
      <c r="T43">
        <v>12</v>
      </c>
      <c r="U43" t="s">
        <v>48</v>
      </c>
      <c r="V43">
        <v>0</v>
      </c>
      <c r="W43" t="s">
        <v>49</v>
      </c>
      <c r="X43">
        <v>12</v>
      </c>
      <c r="Y43" t="s">
        <v>50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</row>
    <row r="44" spans="1:37" hidden="1" x14ac:dyDescent="0.2">
      <c r="A44" t="s">
        <v>35</v>
      </c>
      <c r="B44" s="4" t="s">
        <v>205</v>
      </c>
      <c r="C44" t="s">
        <v>52</v>
      </c>
      <c r="D44" t="s">
        <v>38</v>
      </c>
      <c r="E44" t="s">
        <v>39</v>
      </c>
      <c r="F44">
        <v>6</v>
      </c>
      <c r="G44" t="s">
        <v>40</v>
      </c>
      <c r="H44" t="s">
        <v>41</v>
      </c>
      <c r="I44" t="s">
        <v>42</v>
      </c>
      <c r="J44">
        <v>141233</v>
      </c>
      <c r="K44" t="s">
        <v>43</v>
      </c>
      <c r="L44">
        <v>52</v>
      </c>
      <c r="M44" t="s">
        <v>44</v>
      </c>
      <c r="N44">
        <v>116</v>
      </c>
      <c r="O44" t="s">
        <v>45</v>
      </c>
      <c r="P44">
        <v>1159</v>
      </c>
      <c r="Q44" t="s">
        <v>46</v>
      </c>
      <c r="R44">
        <v>0.93240000000000001</v>
      </c>
      <c r="S44" t="s">
        <v>47</v>
      </c>
      <c r="T44">
        <v>12</v>
      </c>
      <c r="U44" t="s">
        <v>48</v>
      </c>
      <c r="V44">
        <v>0</v>
      </c>
      <c r="W44" t="s">
        <v>49</v>
      </c>
      <c r="X44">
        <v>12</v>
      </c>
      <c r="Y44" t="s">
        <v>50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</row>
    <row r="45" spans="1:37" hidden="1" x14ac:dyDescent="0.2">
      <c r="A45" t="s">
        <v>35</v>
      </c>
      <c r="B45" s="4" t="s">
        <v>268</v>
      </c>
      <c r="C45" t="s">
        <v>37</v>
      </c>
      <c r="D45" t="s">
        <v>56</v>
      </c>
      <c r="E45" t="s">
        <v>39</v>
      </c>
      <c r="F45">
        <v>74</v>
      </c>
      <c r="G45" t="s">
        <v>40</v>
      </c>
      <c r="H45" t="s">
        <v>41</v>
      </c>
      <c r="I45" t="s">
        <v>42</v>
      </c>
      <c r="J45">
        <v>141003</v>
      </c>
      <c r="K45" t="s">
        <v>43</v>
      </c>
      <c r="L45">
        <v>117</v>
      </c>
      <c r="M45" t="s">
        <v>44</v>
      </c>
      <c r="N45">
        <v>150</v>
      </c>
      <c r="O45" t="s">
        <v>45</v>
      </c>
      <c r="P45">
        <v>1290</v>
      </c>
      <c r="Q45" t="s">
        <v>46</v>
      </c>
      <c r="R45">
        <v>0.90620000000000001</v>
      </c>
      <c r="S45" t="s">
        <v>47</v>
      </c>
      <c r="T45">
        <v>12</v>
      </c>
      <c r="U45" t="s">
        <v>48</v>
      </c>
      <c r="V45">
        <v>0</v>
      </c>
      <c r="W45" t="s">
        <v>49</v>
      </c>
      <c r="X45">
        <v>12</v>
      </c>
      <c r="Y45" t="s">
        <v>50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</row>
    <row r="46" spans="1:37" x14ac:dyDescent="0.2">
      <c r="A46" t="s">
        <v>35</v>
      </c>
      <c r="B46" s="4" t="s">
        <v>358</v>
      </c>
      <c r="C46" t="s">
        <v>37</v>
      </c>
      <c r="D46" t="s">
        <v>38</v>
      </c>
      <c r="E46" t="s">
        <v>39</v>
      </c>
      <c r="F46">
        <v>74</v>
      </c>
      <c r="G46" t="s">
        <v>40</v>
      </c>
      <c r="H46" t="s">
        <v>41</v>
      </c>
      <c r="I46" t="s">
        <v>42</v>
      </c>
      <c r="J46">
        <v>141024</v>
      </c>
      <c r="K46" t="s">
        <v>43</v>
      </c>
      <c r="L46">
        <v>96</v>
      </c>
      <c r="M46" t="s">
        <v>44</v>
      </c>
      <c r="N46">
        <v>174</v>
      </c>
      <c r="O46" t="s">
        <v>45</v>
      </c>
      <c r="P46">
        <v>1266</v>
      </c>
      <c r="Q46" t="s">
        <v>46</v>
      </c>
      <c r="R46">
        <v>0.90359999999999996</v>
      </c>
      <c r="S46" t="s">
        <v>47</v>
      </c>
      <c r="T46">
        <v>12</v>
      </c>
      <c r="U46" t="s">
        <v>48</v>
      </c>
      <c r="V46">
        <v>0</v>
      </c>
      <c r="W46" t="s">
        <v>49</v>
      </c>
      <c r="X46">
        <v>12</v>
      </c>
      <c r="Y46" t="s">
        <v>50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</row>
    <row r="47" spans="1:37" x14ac:dyDescent="0.2">
      <c r="A47" t="s">
        <v>35</v>
      </c>
      <c r="B47" s="4" t="s">
        <v>367</v>
      </c>
      <c r="C47" t="s">
        <v>37</v>
      </c>
      <c r="D47" t="s">
        <v>38</v>
      </c>
      <c r="E47" t="s">
        <v>39</v>
      </c>
      <c r="F47">
        <v>73</v>
      </c>
      <c r="G47" t="s">
        <v>40</v>
      </c>
      <c r="H47" t="s">
        <v>41</v>
      </c>
      <c r="I47" t="s">
        <v>42</v>
      </c>
      <c r="J47">
        <v>141026</v>
      </c>
      <c r="K47" t="s">
        <v>43</v>
      </c>
      <c r="L47">
        <v>94</v>
      </c>
      <c r="M47" t="s">
        <v>44</v>
      </c>
      <c r="N47">
        <v>171</v>
      </c>
      <c r="O47" t="s">
        <v>45</v>
      </c>
      <c r="P47">
        <v>1269</v>
      </c>
      <c r="Q47" t="s">
        <v>46</v>
      </c>
      <c r="R47">
        <v>0.90549999999999997</v>
      </c>
      <c r="S47" t="s">
        <v>47</v>
      </c>
      <c r="T47">
        <v>12</v>
      </c>
      <c r="U47" t="s">
        <v>48</v>
      </c>
      <c r="V47">
        <v>0</v>
      </c>
      <c r="W47" t="s">
        <v>49</v>
      </c>
      <c r="X47">
        <v>12</v>
      </c>
      <c r="Y47" t="s">
        <v>50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</row>
    <row r="48" spans="1:37" hidden="1" x14ac:dyDescent="0.2">
      <c r="A48" t="s">
        <v>35</v>
      </c>
      <c r="B48" s="4" t="s">
        <v>501</v>
      </c>
      <c r="C48" t="s">
        <v>37</v>
      </c>
      <c r="D48" t="s">
        <v>56</v>
      </c>
      <c r="E48" t="s">
        <v>39</v>
      </c>
      <c r="F48">
        <v>73</v>
      </c>
      <c r="G48" t="s">
        <v>40</v>
      </c>
      <c r="H48" t="s">
        <v>41</v>
      </c>
      <c r="I48" t="s">
        <v>42</v>
      </c>
      <c r="J48">
        <v>140997</v>
      </c>
      <c r="K48" t="s">
        <v>43</v>
      </c>
      <c r="L48">
        <v>123</v>
      </c>
      <c r="M48" t="s">
        <v>44</v>
      </c>
      <c r="N48">
        <v>157</v>
      </c>
      <c r="O48" t="s">
        <v>45</v>
      </c>
      <c r="P48">
        <v>1283</v>
      </c>
      <c r="Q48" t="s">
        <v>46</v>
      </c>
      <c r="R48">
        <v>0.90159999999999996</v>
      </c>
      <c r="S48" t="s">
        <v>47</v>
      </c>
      <c r="T48">
        <v>12</v>
      </c>
      <c r="U48" t="s">
        <v>48</v>
      </c>
      <c r="V48">
        <v>0</v>
      </c>
      <c r="W48" t="s">
        <v>49</v>
      </c>
      <c r="X48">
        <v>12</v>
      </c>
      <c r="Y48" t="s">
        <v>50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</row>
    <row r="49" spans="1:37" hidden="1" x14ac:dyDescent="0.2">
      <c r="A49" t="s">
        <v>35</v>
      </c>
      <c r="B49" s="4" t="s">
        <v>311</v>
      </c>
      <c r="C49" t="s">
        <v>37</v>
      </c>
      <c r="D49" t="s">
        <v>56</v>
      </c>
      <c r="E49" t="s">
        <v>39</v>
      </c>
      <c r="F49">
        <v>72</v>
      </c>
      <c r="G49" t="s">
        <v>40</v>
      </c>
      <c r="H49" t="s">
        <v>41</v>
      </c>
      <c r="I49" t="s">
        <v>42</v>
      </c>
      <c r="J49">
        <v>140998</v>
      </c>
      <c r="K49" t="s">
        <v>43</v>
      </c>
      <c r="L49">
        <v>122</v>
      </c>
      <c r="M49" t="s">
        <v>44</v>
      </c>
      <c r="N49">
        <v>152</v>
      </c>
      <c r="O49" t="s">
        <v>45</v>
      </c>
      <c r="P49">
        <v>1288</v>
      </c>
      <c r="Q49" t="s">
        <v>46</v>
      </c>
      <c r="R49">
        <v>0.90390000000000004</v>
      </c>
      <c r="S49" t="s">
        <v>47</v>
      </c>
      <c r="T49">
        <v>12</v>
      </c>
      <c r="U49" t="s">
        <v>48</v>
      </c>
      <c r="V49">
        <v>0</v>
      </c>
      <c r="W49" t="s">
        <v>49</v>
      </c>
      <c r="X49">
        <v>12</v>
      </c>
      <c r="Y49" t="s">
        <v>50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</row>
    <row r="50" spans="1:37" hidden="1" x14ac:dyDescent="0.2">
      <c r="A50" t="s">
        <v>35</v>
      </c>
      <c r="B50" s="4" t="s">
        <v>210</v>
      </c>
      <c r="C50" t="s">
        <v>52</v>
      </c>
      <c r="D50" t="s">
        <v>38</v>
      </c>
      <c r="E50" t="s">
        <v>39</v>
      </c>
      <c r="F50">
        <v>7</v>
      </c>
      <c r="G50" t="s">
        <v>40</v>
      </c>
      <c r="H50" t="s">
        <v>41</v>
      </c>
      <c r="I50" t="s">
        <v>42</v>
      </c>
      <c r="J50">
        <v>141236</v>
      </c>
      <c r="K50" t="s">
        <v>43</v>
      </c>
      <c r="L50">
        <v>49</v>
      </c>
      <c r="M50" t="s">
        <v>44</v>
      </c>
      <c r="N50">
        <v>125</v>
      </c>
      <c r="O50" t="s">
        <v>45</v>
      </c>
      <c r="P50">
        <v>1150</v>
      </c>
      <c r="Q50" t="s">
        <v>46</v>
      </c>
      <c r="R50">
        <v>0.92969999999999997</v>
      </c>
      <c r="S50" t="s">
        <v>47</v>
      </c>
      <c r="T50">
        <v>12</v>
      </c>
      <c r="U50" t="s">
        <v>48</v>
      </c>
      <c r="V50">
        <v>0</v>
      </c>
      <c r="W50" t="s">
        <v>49</v>
      </c>
      <c r="X50">
        <v>12</v>
      </c>
      <c r="Y50" t="s">
        <v>50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</row>
    <row r="51" spans="1:37" hidden="1" x14ac:dyDescent="0.2">
      <c r="A51" t="s">
        <v>35</v>
      </c>
      <c r="B51" s="4" t="s">
        <v>211</v>
      </c>
      <c r="C51" t="s">
        <v>54</v>
      </c>
      <c r="D51" t="s">
        <v>38</v>
      </c>
      <c r="E51" t="s">
        <v>39</v>
      </c>
      <c r="F51">
        <v>25</v>
      </c>
      <c r="G51" t="s">
        <v>40</v>
      </c>
      <c r="H51" t="s">
        <v>41</v>
      </c>
      <c r="I51" t="s">
        <v>42</v>
      </c>
      <c r="J51">
        <v>141610</v>
      </c>
      <c r="K51" t="s">
        <v>43</v>
      </c>
      <c r="L51">
        <v>40</v>
      </c>
      <c r="M51" t="s">
        <v>44</v>
      </c>
      <c r="N51">
        <v>195</v>
      </c>
      <c r="O51" t="s">
        <v>45</v>
      </c>
      <c r="P51">
        <v>715</v>
      </c>
      <c r="Q51" t="s">
        <v>46</v>
      </c>
      <c r="R51">
        <v>0.8589</v>
      </c>
      <c r="S51" t="s">
        <v>47</v>
      </c>
      <c r="T51">
        <v>12</v>
      </c>
      <c r="U51" t="s">
        <v>48</v>
      </c>
      <c r="V51">
        <v>0</v>
      </c>
      <c r="W51" t="s">
        <v>49</v>
      </c>
      <c r="X51">
        <v>12</v>
      </c>
      <c r="Y51" t="s">
        <v>50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</row>
    <row r="52" spans="1:37" hidden="1" x14ac:dyDescent="0.2">
      <c r="A52" t="s">
        <v>35</v>
      </c>
      <c r="B52" s="4" t="s">
        <v>212</v>
      </c>
      <c r="C52" t="s">
        <v>54</v>
      </c>
      <c r="D52" t="s">
        <v>38</v>
      </c>
      <c r="E52" t="s">
        <v>39</v>
      </c>
      <c r="F52">
        <v>27</v>
      </c>
      <c r="G52" t="s">
        <v>40</v>
      </c>
      <c r="H52" t="s">
        <v>41</v>
      </c>
      <c r="I52" t="s">
        <v>42</v>
      </c>
      <c r="J52">
        <v>141614</v>
      </c>
      <c r="K52" t="s">
        <v>43</v>
      </c>
      <c r="L52">
        <v>36</v>
      </c>
      <c r="M52" t="s">
        <v>44</v>
      </c>
      <c r="N52">
        <v>198</v>
      </c>
      <c r="O52" t="s">
        <v>45</v>
      </c>
      <c r="P52">
        <v>712</v>
      </c>
      <c r="Q52" t="s">
        <v>46</v>
      </c>
      <c r="R52">
        <v>0.8589</v>
      </c>
      <c r="S52" t="s">
        <v>47</v>
      </c>
      <c r="T52">
        <v>12</v>
      </c>
      <c r="U52" t="s">
        <v>48</v>
      </c>
      <c r="V52">
        <v>0</v>
      </c>
      <c r="W52" t="s">
        <v>49</v>
      </c>
      <c r="X52">
        <v>12</v>
      </c>
      <c r="Y52" t="s">
        <v>50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</row>
    <row r="53" spans="1:37" hidden="1" x14ac:dyDescent="0.2">
      <c r="A53" t="s">
        <v>35</v>
      </c>
      <c r="B53" s="4" t="s">
        <v>213</v>
      </c>
      <c r="C53" t="s">
        <v>52</v>
      </c>
      <c r="D53" t="s">
        <v>38</v>
      </c>
      <c r="E53" t="s">
        <v>39</v>
      </c>
      <c r="F53">
        <v>5</v>
      </c>
      <c r="G53" t="s">
        <v>40</v>
      </c>
      <c r="H53" t="s">
        <v>41</v>
      </c>
      <c r="I53" t="s">
        <v>42</v>
      </c>
      <c r="J53">
        <v>141228</v>
      </c>
      <c r="K53" t="s">
        <v>43</v>
      </c>
      <c r="L53">
        <v>57</v>
      </c>
      <c r="M53" t="s">
        <v>44</v>
      </c>
      <c r="N53">
        <v>116</v>
      </c>
      <c r="O53" t="s">
        <v>45</v>
      </c>
      <c r="P53">
        <v>1159</v>
      </c>
      <c r="Q53" t="s">
        <v>46</v>
      </c>
      <c r="R53">
        <v>0.93049999999999999</v>
      </c>
      <c r="S53" t="s">
        <v>47</v>
      </c>
      <c r="T53">
        <v>12</v>
      </c>
      <c r="U53" t="s">
        <v>48</v>
      </c>
      <c r="V53">
        <v>0</v>
      </c>
      <c r="W53" t="s">
        <v>49</v>
      </c>
      <c r="X53">
        <v>12</v>
      </c>
      <c r="Y53" t="s">
        <v>50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</row>
    <row r="54" spans="1:37" hidden="1" x14ac:dyDescent="0.2">
      <c r="A54" t="s">
        <v>35</v>
      </c>
      <c r="B54" s="4" t="s">
        <v>214</v>
      </c>
      <c r="C54" t="s">
        <v>52</v>
      </c>
      <c r="D54" t="s">
        <v>38</v>
      </c>
      <c r="E54" t="s">
        <v>39</v>
      </c>
      <c r="F54">
        <v>1</v>
      </c>
      <c r="G54" t="s">
        <v>40</v>
      </c>
      <c r="H54" t="s">
        <v>41</v>
      </c>
      <c r="I54" t="s">
        <v>42</v>
      </c>
      <c r="J54">
        <v>141005</v>
      </c>
      <c r="K54" t="s">
        <v>43</v>
      </c>
      <c r="L54">
        <v>280</v>
      </c>
      <c r="M54" t="s">
        <v>44</v>
      </c>
      <c r="N54">
        <v>590</v>
      </c>
      <c r="O54" t="s">
        <v>45</v>
      </c>
      <c r="P54">
        <v>685</v>
      </c>
      <c r="Q54" t="s">
        <v>46</v>
      </c>
      <c r="R54">
        <v>0.61160000000000003</v>
      </c>
      <c r="S54" t="s">
        <v>47</v>
      </c>
      <c r="T54">
        <v>12</v>
      </c>
      <c r="U54" t="s">
        <v>48</v>
      </c>
      <c r="V54">
        <v>0</v>
      </c>
      <c r="W54" t="s">
        <v>49</v>
      </c>
      <c r="X54">
        <v>12</v>
      </c>
      <c r="Y54" t="s">
        <v>50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</row>
    <row r="55" spans="1:37" hidden="1" x14ac:dyDescent="0.2">
      <c r="A55" t="s">
        <v>35</v>
      </c>
      <c r="B55" s="4" t="s">
        <v>215</v>
      </c>
      <c r="C55" t="s">
        <v>54</v>
      </c>
      <c r="D55" t="s">
        <v>38</v>
      </c>
      <c r="E55" t="s">
        <v>39</v>
      </c>
      <c r="F55">
        <v>26</v>
      </c>
      <c r="G55" t="s">
        <v>40</v>
      </c>
      <c r="H55" t="s">
        <v>41</v>
      </c>
      <c r="I55" t="s">
        <v>42</v>
      </c>
      <c r="J55">
        <v>141612</v>
      </c>
      <c r="K55" t="s">
        <v>43</v>
      </c>
      <c r="L55">
        <v>38</v>
      </c>
      <c r="M55" t="s">
        <v>44</v>
      </c>
      <c r="N55">
        <v>190</v>
      </c>
      <c r="O55" t="s">
        <v>45</v>
      </c>
      <c r="P55">
        <v>720</v>
      </c>
      <c r="Q55" t="s">
        <v>46</v>
      </c>
      <c r="R55">
        <v>0.86329999999999996</v>
      </c>
      <c r="S55" t="s">
        <v>47</v>
      </c>
      <c r="T55">
        <v>12</v>
      </c>
      <c r="U55" t="s">
        <v>48</v>
      </c>
      <c r="V55">
        <v>0</v>
      </c>
      <c r="W55" t="s">
        <v>49</v>
      </c>
      <c r="X55">
        <v>12</v>
      </c>
      <c r="Y55" t="s">
        <v>50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</row>
    <row r="56" spans="1:37" hidden="1" x14ac:dyDescent="0.2">
      <c r="A56" t="s">
        <v>35</v>
      </c>
      <c r="B56" s="4" t="s">
        <v>216</v>
      </c>
      <c r="C56" t="s">
        <v>54</v>
      </c>
      <c r="D56" t="s">
        <v>38</v>
      </c>
      <c r="E56" t="s">
        <v>39</v>
      </c>
      <c r="F56">
        <v>3</v>
      </c>
      <c r="G56" t="s">
        <v>40</v>
      </c>
      <c r="H56" t="s">
        <v>41</v>
      </c>
      <c r="I56" t="s">
        <v>42</v>
      </c>
      <c r="J56">
        <v>141570</v>
      </c>
      <c r="K56" t="s">
        <v>43</v>
      </c>
      <c r="L56">
        <v>80</v>
      </c>
      <c r="M56" t="s">
        <v>44</v>
      </c>
      <c r="N56">
        <v>389</v>
      </c>
      <c r="O56" t="s">
        <v>45</v>
      </c>
      <c r="P56">
        <v>521</v>
      </c>
      <c r="Q56" t="s">
        <v>46</v>
      </c>
      <c r="R56">
        <v>0.68959999999999999</v>
      </c>
      <c r="S56" t="s">
        <v>47</v>
      </c>
      <c r="T56">
        <v>12</v>
      </c>
      <c r="U56" t="s">
        <v>48</v>
      </c>
      <c r="V56">
        <v>0</v>
      </c>
      <c r="W56" t="s">
        <v>49</v>
      </c>
      <c r="X56">
        <v>12</v>
      </c>
      <c r="Y56" t="s">
        <v>50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</row>
    <row r="57" spans="1:37" hidden="1" x14ac:dyDescent="0.2">
      <c r="A57" t="s">
        <v>35</v>
      </c>
      <c r="B57" s="4" t="s">
        <v>217</v>
      </c>
      <c r="C57" t="s">
        <v>52</v>
      </c>
      <c r="D57" t="s">
        <v>38</v>
      </c>
      <c r="E57" t="s">
        <v>39</v>
      </c>
      <c r="F57">
        <v>4</v>
      </c>
      <c r="G57" t="s">
        <v>40</v>
      </c>
      <c r="H57" t="s">
        <v>41</v>
      </c>
      <c r="I57" t="s">
        <v>42</v>
      </c>
      <c r="J57">
        <v>141215</v>
      </c>
      <c r="K57" t="s">
        <v>43</v>
      </c>
      <c r="L57">
        <v>70</v>
      </c>
      <c r="M57" t="s">
        <v>44</v>
      </c>
      <c r="N57">
        <v>128</v>
      </c>
      <c r="O57" t="s">
        <v>45</v>
      </c>
      <c r="P57">
        <v>1147</v>
      </c>
      <c r="Q57" t="s">
        <v>46</v>
      </c>
      <c r="R57">
        <v>0.92049999999999998</v>
      </c>
      <c r="S57" t="s">
        <v>47</v>
      </c>
      <c r="T57">
        <v>12</v>
      </c>
      <c r="U57" t="s">
        <v>48</v>
      </c>
      <c r="V57">
        <v>0</v>
      </c>
      <c r="W57" t="s">
        <v>49</v>
      </c>
      <c r="X57">
        <v>12</v>
      </c>
      <c r="Y57" t="s">
        <v>50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</row>
    <row r="58" spans="1:37" hidden="1" x14ac:dyDescent="0.2">
      <c r="A58" t="s">
        <v>35</v>
      </c>
      <c r="B58" s="4" t="s">
        <v>218</v>
      </c>
      <c r="C58" t="s">
        <v>54</v>
      </c>
      <c r="D58" t="s">
        <v>38</v>
      </c>
      <c r="E58" t="s">
        <v>39</v>
      </c>
      <c r="F58">
        <v>28</v>
      </c>
      <c r="G58" t="s">
        <v>40</v>
      </c>
      <c r="H58" t="s">
        <v>41</v>
      </c>
      <c r="I58" t="s">
        <v>42</v>
      </c>
      <c r="J58">
        <v>141615</v>
      </c>
      <c r="K58" t="s">
        <v>43</v>
      </c>
      <c r="L58">
        <v>35</v>
      </c>
      <c r="M58" t="s">
        <v>44</v>
      </c>
      <c r="N58">
        <v>191</v>
      </c>
      <c r="O58" t="s">
        <v>45</v>
      </c>
      <c r="P58">
        <v>719</v>
      </c>
      <c r="Q58" t="s">
        <v>46</v>
      </c>
      <c r="R58">
        <v>0.86419999999999997</v>
      </c>
      <c r="S58" t="s">
        <v>47</v>
      </c>
      <c r="T58">
        <v>12</v>
      </c>
      <c r="U58" t="s">
        <v>48</v>
      </c>
      <c r="V58">
        <v>0</v>
      </c>
      <c r="W58" t="s">
        <v>49</v>
      </c>
      <c r="X58">
        <v>12</v>
      </c>
      <c r="Y58" t="s">
        <v>50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</row>
    <row r="59" spans="1:37" hidden="1" x14ac:dyDescent="0.2">
      <c r="A59" t="s">
        <v>35</v>
      </c>
      <c r="B59" s="4" t="s">
        <v>219</v>
      </c>
      <c r="C59" t="s">
        <v>54</v>
      </c>
      <c r="D59" t="s">
        <v>38</v>
      </c>
      <c r="E59" t="s">
        <v>39</v>
      </c>
      <c r="F59">
        <v>29</v>
      </c>
      <c r="G59" t="s">
        <v>40</v>
      </c>
      <c r="H59" t="s">
        <v>41</v>
      </c>
      <c r="I59" t="s">
        <v>42</v>
      </c>
      <c r="J59">
        <v>141612</v>
      </c>
      <c r="K59" t="s">
        <v>43</v>
      </c>
      <c r="L59">
        <v>38</v>
      </c>
      <c r="M59" t="s">
        <v>44</v>
      </c>
      <c r="N59">
        <v>194</v>
      </c>
      <c r="O59" t="s">
        <v>45</v>
      </c>
      <c r="P59">
        <v>716</v>
      </c>
      <c r="Q59" t="s">
        <v>46</v>
      </c>
      <c r="R59">
        <v>0.86060000000000003</v>
      </c>
      <c r="S59" t="s">
        <v>47</v>
      </c>
      <c r="T59">
        <v>12</v>
      </c>
      <c r="U59" t="s">
        <v>48</v>
      </c>
      <c r="V59">
        <v>0</v>
      </c>
      <c r="W59" t="s">
        <v>49</v>
      </c>
      <c r="X59">
        <v>12</v>
      </c>
      <c r="Y59" t="s">
        <v>50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</row>
    <row r="60" spans="1:37" hidden="1" x14ac:dyDescent="0.2">
      <c r="A60" t="s">
        <v>35</v>
      </c>
      <c r="B60" s="4" t="s">
        <v>220</v>
      </c>
      <c r="C60" t="s">
        <v>54</v>
      </c>
      <c r="D60" t="s">
        <v>38</v>
      </c>
      <c r="E60" t="s">
        <v>39</v>
      </c>
      <c r="F60">
        <v>30</v>
      </c>
      <c r="G60" t="s">
        <v>40</v>
      </c>
      <c r="H60" t="s">
        <v>41</v>
      </c>
      <c r="I60" t="s">
        <v>42</v>
      </c>
      <c r="J60">
        <v>141617</v>
      </c>
      <c r="K60" t="s">
        <v>43</v>
      </c>
      <c r="L60">
        <v>33</v>
      </c>
      <c r="M60" t="s">
        <v>44</v>
      </c>
      <c r="N60">
        <v>191</v>
      </c>
      <c r="O60" t="s">
        <v>45</v>
      </c>
      <c r="P60">
        <v>719</v>
      </c>
      <c r="Q60" t="s">
        <v>46</v>
      </c>
      <c r="R60">
        <v>0.86519999999999997</v>
      </c>
      <c r="S60" t="s">
        <v>47</v>
      </c>
      <c r="T60">
        <v>12</v>
      </c>
      <c r="U60" t="s">
        <v>48</v>
      </c>
      <c r="V60">
        <v>0</v>
      </c>
      <c r="W60" t="s">
        <v>49</v>
      </c>
      <c r="X60">
        <v>12</v>
      </c>
      <c r="Y60" t="s">
        <v>50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</row>
    <row r="61" spans="1:37" hidden="1" x14ac:dyDescent="0.2">
      <c r="A61" t="s">
        <v>35</v>
      </c>
      <c r="B61" s="4" t="s">
        <v>221</v>
      </c>
      <c r="C61" t="s">
        <v>54</v>
      </c>
      <c r="D61" t="s">
        <v>38</v>
      </c>
      <c r="E61" t="s">
        <v>39</v>
      </c>
      <c r="F61">
        <v>2</v>
      </c>
      <c r="G61" t="s">
        <v>40</v>
      </c>
      <c r="H61" t="s">
        <v>41</v>
      </c>
      <c r="I61" t="s">
        <v>42</v>
      </c>
      <c r="J61">
        <v>141517</v>
      </c>
      <c r="K61" t="s">
        <v>43</v>
      </c>
      <c r="L61">
        <v>133</v>
      </c>
      <c r="M61" t="s">
        <v>44</v>
      </c>
      <c r="N61">
        <v>364</v>
      </c>
      <c r="O61" t="s">
        <v>45</v>
      </c>
      <c r="P61">
        <v>546</v>
      </c>
      <c r="Q61" t="s">
        <v>46</v>
      </c>
      <c r="R61">
        <v>0.68720000000000003</v>
      </c>
      <c r="S61" t="s">
        <v>47</v>
      </c>
      <c r="T61">
        <v>12</v>
      </c>
      <c r="U61" t="s">
        <v>48</v>
      </c>
      <c r="V61">
        <v>0</v>
      </c>
      <c r="W61" t="s">
        <v>49</v>
      </c>
      <c r="X61">
        <v>12</v>
      </c>
      <c r="Y61" t="s">
        <v>50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</row>
    <row r="62" spans="1:37" hidden="1" x14ac:dyDescent="0.2">
      <c r="A62" t="s">
        <v>35</v>
      </c>
      <c r="B62" s="4" t="s">
        <v>222</v>
      </c>
      <c r="C62" t="s">
        <v>52</v>
      </c>
      <c r="D62" t="s">
        <v>38</v>
      </c>
      <c r="E62" t="s">
        <v>39</v>
      </c>
      <c r="F62">
        <v>12</v>
      </c>
      <c r="G62" t="s">
        <v>40</v>
      </c>
      <c r="H62" t="s">
        <v>41</v>
      </c>
      <c r="I62" t="s">
        <v>42</v>
      </c>
      <c r="J62">
        <v>141246</v>
      </c>
      <c r="K62" t="s">
        <v>43</v>
      </c>
      <c r="L62">
        <v>39</v>
      </c>
      <c r="M62" t="s">
        <v>44</v>
      </c>
      <c r="N62">
        <v>106</v>
      </c>
      <c r="O62" t="s">
        <v>45</v>
      </c>
      <c r="P62">
        <v>1169</v>
      </c>
      <c r="Q62" t="s">
        <v>46</v>
      </c>
      <c r="R62">
        <v>0.94159999999999999</v>
      </c>
      <c r="S62" t="s">
        <v>47</v>
      </c>
      <c r="T62">
        <v>12</v>
      </c>
      <c r="U62" t="s">
        <v>48</v>
      </c>
      <c r="V62">
        <v>0</v>
      </c>
      <c r="W62" t="s">
        <v>49</v>
      </c>
      <c r="X62">
        <v>12</v>
      </c>
      <c r="Y62" t="s">
        <v>50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</row>
    <row r="63" spans="1:37" hidden="1" x14ac:dyDescent="0.2">
      <c r="A63" t="s">
        <v>35</v>
      </c>
      <c r="B63" s="4" t="s">
        <v>223</v>
      </c>
      <c r="C63" t="s">
        <v>52</v>
      </c>
      <c r="D63" t="s">
        <v>38</v>
      </c>
      <c r="E63" t="s">
        <v>39</v>
      </c>
      <c r="F63">
        <v>11</v>
      </c>
      <c r="G63" t="s">
        <v>40</v>
      </c>
      <c r="H63" t="s">
        <v>41</v>
      </c>
      <c r="I63" t="s">
        <v>42</v>
      </c>
      <c r="J63">
        <v>141251</v>
      </c>
      <c r="K63" t="s">
        <v>43</v>
      </c>
      <c r="L63">
        <v>34</v>
      </c>
      <c r="M63" t="s">
        <v>44</v>
      </c>
      <c r="N63">
        <v>112</v>
      </c>
      <c r="O63" t="s">
        <v>45</v>
      </c>
      <c r="P63">
        <v>1163</v>
      </c>
      <c r="Q63" t="s">
        <v>46</v>
      </c>
      <c r="R63">
        <v>0.94089999999999996</v>
      </c>
      <c r="S63" t="s">
        <v>47</v>
      </c>
      <c r="T63">
        <v>12</v>
      </c>
      <c r="U63" t="s">
        <v>48</v>
      </c>
      <c r="V63">
        <v>0</v>
      </c>
      <c r="W63" t="s">
        <v>49</v>
      </c>
      <c r="X63">
        <v>12</v>
      </c>
      <c r="Y63" t="s">
        <v>50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</row>
    <row r="64" spans="1:37" hidden="1" x14ac:dyDescent="0.2">
      <c r="A64" t="s">
        <v>35</v>
      </c>
      <c r="B64" s="4" t="s">
        <v>224</v>
      </c>
      <c r="C64" t="s">
        <v>52</v>
      </c>
      <c r="D64" t="s">
        <v>38</v>
      </c>
      <c r="E64" t="s">
        <v>39</v>
      </c>
      <c r="F64">
        <v>14</v>
      </c>
      <c r="G64" t="s">
        <v>40</v>
      </c>
      <c r="H64" t="s">
        <v>41</v>
      </c>
      <c r="I64" t="s">
        <v>42</v>
      </c>
      <c r="J64">
        <v>141246</v>
      </c>
      <c r="K64" t="s">
        <v>43</v>
      </c>
      <c r="L64">
        <v>39</v>
      </c>
      <c r="M64" t="s">
        <v>44</v>
      </c>
      <c r="N64">
        <v>103</v>
      </c>
      <c r="O64" t="s">
        <v>45</v>
      </c>
      <c r="P64">
        <v>1172</v>
      </c>
      <c r="Q64" t="s">
        <v>46</v>
      </c>
      <c r="R64">
        <v>0.94289999999999996</v>
      </c>
      <c r="S64" t="s">
        <v>47</v>
      </c>
      <c r="T64">
        <v>12</v>
      </c>
      <c r="U64" t="s">
        <v>48</v>
      </c>
      <c r="V64">
        <v>0</v>
      </c>
      <c r="W64" t="s">
        <v>49</v>
      </c>
      <c r="X64">
        <v>12</v>
      </c>
      <c r="Y64" t="s">
        <v>50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</row>
    <row r="65" spans="1:37" hidden="1" x14ac:dyDescent="0.2">
      <c r="A65" t="s">
        <v>35</v>
      </c>
      <c r="B65" s="4" t="s">
        <v>225</v>
      </c>
      <c r="C65" t="s">
        <v>52</v>
      </c>
      <c r="D65" t="s">
        <v>38</v>
      </c>
      <c r="E65" t="s">
        <v>39</v>
      </c>
      <c r="F65">
        <v>13</v>
      </c>
      <c r="G65" t="s">
        <v>40</v>
      </c>
      <c r="H65" t="s">
        <v>41</v>
      </c>
      <c r="I65" t="s">
        <v>42</v>
      </c>
      <c r="J65">
        <v>141249</v>
      </c>
      <c r="K65" t="s">
        <v>43</v>
      </c>
      <c r="L65">
        <v>36</v>
      </c>
      <c r="M65" t="s">
        <v>44</v>
      </c>
      <c r="N65">
        <v>110</v>
      </c>
      <c r="O65" t="s">
        <v>45</v>
      </c>
      <c r="P65">
        <v>1165</v>
      </c>
      <c r="Q65" t="s">
        <v>46</v>
      </c>
      <c r="R65">
        <v>0.94099999999999995</v>
      </c>
      <c r="S65" t="s">
        <v>47</v>
      </c>
      <c r="T65">
        <v>12</v>
      </c>
      <c r="U65" t="s">
        <v>48</v>
      </c>
      <c r="V65">
        <v>0</v>
      </c>
      <c r="W65" t="s">
        <v>49</v>
      </c>
      <c r="X65">
        <v>12</v>
      </c>
      <c r="Y65" t="s">
        <v>50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</row>
    <row r="66" spans="1:37" hidden="1" x14ac:dyDescent="0.2">
      <c r="A66" t="s">
        <v>35</v>
      </c>
      <c r="B66" s="4" t="s">
        <v>226</v>
      </c>
      <c r="C66" t="s">
        <v>52</v>
      </c>
      <c r="D66" t="s">
        <v>38</v>
      </c>
      <c r="E66" t="s">
        <v>39</v>
      </c>
      <c r="F66">
        <v>15</v>
      </c>
      <c r="G66" t="s">
        <v>40</v>
      </c>
      <c r="H66" t="s">
        <v>41</v>
      </c>
      <c r="I66" t="s">
        <v>42</v>
      </c>
      <c r="J66">
        <v>141247</v>
      </c>
      <c r="K66" t="s">
        <v>43</v>
      </c>
      <c r="L66">
        <v>38</v>
      </c>
      <c r="M66" t="s">
        <v>44</v>
      </c>
      <c r="N66">
        <v>101</v>
      </c>
      <c r="O66" t="s">
        <v>45</v>
      </c>
      <c r="P66">
        <v>1174</v>
      </c>
      <c r="Q66" t="s">
        <v>46</v>
      </c>
      <c r="R66">
        <v>0.94410000000000005</v>
      </c>
      <c r="S66" t="s">
        <v>47</v>
      </c>
      <c r="T66">
        <v>12</v>
      </c>
      <c r="U66" t="s">
        <v>48</v>
      </c>
      <c r="V66">
        <v>0</v>
      </c>
      <c r="W66" t="s">
        <v>49</v>
      </c>
      <c r="X66">
        <v>12</v>
      </c>
      <c r="Y66" t="s">
        <v>50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</row>
    <row r="67" spans="1:37" hidden="1" x14ac:dyDescent="0.2">
      <c r="A67" t="s">
        <v>35</v>
      </c>
      <c r="B67" s="4" t="s">
        <v>227</v>
      </c>
      <c r="C67" t="s">
        <v>52</v>
      </c>
      <c r="D67" t="s">
        <v>38</v>
      </c>
      <c r="E67" t="s">
        <v>39</v>
      </c>
      <c r="F67">
        <v>9</v>
      </c>
      <c r="G67" t="s">
        <v>40</v>
      </c>
      <c r="H67" t="s">
        <v>41</v>
      </c>
      <c r="I67" t="s">
        <v>42</v>
      </c>
      <c r="J67">
        <v>141250</v>
      </c>
      <c r="K67" t="s">
        <v>43</v>
      </c>
      <c r="L67">
        <v>35</v>
      </c>
      <c r="M67" t="s">
        <v>44</v>
      </c>
      <c r="N67">
        <v>120</v>
      </c>
      <c r="O67" t="s">
        <v>45</v>
      </c>
      <c r="P67">
        <v>1155</v>
      </c>
      <c r="Q67" t="s">
        <v>46</v>
      </c>
      <c r="R67">
        <v>0.93710000000000004</v>
      </c>
      <c r="S67" t="s">
        <v>47</v>
      </c>
      <c r="T67">
        <v>12</v>
      </c>
      <c r="U67" t="s">
        <v>48</v>
      </c>
      <c r="V67">
        <v>0</v>
      </c>
      <c r="W67" t="s">
        <v>49</v>
      </c>
      <c r="X67">
        <v>12</v>
      </c>
      <c r="Y67" t="s">
        <v>50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</row>
    <row r="68" spans="1:37" x14ac:dyDescent="0.2">
      <c r="A68" t="s">
        <v>35</v>
      </c>
      <c r="B68" s="4" t="s">
        <v>424</v>
      </c>
      <c r="C68" t="s">
        <v>37</v>
      </c>
      <c r="D68" t="s">
        <v>38</v>
      </c>
      <c r="E68" t="s">
        <v>39</v>
      </c>
      <c r="F68">
        <v>72</v>
      </c>
      <c r="G68" t="s">
        <v>40</v>
      </c>
      <c r="H68" t="s">
        <v>41</v>
      </c>
      <c r="I68" t="s">
        <v>42</v>
      </c>
      <c r="J68">
        <v>141027</v>
      </c>
      <c r="K68" t="s">
        <v>43</v>
      </c>
      <c r="L68">
        <v>93</v>
      </c>
      <c r="M68" t="s">
        <v>44</v>
      </c>
      <c r="N68">
        <v>169</v>
      </c>
      <c r="O68" t="s">
        <v>45</v>
      </c>
      <c r="P68">
        <v>1271</v>
      </c>
      <c r="Q68" t="s">
        <v>46</v>
      </c>
      <c r="R68">
        <v>0.90659999999999996</v>
      </c>
      <c r="S68" t="s">
        <v>47</v>
      </c>
      <c r="T68">
        <v>12</v>
      </c>
      <c r="U68" t="s">
        <v>48</v>
      </c>
      <c r="V68">
        <v>0</v>
      </c>
      <c r="W68" t="s">
        <v>49</v>
      </c>
      <c r="X68">
        <v>12</v>
      </c>
      <c r="Y68" t="s">
        <v>50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</row>
    <row r="69" spans="1:37" hidden="1" x14ac:dyDescent="0.2">
      <c r="A69" t="s">
        <v>35</v>
      </c>
      <c r="B69" s="4" t="s">
        <v>229</v>
      </c>
      <c r="C69" t="s">
        <v>54</v>
      </c>
      <c r="D69" t="s">
        <v>38</v>
      </c>
      <c r="E69" t="s">
        <v>39</v>
      </c>
      <c r="F69">
        <v>1</v>
      </c>
      <c r="G69" t="s">
        <v>40</v>
      </c>
      <c r="H69" t="s">
        <v>41</v>
      </c>
      <c r="I69" t="s">
        <v>42</v>
      </c>
      <c r="J69">
        <v>141456</v>
      </c>
      <c r="K69" t="s">
        <v>43</v>
      </c>
      <c r="L69">
        <v>194</v>
      </c>
      <c r="M69" t="s">
        <v>44</v>
      </c>
      <c r="N69">
        <v>539</v>
      </c>
      <c r="O69" t="s">
        <v>45</v>
      </c>
      <c r="P69">
        <v>371</v>
      </c>
      <c r="Q69" t="s">
        <v>46</v>
      </c>
      <c r="R69">
        <v>0.50309999999999999</v>
      </c>
      <c r="S69" t="s">
        <v>47</v>
      </c>
      <c r="T69">
        <v>12</v>
      </c>
      <c r="U69" t="s">
        <v>48</v>
      </c>
      <c r="V69">
        <v>0</v>
      </c>
      <c r="W69" t="s">
        <v>49</v>
      </c>
      <c r="X69">
        <v>12</v>
      </c>
      <c r="Y69" t="s">
        <v>50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</row>
    <row r="70" spans="1:37" x14ac:dyDescent="0.2">
      <c r="A70" t="s">
        <v>35</v>
      </c>
      <c r="B70" s="4" t="s">
        <v>421</v>
      </c>
      <c r="C70" t="s">
        <v>37</v>
      </c>
      <c r="D70" t="s">
        <v>38</v>
      </c>
      <c r="E70" t="s">
        <v>39</v>
      </c>
      <c r="F70">
        <v>71</v>
      </c>
      <c r="G70" t="s">
        <v>40</v>
      </c>
      <c r="H70" t="s">
        <v>41</v>
      </c>
      <c r="I70" t="s">
        <v>42</v>
      </c>
      <c r="J70">
        <v>141027</v>
      </c>
      <c r="K70" t="s">
        <v>43</v>
      </c>
      <c r="L70">
        <v>93</v>
      </c>
      <c r="M70" t="s">
        <v>44</v>
      </c>
      <c r="N70">
        <v>170</v>
      </c>
      <c r="O70" t="s">
        <v>45</v>
      </c>
      <c r="P70">
        <v>1270</v>
      </c>
      <c r="Q70" t="s">
        <v>46</v>
      </c>
      <c r="R70">
        <v>0.90620000000000001</v>
      </c>
      <c r="S70" t="s">
        <v>47</v>
      </c>
      <c r="T70">
        <v>12</v>
      </c>
      <c r="U70" t="s">
        <v>48</v>
      </c>
      <c r="V70">
        <v>0</v>
      </c>
      <c r="W70" t="s">
        <v>49</v>
      </c>
      <c r="X70">
        <v>12</v>
      </c>
      <c r="Y70" t="s">
        <v>50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</row>
    <row r="71" spans="1:37" hidden="1" x14ac:dyDescent="0.2">
      <c r="A71" t="s">
        <v>35</v>
      </c>
      <c r="B71" s="4" t="s">
        <v>494</v>
      </c>
      <c r="C71" t="s">
        <v>37</v>
      </c>
      <c r="D71" t="s">
        <v>56</v>
      </c>
      <c r="E71" t="s">
        <v>39</v>
      </c>
      <c r="F71">
        <v>71</v>
      </c>
      <c r="G71" t="s">
        <v>40</v>
      </c>
      <c r="H71" t="s">
        <v>41</v>
      </c>
      <c r="I71" t="s">
        <v>42</v>
      </c>
      <c r="J71">
        <v>140992</v>
      </c>
      <c r="K71" t="s">
        <v>43</v>
      </c>
      <c r="L71">
        <v>128</v>
      </c>
      <c r="M71" t="s">
        <v>44</v>
      </c>
      <c r="N71">
        <v>164</v>
      </c>
      <c r="O71" t="s">
        <v>45</v>
      </c>
      <c r="P71">
        <v>1276</v>
      </c>
      <c r="Q71" t="s">
        <v>46</v>
      </c>
      <c r="R71">
        <v>0.89729999999999999</v>
      </c>
      <c r="S71" t="s">
        <v>47</v>
      </c>
      <c r="T71">
        <v>12</v>
      </c>
      <c r="U71" t="s">
        <v>48</v>
      </c>
      <c r="V71">
        <v>0</v>
      </c>
      <c r="W71" t="s">
        <v>49</v>
      </c>
      <c r="X71">
        <v>12</v>
      </c>
      <c r="Y71" t="s">
        <v>50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</row>
    <row r="72" spans="1:37" hidden="1" x14ac:dyDescent="0.2">
      <c r="A72" t="s">
        <v>35</v>
      </c>
      <c r="B72" s="4" t="s">
        <v>309</v>
      </c>
      <c r="C72" t="s">
        <v>37</v>
      </c>
      <c r="D72" t="s">
        <v>56</v>
      </c>
      <c r="E72" t="s">
        <v>39</v>
      </c>
      <c r="F72">
        <v>70</v>
      </c>
      <c r="G72" t="s">
        <v>40</v>
      </c>
      <c r="H72" t="s">
        <v>41</v>
      </c>
      <c r="I72" t="s">
        <v>42</v>
      </c>
      <c r="J72">
        <v>140999</v>
      </c>
      <c r="K72" t="s">
        <v>43</v>
      </c>
      <c r="L72">
        <v>121</v>
      </c>
      <c r="M72" t="s">
        <v>44</v>
      </c>
      <c r="N72">
        <v>152</v>
      </c>
      <c r="O72" t="s">
        <v>45</v>
      </c>
      <c r="P72">
        <v>1288</v>
      </c>
      <c r="Q72" t="s">
        <v>46</v>
      </c>
      <c r="R72">
        <v>0.9042</v>
      </c>
      <c r="S72" t="s">
        <v>47</v>
      </c>
      <c r="T72">
        <v>12</v>
      </c>
      <c r="U72" t="s">
        <v>48</v>
      </c>
      <c r="V72">
        <v>0</v>
      </c>
      <c r="W72" t="s">
        <v>49</v>
      </c>
      <c r="X72">
        <v>12</v>
      </c>
      <c r="Y72" t="s">
        <v>50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</row>
    <row r="73" spans="1:37" x14ac:dyDescent="0.2">
      <c r="A73" t="s">
        <v>35</v>
      </c>
      <c r="B73" s="4" t="s">
        <v>331</v>
      </c>
      <c r="C73" t="s">
        <v>37</v>
      </c>
      <c r="D73" t="s">
        <v>38</v>
      </c>
      <c r="E73" t="s">
        <v>39</v>
      </c>
      <c r="F73">
        <v>70</v>
      </c>
      <c r="G73" t="s">
        <v>40</v>
      </c>
      <c r="H73" t="s">
        <v>41</v>
      </c>
      <c r="I73" t="s">
        <v>42</v>
      </c>
      <c r="J73">
        <v>141028</v>
      </c>
      <c r="K73" t="s">
        <v>43</v>
      </c>
      <c r="L73">
        <v>92</v>
      </c>
      <c r="M73" t="s">
        <v>44</v>
      </c>
      <c r="N73">
        <v>170</v>
      </c>
      <c r="O73" t="s">
        <v>45</v>
      </c>
      <c r="P73">
        <v>1270</v>
      </c>
      <c r="Q73" t="s">
        <v>46</v>
      </c>
      <c r="R73">
        <v>0.90649999999999997</v>
      </c>
      <c r="S73" t="s">
        <v>47</v>
      </c>
      <c r="T73">
        <v>12</v>
      </c>
      <c r="U73" t="s">
        <v>48</v>
      </c>
      <c r="V73">
        <v>0</v>
      </c>
      <c r="W73" t="s">
        <v>49</v>
      </c>
      <c r="X73">
        <v>12</v>
      </c>
      <c r="Y73" t="s">
        <v>50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</row>
    <row r="74" spans="1:37" x14ac:dyDescent="0.2">
      <c r="A74" t="s">
        <v>35</v>
      </c>
      <c r="B74" s="4" t="s">
        <v>344</v>
      </c>
      <c r="C74" t="s">
        <v>37</v>
      </c>
      <c r="D74" t="s">
        <v>38</v>
      </c>
      <c r="E74" t="s">
        <v>39</v>
      </c>
      <c r="F74">
        <v>69</v>
      </c>
      <c r="G74" t="s">
        <v>40</v>
      </c>
      <c r="H74" t="s">
        <v>41</v>
      </c>
      <c r="I74" t="s">
        <v>42</v>
      </c>
      <c r="J74">
        <v>141028</v>
      </c>
      <c r="K74" t="s">
        <v>43</v>
      </c>
      <c r="L74">
        <v>92</v>
      </c>
      <c r="M74" t="s">
        <v>44</v>
      </c>
      <c r="N74">
        <v>167</v>
      </c>
      <c r="O74" t="s">
        <v>45</v>
      </c>
      <c r="P74">
        <v>1273</v>
      </c>
      <c r="Q74" t="s">
        <v>46</v>
      </c>
      <c r="R74">
        <v>0.90769999999999995</v>
      </c>
      <c r="S74" t="s">
        <v>47</v>
      </c>
      <c r="T74">
        <v>12</v>
      </c>
      <c r="U74" t="s">
        <v>48</v>
      </c>
      <c r="V74">
        <v>0</v>
      </c>
      <c r="W74" t="s">
        <v>49</v>
      </c>
      <c r="X74">
        <v>12</v>
      </c>
      <c r="Y74" t="s">
        <v>50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</row>
    <row r="75" spans="1:37" hidden="1" x14ac:dyDescent="0.2">
      <c r="A75" t="s">
        <v>35</v>
      </c>
      <c r="B75" s="4" t="s">
        <v>468</v>
      </c>
      <c r="C75" t="s">
        <v>37</v>
      </c>
      <c r="D75" t="s">
        <v>56</v>
      </c>
      <c r="E75" t="s">
        <v>39</v>
      </c>
      <c r="F75">
        <v>69</v>
      </c>
      <c r="G75" t="s">
        <v>40</v>
      </c>
      <c r="H75" t="s">
        <v>41</v>
      </c>
      <c r="I75" t="s">
        <v>42</v>
      </c>
      <c r="J75">
        <v>141006</v>
      </c>
      <c r="K75" t="s">
        <v>43</v>
      </c>
      <c r="L75">
        <v>114</v>
      </c>
      <c r="M75" t="s">
        <v>44</v>
      </c>
      <c r="N75">
        <v>145</v>
      </c>
      <c r="O75" t="s">
        <v>45</v>
      </c>
      <c r="P75">
        <v>1295</v>
      </c>
      <c r="Q75" t="s">
        <v>46</v>
      </c>
      <c r="R75">
        <v>0.90910000000000002</v>
      </c>
      <c r="S75" t="s">
        <v>47</v>
      </c>
      <c r="T75">
        <v>12</v>
      </c>
      <c r="U75" t="s">
        <v>48</v>
      </c>
      <c r="V75">
        <v>0</v>
      </c>
      <c r="W75" t="s">
        <v>49</v>
      </c>
      <c r="X75">
        <v>12</v>
      </c>
      <c r="Y75" t="s">
        <v>50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</row>
    <row r="76" spans="1:37" x14ac:dyDescent="0.2">
      <c r="A76" t="s">
        <v>35</v>
      </c>
      <c r="B76" s="4" t="s">
        <v>310</v>
      </c>
      <c r="C76" t="s">
        <v>37</v>
      </c>
      <c r="D76" t="s">
        <v>38</v>
      </c>
      <c r="E76" t="s">
        <v>39</v>
      </c>
      <c r="F76">
        <v>68</v>
      </c>
      <c r="G76" t="s">
        <v>40</v>
      </c>
      <c r="H76" t="s">
        <v>41</v>
      </c>
      <c r="I76" t="s">
        <v>42</v>
      </c>
      <c r="J76">
        <v>141031</v>
      </c>
      <c r="K76" t="s">
        <v>43</v>
      </c>
      <c r="L76">
        <v>89</v>
      </c>
      <c r="M76" t="s">
        <v>44</v>
      </c>
      <c r="N76">
        <v>172</v>
      </c>
      <c r="O76" t="s">
        <v>45</v>
      </c>
      <c r="P76">
        <v>1268</v>
      </c>
      <c r="Q76" t="s">
        <v>46</v>
      </c>
      <c r="R76">
        <v>0.90669999999999995</v>
      </c>
      <c r="S76" t="s">
        <v>47</v>
      </c>
      <c r="T76">
        <v>12</v>
      </c>
      <c r="U76" t="s">
        <v>48</v>
      </c>
      <c r="V76">
        <v>0</v>
      </c>
      <c r="W76" t="s">
        <v>49</v>
      </c>
      <c r="X76">
        <v>12</v>
      </c>
      <c r="Y76" t="s">
        <v>50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</row>
    <row r="77" spans="1:37" hidden="1" x14ac:dyDescent="0.2">
      <c r="A77" t="s">
        <v>35</v>
      </c>
      <c r="B77" s="4" t="s">
        <v>437</v>
      </c>
      <c r="C77" t="s">
        <v>37</v>
      </c>
      <c r="D77" t="s">
        <v>56</v>
      </c>
      <c r="E77" t="s">
        <v>39</v>
      </c>
      <c r="F77">
        <v>68</v>
      </c>
      <c r="G77" t="s">
        <v>40</v>
      </c>
      <c r="H77" t="s">
        <v>41</v>
      </c>
      <c r="I77" t="s">
        <v>42</v>
      </c>
      <c r="J77">
        <v>141003</v>
      </c>
      <c r="K77" t="s">
        <v>43</v>
      </c>
      <c r="L77">
        <v>117</v>
      </c>
      <c r="M77" t="s">
        <v>44</v>
      </c>
      <c r="N77">
        <v>149</v>
      </c>
      <c r="O77" t="s">
        <v>45</v>
      </c>
      <c r="P77">
        <v>1291</v>
      </c>
      <c r="Q77" t="s">
        <v>46</v>
      </c>
      <c r="R77">
        <v>0.90659999999999996</v>
      </c>
      <c r="S77" t="s">
        <v>47</v>
      </c>
      <c r="T77">
        <v>12</v>
      </c>
      <c r="U77" t="s">
        <v>48</v>
      </c>
      <c r="V77">
        <v>0</v>
      </c>
      <c r="W77" t="s">
        <v>49</v>
      </c>
      <c r="X77">
        <v>12</v>
      </c>
      <c r="Y77" t="s">
        <v>50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</row>
    <row r="78" spans="1:37" hidden="1" x14ac:dyDescent="0.2">
      <c r="A78" t="s">
        <v>35</v>
      </c>
      <c r="B78" s="4" t="s">
        <v>235</v>
      </c>
      <c r="C78" t="s">
        <v>52</v>
      </c>
      <c r="D78" t="s">
        <v>38</v>
      </c>
      <c r="E78" t="s">
        <v>39</v>
      </c>
      <c r="F78">
        <v>10</v>
      </c>
      <c r="G78" t="s">
        <v>40</v>
      </c>
      <c r="H78" t="s">
        <v>41</v>
      </c>
      <c r="I78" t="s">
        <v>42</v>
      </c>
      <c r="J78">
        <v>141250</v>
      </c>
      <c r="K78" t="s">
        <v>43</v>
      </c>
      <c r="L78">
        <v>35</v>
      </c>
      <c r="M78" t="s">
        <v>44</v>
      </c>
      <c r="N78">
        <v>119</v>
      </c>
      <c r="O78" t="s">
        <v>45</v>
      </c>
      <c r="P78">
        <v>1156</v>
      </c>
      <c r="Q78" t="s">
        <v>46</v>
      </c>
      <c r="R78">
        <v>0.93759999999999999</v>
      </c>
      <c r="S78" t="s">
        <v>47</v>
      </c>
      <c r="T78">
        <v>12</v>
      </c>
      <c r="U78" t="s">
        <v>48</v>
      </c>
      <c r="V78">
        <v>0</v>
      </c>
      <c r="W78" t="s">
        <v>49</v>
      </c>
      <c r="X78">
        <v>12</v>
      </c>
      <c r="Y78" t="s">
        <v>50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</row>
    <row r="79" spans="1:37" hidden="1" x14ac:dyDescent="0.2">
      <c r="A79" t="s">
        <v>35</v>
      </c>
      <c r="B79" s="4" t="s">
        <v>236</v>
      </c>
      <c r="C79" t="s">
        <v>54</v>
      </c>
      <c r="D79" t="s">
        <v>38</v>
      </c>
      <c r="E79" t="s">
        <v>39</v>
      </c>
      <c r="F79">
        <v>6</v>
      </c>
      <c r="G79" t="s">
        <v>40</v>
      </c>
      <c r="H79" t="s">
        <v>41</v>
      </c>
      <c r="I79" t="s">
        <v>42</v>
      </c>
      <c r="J79">
        <v>141588</v>
      </c>
      <c r="K79" t="s">
        <v>43</v>
      </c>
      <c r="L79">
        <v>62</v>
      </c>
      <c r="M79" t="s">
        <v>44</v>
      </c>
      <c r="N79">
        <v>196</v>
      </c>
      <c r="O79" t="s">
        <v>45</v>
      </c>
      <c r="P79">
        <v>714</v>
      </c>
      <c r="Q79" t="s">
        <v>46</v>
      </c>
      <c r="R79">
        <v>0.84699999999999998</v>
      </c>
      <c r="S79" t="s">
        <v>47</v>
      </c>
      <c r="T79">
        <v>12</v>
      </c>
      <c r="U79" t="s">
        <v>48</v>
      </c>
      <c r="V79">
        <v>0</v>
      </c>
      <c r="W79" t="s">
        <v>49</v>
      </c>
      <c r="X79">
        <v>12</v>
      </c>
      <c r="Y79" t="s">
        <v>50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</row>
    <row r="80" spans="1:37" hidden="1" x14ac:dyDescent="0.2">
      <c r="A80" t="s">
        <v>35</v>
      </c>
      <c r="B80" s="4" t="s">
        <v>237</v>
      </c>
      <c r="C80" t="s">
        <v>54</v>
      </c>
      <c r="D80" t="s">
        <v>38</v>
      </c>
      <c r="E80" t="s">
        <v>39</v>
      </c>
      <c r="F80">
        <v>5</v>
      </c>
      <c r="G80" t="s">
        <v>40</v>
      </c>
      <c r="H80" t="s">
        <v>41</v>
      </c>
      <c r="I80" t="s">
        <v>42</v>
      </c>
      <c r="J80">
        <v>141581</v>
      </c>
      <c r="K80" t="s">
        <v>43</v>
      </c>
      <c r="L80">
        <v>69</v>
      </c>
      <c r="M80" t="s">
        <v>44</v>
      </c>
      <c r="N80">
        <v>194</v>
      </c>
      <c r="O80" t="s">
        <v>45</v>
      </c>
      <c r="P80">
        <v>716</v>
      </c>
      <c r="Q80" t="s">
        <v>46</v>
      </c>
      <c r="R80">
        <v>0.8448</v>
      </c>
      <c r="S80" t="s">
        <v>47</v>
      </c>
      <c r="T80">
        <v>12</v>
      </c>
      <c r="U80" t="s">
        <v>48</v>
      </c>
      <c r="V80">
        <v>0</v>
      </c>
      <c r="W80" t="s">
        <v>49</v>
      </c>
      <c r="X80">
        <v>12</v>
      </c>
      <c r="Y80" t="s">
        <v>50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</row>
    <row r="81" spans="1:37" hidden="1" x14ac:dyDescent="0.2">
      <c r="A81" t="s">
        <v>35</v>
      </c>
      <c r="B81" s="4" t="s">
        <v>238</v>
      </c>
      <c r="C81" t="s">
        <v>54</v>
      </c>
      <c r="D81" t="s">
        <v>38</v>
      </c>
      <c r="E81" t="s">
        <v>39</v>
      </c>
      <c r="F81">
        <v>35</v>
      </c>
      <c r="G81" t="s">
        <v>40</v>
      </c>
      <c r="H81" t="s">
        <v>41</v>
      </c>
      <c r="I81" t="s">
        <v>42</v>
      </c>
      <c r="J81">
        <v>141621</v>
      </c>
      <c r="K81" t="s">
        <v>43</v>
      </c>
      <c r="L81">
        <v>29</v>
      </c>
      <c r="M81" t="s">
        <v>44</v>
      </c>
      <c r="N81">
        <v>191</v>
      </c>
      <c r="O81" t="s">
        <v>45</v>
      </c>
      <c r="P81">
        <v>719</v>
      </c>
      <c r="Q81" t="s">
        <v>46</v>
      </c>
      <c r="R81">
        <v>0.86729999999999996</v>
      </c>
      <c r="S81" t="s">
        <v>47</v>
      </c>
      <c r="T81">
        <v>12</v>
      </c>
      <c r="U81" t="s">
        <v>48</v>
      </c>
      <c r="V81">
        <v>0</v>
      </c>
      <c r="W81" t="s">
        <v>49</v>
      </c>
      <c r="X81">
        <v>12</v>
      </c>
      <c r="Y81" t="s">
        <v>50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</row>
    <row r="82" spans="1:37" hidden="1" x14ac:dyDescent="0.2">
      <c r="A82" t="s">
        <v>35</v>
      </c>
      <c r="B82" s="4" t="s">
        <v>239</v>
      </c>
      <c r="C82" t="s">
        <v>54</v>
      </c>
      <c r="D82" t="s">
        <v>38</v>
      </c>
      <c r="E82" t="s">
        <v>39</v>
      </c>
      <c r="F82">
        <v>33</v>
      </c>
      <c r="G82" t="s">
        <v>40</v>
      </c>
      <c r="H82" t="s">
        <v>41</v>
      </c>
      <c r="I82" t="s">
        <v>42</v>
      </c>
      <c r="J82">
        <v>141622</v>
      </c>
      <c r="K82" t="s">
        <v>43</v>
      </c>
      <c r="L82">
        <v>28</v>
      </c>
      <c r="M82" t="s">
        <v>44</v>
      </c>
      <c r="N82">
        <v>196</v>
      </c>
      <c r="O82" t="s">
        <v>45</v>
      </c>
      <c r="P82">
        <v>714</v>
      </c>
      <c r="Q82" t="s">
        <v>46</v>
      </c>
      <c r="R82">
        <v>0.86439999999999995</v>
      </c>
      <c r="S82" t="s">
        <v>47</v>
      </c>
      <c r="T82">
        <v>12</v>
      </c>
      <c r="U82" t="s">
        <v>48</v>
      </c>
      <c r="V82">
        <v>0</v>
      </c>
      <c r="W82" t="s">
        <v>49</v>
      </c>
      <c r="X82">
        <v>12</v>
      </c>
      <c r="Y82" t="s">
        <v>50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</row>
    <row r="83" spans="1:37" hidden="1" x14ac:dyDescent="0.2">
      <c r="A83" t="s">
        <v>35</v>
      </c>
      <c r="B83" s="4" t="s">
        <v>240</v>
      </c>
      <c r="C83" t="s">
        <v>54</v>
      </c>
      <c r="D83" t="s">
        <v>38</v>
      </c>
      <c r="E83" t="s">
        <v>39</v>
      </c>
      <c r="F83">
        <v>32</v>
      </c>
      <c r="G83" t="s">
        <v>40</v>
      </c>
      <c r="H83" t="s">
        <v>41</v>
      </c>
      <c r="I83" t="s">
        <v>42</v>
      </c>
      <c r="J83">
        <v>141615</v>
      </c>
      <c r="K83" t="s">
        <v>43</v>
      </c>
      <c r="L83">
        <v>35</v>
      </c>
      <c r="M83" t="s">
        <v>44</v>
      </c>
      <c r="N83">
        <v>194</v>
      </c>
      <c r="O83" t="s">
        <v>45</v>
      </c>
      <c r="P83">
        <v>716</v>
      </c>
      <c r="Q83" t="s">
        <v>46</v>
      </c>
      <c r="R83">
        <v>0.86209999999999998</v>
      </c>
      <c r="S83" t="s">
        <v>47</v>
      </c>
      <c r="T83">
        <v>12</v>
      </c>
      <c r="U83" t="s">
        <v>48</v>
      </c>
      <c r="V83">
        <v>0</v>
      </c>
      <c r="W83" t="s">
        <v>49</v>
      </c>
      <c r="X83">
        <v>12</v>
      </c>
      <c r="Y83" t="s">
        <v>50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</row>
    <row r="84" spans="1:37" hidden="1" x14ac:dyDescent="0.2">
      <c r="A84" t="s">
        <v>35</v>
      </c>
      <c r="B84" s="4" t="s">
        <v>241</v>
      </c>
      <c r="C84" t="s">
        <v>54</v>
      </c>
      <c r="D84" t="s">
        <v>38</v>
      </c>
      <c r="E84" t="s">
        <v>39</v>
      </c>
      <c r="F84">
        <v>31</v>
      </c>
      <c r="G84" t="s">
        <v>40</v>
      </c>
      <c r="H84" t="s">
        <v>41</v>
      </c>
      <c r="I84" t="s">
        <v>42</v>
      </c>
      <c r="J84">
        <v>141612</v>
      </c>
      <c r="K84" t="s">
        <v>43</v>
      </c>
      <c r="L84">
        <v>38</v>
      </c>
      <c r="M84" t="s">
        <v>44</v>
      </c>
      <c r="N84">
        <v>195</v>
      </c>
      <c r="O84" t="s">
        <v>45</v>
      </c>
      <c r="P84">
        <v>715</v>
      </c>
      <c r="Q84" t="s">
        <v>46</v>
      </c>
      <c r="R84">
        <v>0.8599</v>
      </c>
      <c r="S84" t="s">
        <v>47</v>
      </c>
      <c r="T84">
        <v>12</v>
      </c>
      <c r="U84" t="s">
        <v>48</v>
      </c>
      <c r="V84">
        <v>0</v>
      </c>
      <c r="W84" t="s">
        <v>49</v>
      </c>
      <c r="X84">
        <v>12</v>
      </c>
      <c r="Y84" t="s">
        <v>50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</row>
    <row r="85" spans="1:37" hidden="1" x14ac:dyDescent="0.2">
      <c r="A85" t="s">
        <v>35</v>
      </c>
      <c r="B85" s="4" t="s">
        <v>242</v>
      </c>
      <c r="C85" t="s">
        <v>54</v>
      </c>
      <c r="D85" t="s">
        <v>38</v>
      </c>
      <c r="E85" t="s">
        <v>39</v>
      </c>
      <c r="F85">
        <v>34</v>
      </c>
      <c r="G85" t="s">
        <v>40</v>
      </c>
      <c r="H85" t="s">
        <v>41</v>
      </c>
      <c r="I85" t="s">
        <v>42</v>
      </c>
      <c r="J85">
        <v>141624</v>
      </c>
      <c r="K85" t="s">
        <v>43</v>
      </c>
      <c r="L85">
        <v>26</v>
      </c>
      <c r="M85" t="s">
        <v>44</v>
      </c>
      <c r="N85">
        <v>195</v>
      </c>
      <c r="O85" t="s">
        <v>45</v>
      </c>
      <c r="P85">
        <v>715</v>
      </c>
      <c r="Q85" t="s">
        <v>46</v>
      </c>
      <c r="R85">
        <v>0.86609999999999998</v>
      </c>
      <c r="S85" t="s">
        <v>47</v>
      </c>
      <c r="T85">
        <v>12</v>
      </c>
      <c r="U85" t="s">
        <v>48</v>
      </c>
      <c r="V85">
        <v>0</v>
      </c>
      <c r="W85" t="s">
        <v>49</v>
      </c>
      <c r="X85">
        <v>12</v>
      </c>
      <c r="Y85" t="s">
        <v>50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</row>
    <row r="86" spans="1:37" hidden="1" x14ac:dyDescent="0.2">
      <c r="A86" t="s">
        <v>35</v>
      </c>
      <c r="B86" s="4" t="s">
        <v>258</v>
      </c>
      <c r="C86" t="s">
        <v>37</v>
      </c>
      <c r="D86" t="s">
        <v>56</v>
      </c>
      <c r="E86" t="s">
        <v>39</v>
      </c>
      <c r="F86">
        <v>67</v>
      </c>
      <c r="G86" t="s">
        <v>40</v>
      </c>
      <c r="H86" t="s">
        <v>41</v>
      </c>
      <c r="I86" t="s">
        <v>42</v>
      </c>
      <c r="J86">
        <v>140996</v>
      </c>
      <c r="K86" t="s">
        <v>43</v>
      </c>
      <c r="L86">
        <v>124</v>
      </c>
      <c r="M86" t="s">
        <v>44</v>
      </c>
      <c r="N86">
        <v>149</v>
      </c>
      <c r="O86" t="s">
        <v>45</v>
      </c>
      <c r="P86">
        <v>1291</v>
      </c>
      <c r="Q86" t="s">
        <v>46</v>
      </c>
      <c r="R86">
        <v>0.90439999999999998</v>
      </c>
      <c r="S86" t="s">
        <v>47</v>
      </c>
      <c r="T86">
        <v>12</v>
      </c>
      <c r="U86" t="s">
        <v>48</v>
      </c>
      <c r="V86">
        <v>0</v>
      </c>
      <c r="W86" t="s">
        <v>49</v>
      </c>
      <c r="X86">
        <v>12</v>
      </c>
      <c r="Y86" t="s">
        <v>50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</row>
    <row r="87" spans="1:37" hidden="1" x14ac:dyDescent="0.2">
      <c r="A87" t="s">
        <v>35</v>
      </c>
      <c r="B87" s="4" t="s">
        <v>244</v>
      </c>
      <c r="C87" t="s">
        <v>54</v>
      </c>
      <c r="D87" t="s">
        <v>38</v>
      </c>
      <c r="E87" t="s">
        <v>39</v>
      </c>
      <c r="F87">
        <v>4</v>
      </c>
      <c r="G87" t="s">
        <v>40</v>
      </c>
      <c r="H87" t="s">
        <v>41</v>
      </c>
      <c r="I87" t="s">
        <v>42</v>
      </c>
      <c r="J87">
        <v>141587</v>
      </c>
      <c r="K87" t="s">
        <v>43</v>
      </c>
      <c r="L87">
        <v>63</v>
      </c>
      <c r="M87" t="s">
        <v>44</v>
      </c>
      <c r="N87">
        <v>350</v>
      </c>
      <c r="O87" t="s">
        <v>45</v>
      </c>
      <c r="P87">
        <v>560</v>
      </c>
      <c r="Q87" t="s">
        <v>46</v>
      </c>
      <c r="R87">
        <v>0.73060000000000003</v>
      </c>
      <c r="S87" t="s">
        <v>47</v>
      </c>
      <c r="T87">
        <v>12</v>
      </c>
      <c r="U87" t="s">
        <v>48</v>
      </c>
      <c r="V87">
        <v>0</v>
      </c>
      <c r="W87" t="s">
        <v>49</v>
      </c>
      <c r="X87">
        <v>12</v>
      </c>
      <c r="Y87" t="s">
        <v>50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</row>
    <row r="88" spans="1:37" x14ac:dyDescent="0.2">
      <c r="A88" t="s">
        <v>35</v>
      </c>
      <c r="B88" s="4" t="s">
        <v>316</v>
      </c>
      <c r="C88" t="s">
        <v>37</v>
      </c>
      <c r="D88" t="s">
        <v>38</v>
      </c>
      <c r="E88" t="s">
        <v>39</v>
      </c>
      <c r="F88">
        <v>67</v>
      </c>
      <c r="G88" t="s">
        <v>40</v>
      </c>
      <c r="H88" t="s">
        <v>41</v>
      </c>
      <c r="I88" t="s">
        <v>42</v>
      </c>
      <c r="J88">
        <v>141028</v>
      </c>
      <c r="K88" t="s">
        <v>43</v>
      </c>
      <c r="L88">
        <v>92</v>
      </c>
      <c r="M88" t="s">
        <v>44</v>
      </c>
      <c r="N88">
        <v>164</v>
      </c>
      <c r="O88" t="s">
        <v>45</v>
      </c>
      <c r="P88">
        <v>1276</v>
      </c>
      <c r="Q88" t="s">
        <v>46</v>
      </c>
      <c r="R88">
        <v>0.90880000000000005</v>
      </c>
      <c r="S88" t="s">
        <v>47</v>
      </c>
      <c r="T88">
        <v>12</v>
      </c>
      <c r="U88" t="s">
        <v>48</v>
      </c>
      <c r="V88">
        <v>0</v>
      </c>
      <c r="W88" t="s">
        <v>49</v>
      </c>
      <c r="X88">
        <v>12</v>
      </c>
      <c r="Y88" t="s">
        <v>50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</row>
    <row r="89" spans="1:37" x14ac:dyDescent="0.2">
      <c r="A89" t="s">
        <v>35</v>
      </c>
      <c r="B89" s="4" t="s">
        <v>317</v>
      </c>
      <c r="C89" t="s">
        <v>37</v>
      </c>
      <c r="D89" t="s">
        <v>38</v>
      </c>
      <c r="E89" t="s">
        <v>39</v>
      </c>
      <c r="F89">
        <v>66</v>
      </c>
      <c r="G89" t="s">
        <v>40</v>
      </c>
      <c r="H89" t="s">
        <v>41</v>
      </c>
      <c r="I89" t="s">
        <v>42</v>
      </c>
      <c r="J89">
        <v>141028</v>
      </c>
      <c r="K89" t="s">
        <v>43</v>
      </c>
      <c r="L89">
        <v>92</v>
      </c>
      <c r="M89" t="s">
        <v>44</v>
      </c>
      <c r="N89">
        <v>169</v>
      </c>
      <c r="O89" t="s">
        <v>45</v>
      </c>
      <c r="P89">
        <v>1271</v>
      </c>
      <c r="Q89" t="s">
        <v>46</v>
      </c>
      <c r="R89">
        <v>0.90690000000000004</v>
      </c>
      <c r="S89" t="s">
        <v>47</v>
      </c>
      <c r="T89">
        <v>12</v>
      </c>
      <c r="U89" t="s">
        <v>48</v>
      </c>
      <c r="V89">
        <v>0</v>
      </c>
      <c r="W89" t="s">
        <v>49</v>
      </c>
      <c r="X89">
        <v>12</v>
      </c>
      <c r="Y89" t="s">
        <v>50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</row>
    <row r="90" spans="1:37" hidden="1" x14ac:dyDescent="0.2">
      <c r="A90" t="s">
        <v>35</v>
      </c>
      <c r="B90" s="4" t="s">
        <v>435</v>
      </c>
      <c r="C90" t="s">
        <v>37</v>
      </c>
      <c r="D90" t="s">
        <v>56</v>
      </c>
      <c r="E90" t="s">
        <v>39</v>
      </c>
      <c r="F90">
        <v>66</v>
      </c>
      <c r="G90" t="s">
        <v>40</v>
      </c>
      <c r="H90" t="s">
        <v>41</v>
      </c>
      <c r="I90" t="s">
        <v>42</v>
      </c>
      <c r="J90">
        <v>141005</v>
      </c>
      <c r="K90" t="s">
        <v>43</v>
      </c>
      <c r="L90">
        <v>115</v>
      </c>
      <c r="M90" t="s">
        <v>44</v>
      </c>
      <c r="N90">
        <v>149</v>
      </c>
      <c r="O90" t="s">
        <v>45</v>
      </c>
      <c r="P90">
        <v>1291</v>
      </c>
      <c r="Q90" t="s">
        <v>46</v>
      </c>
      <c r="R90">
        <v>0.90720000000000001</v>
      </c>
      <c r="S90" t="s">
        <v>47</v>
      </c>
      <c r="T90">
        <v>12</v>
      </c>
      <c r="U90" t="s">
        <v>48</v>
      </c>
      <c r="V90">
        <v>0</v>
      </c>
      <c r="W90" t="s">
        <v>49</v>
      </c>
      <c r="X90">
        <v>12</v>
      </c>
      <c r="Y90" t="s">
        <v>50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</row>
    <row r="91" spans="1:37" hidden="1" x14ac:dyDescent="0.2">
      <c r="A91" t="s">
        <v>35</v>
      </c>
      <c r="B91" s="4" t="s">
        <v>257</v>
      </c>
      <c r="C91" t="s">
        <v>37</v>
      </c>
      <c r="D91" t="s">
        <v>56</v>
      </c>
      <c r="E91" t="s">
        <v>39</v>
      </c>
      <c r="F91">
        <v>65</v>
      </c>
      <c r="G91" t="s">
        <v>40</v>
      </c>
      <c r="H91" t="s">
        <v>41</v>
      </c>
      <c r="I91" t="s">
        <v>42</v>
      </c>
      <c r="J91">
        <v>141003</v>
      </c>
      <c r="K91" t="s">
        <v>43</v>
      </c>
      <c r="L91">
        <v>117</v>
      </c>
      <c r="M91" t="s">
        <v>44</v>
      </c>
      <c r="N91">
        <v>155</v>
      </c>
      <c r="O91" t="s">
        <v>45</v>
      </c>
      <c r="P91">
        <v>1285</v>
      </c>
      <c r="Q91" t="s">
        <v>46</v>
      </c>
      <c r="R91">
        <v>0.90429999999999999</v>
      </c>
      <c r="S91" t="s">
        <v>47</v>
      </c>
      <c r="T91">
        <v>12</v>
      </c>
      <c r="U91" t="s">
        <v>48</v>
      </c>
      <c r="V91">
        <v>0</v>
      </c>
      <c r="W91" t="s">
        <v>49</v>
      </c>
      <c r="X91">
        <v>12</v>
      </c>
      <c r="Y91" t="s">
        <v>50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</row>
    <row r="92" spans="1:37" x14ac:dyDescent="0.2">
      <c r="A92" t="s">
        <v>35</v>
      </c>
      <c r="B92" s="4" t="s">
        <v>322</v>
      </c>
      <c r="C92" t="s">
        <v>37</v>
      </c>
      <c r="D92" t="s">
        <v>38</v>
      </c>
      <c r="E92" t="s">
        <v>39</v>
      </c>
      <c r="F92">
        <v>65</v>
      </c>
      <c r="G92" t="s">
        <v>40</v>
      </c>
      <c r="H92" t="s">
        <v>41</v>
      </c>
      <c r="I92" t="s">
        <v>42</v>
      </c>
      <c r="J92">
        <v>141024</v>
      </c>
      <c r="K92" t="s">
        <v>43</v>
      </c>
      <c r="L92">
        <v>96</v>
      </c>
      <c r="M92" t="s">
        <v>44</v>
      </c>
      <c r="N92">
        <v>161</v>
      </c>
      <c r="O92" t="s">
        <v>45</v>
      </c>
      <c r="P92">
        <v>1279</v>
      </c>
      <c r="Q92" t="s">
        <v>46</v>
      </c>
      <c r="R92">
        <v>0.90869999999999995</v>
      </c>
      <c r="S92" t="s">
        <v>47</v>
      </c>
      <c r="T92">
        <v>12</v>
      </c>
      <c r="U92" t="s">
        <v>48</v>
      </c>
      <c r="V92">
        <v>0</v>
      </c>
      <c r="W92" t="s">
        <v>49</v>
      </c>
      <c r="X92">
        <v>12</v>
      </c>
      <c r="Y92" t="s">
        <v>50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</row>
    <row r="93" spans="1:37" hidden="1" x14ac:dyDescent="0.2">
      <c r="A93" t="s">
        <v>35</v>
      </c>
      <c r="B93" s="4" t="s">
        <v>250</v>
      </c>
      <c r="C93" t="s">
        <v>52</v>
      </c>
      <c r="D93" t="s">
        <v>38</v>
      </c>
      <c r="E93" t="s">
        <v>39</v>
      </c>
      <c r="F93">
        <v>17</v>
      </c>
      <c r="G93" t="s">
        <v>40</v>
      </c>
      <c r="H93" t="s">
        <v>41</v>
      </c>
      <c r="I93" t="s">
        <v>42</v>
      </c>
      <c r="J93">
        <v>141246</v>
      </c>
      <c r="K93" t="s">
        <v>43</v>
      </c>
      <c r="L93">
        <v>39</v>
      </c>
      <c r="M93" t="s">
        <v>44</v>
      </c>
      <c r="N93">
        <v>99</v>
      </c>
      <c r="O93" t="s">
        <v>45</v>
      </c>
      <c r="P93">
        <v>1176</v>
      </c>
      <c r="Q93" t="s">
        <v>46</v>
      </c>
      <c r="R93">
        <v>0.9446</v>
      </c>
      <c r="S93" t="s">
        <v>47</v>
      </c>
      <c r="T93">
        <v>12</v>
      </c>
      <c r="U93" t="s">
        <v>48</v>
      </c>
      <c r="V93">
        <v>0</v>
      </c>
      <c r="W93" t="s">
        <v>49</v>
      </c>
      <c r="X93">
        <v>12</v>
      </c>
      <c r="Y93" t="s">
        <v>50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</row>
    <row r="94" spans="1:37" hidden="1" x14ac:dyDescent="0.2">
      <c r="A94" t="s">
        <v>35</v>
      </c>
      <c r="B94" s="4" t="s">
        <v>279</v>
      </c>
      <c r="C94" t="s">
        <v>37</v>
      </c>
      <c r="D94" t="s">
        <v>56</v>
      </c>
      <c r="E94" t="s">
        <v>39</v>
      </c>
      <c r="F94">
        <v>64</v>
      </c>
      <c r="G94" t="s">
        <v>40</v>
      </c>
      <c r="H94" t="s">
        <v>41</v>
      </c>
      <c r="I94" t="s">
        <v>42</v>
      </c>
      <c r="J94">
        <v>141002</v>
      </c>
      <c r="K94" t="s">
        <v>43</v>
      </c>
      <c r="L94">
        <v>118</v>
      </c>
      <c r="M94" t="s">
        <v>44</v>
      </c>
      <c r="N94">
        <v>153</v>
      </c>
      <c r="O94" t="s">
        <v>45</v>
      </c>
      <c r="P94">
        <v>1287</v>
      </c>
      <c r="Q94" t="s">
        <v>46</v>
      </c>
      <c r="R94">
        <v>0.90469999999999995</v>
      </c>
      <c r="S94" t="s">
        <v>47</v>
      </c>
      <c r="T94">
        <v>12</v>
      </c>
      <c r="U94" t="s">
        <v>48</v>
      </c>
      <c r="V94">
        <v>0</v>
      </c>
      <c r="W94" t="s">
        <v>49</v>
      </c>
      <c r="X94">
        <v>12</v>
      </c>
      <c r="Y94" t="s">
        <v>50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</row>
    <row r="95" spans="1:37" x14ac:dyDescent="0.2">
      <c r="A95" t="s">
        <v>35</v>
      </c>
      <c r="B95" s="4" t="s">
        <v>336</v>
      </c>
      <c r="C95" t="s">
        <v>37</v>
      </c>
      <c r="D95" t="s">
        <v>38</v>
      </c>
      <c r="E95" t="s">
        <v>39</v>
      </c>
      <c r="F95">
        <v>64</v>
      </c>
      <c r="G95" t="s">
        <v>40</v>
      </c>
      <c r="H95" t="s">
        <v>41</v>
      </c>
      <c r="I95" t="s">
        <v>42</v>
      </c>
      <c r="J95">
        <v>141028</v>
      </c>
      <c r="K95" t="s">
        <v>43</v>
      </c>
      <c r="L95">
        <v>92</v>
      </c>
      <c r="M95" t="s">
        <v>44</v>
      </c>
      <c r="N95">
        <v>167</v>
      </c>
      <c r="O95" t="s">
        <v>45</v>
      </c>
      <c r="P95">
        <v>1273</v>
      </c>
      <c r="Q95" t="s">
        <v>46</v>
      </c>
      <c r="R95">
        <v>0.90769999999999995</v>
      </c>
      <c r="S95" t="s">
        <v>47</v>
      </c>
      <c r="T95">
        <v>12</v>
      </c>
      <c r="U95" t="s">
        <v>48</v>
      </c>
      <c r="V95">
        <v>0</v>
      </c>
      <c r="W95" t="s">
        <v>49</v>
      </c>
      <c r="X95">
        <v>12</v>
      </c>
      <c r="Y95" t="s">
        <v>50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</row>
    <row r="96" spans="1:37" hidden="1" x14ac:dyDescent="0.2">
      <c r="A96" t="s">
        <v>35</v>
      </c>
      <c r="B96" s="4" t="s">
        <v>304</v>
      </c>
      <c r="C96" t="s">
        <v>37</v>
      </c>
      <c r="D96" t="s">
        <v>56</v>
      </c>
      <c r="E96" t="s">
        <v>39</v>
      </c>
      <c r="F96">
        <v>63</v>
      </c>
      <c r="G96" t="s">
        <v>40</v>
      </c>
      <c r="H96" t="s">
        <v>41</v>
      </c>
      <c r="I96" t="s">
        <v>42</v>
      </c>
      <c r="J96">
        <v>140997</v>
      </c>
      <c r="K96" t="s">
        <v>43</v>
      </c>
      <c r="L96">
        <v>123</v>
      </c>
      <c r="M96" t="s">
        <v>44</v>
      </c>
      <c r="N96">
        <v>152</v>
      </c>
      <c r="O96" t="s">
        <v>45</v>
      </c>
      <c r="P96">
        <v>1288</v>
      </c>
      <c r="Q96" t="s">
        <v>46</v>
      </c>
      <c r="R96">
        <v>0.90349999999999997</v>
      </c>
      <c r="S96" t="s">
        <v>47</v>
      </c>
      <c r="T96">
        <v>12</v>
      </c>
      <c r="U96" t="s">
        <v>48</v>
      </c>
      <c r="V96">
        <v>0</v>
      </c>
      <c r="W96" t="s">
        <v>49</v>
      </c>
      <c r="X96">
        <v>12</v>
      </c>
      <c r="Y96" t="s">
        <v>50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</row>
    <row r="97" spans="1:37" hidden="1" x14ac:dyDescent="0.2">
      <c r="A97" t="s">
        <v>35</v>
      </c>
      <c r="B97" s="4" t="s">
        <v>253</v>
      </c>
      <c r="C97" t="s">
        <v>52</v>
      </c>
      <c r="D97" t="s">
        <v>38</v>
      </c>
      <c r="E97" t="s">
        <v>39</v>
      </c>
      <c r="F97">
        <v>16</v>
      </c>
      <c r="G97" t="s">
        <v>40</v>
      </c>
      <c r="H97" t="s">
        <v>41</v>
      </c>
      <c r="I97" t="s">
        <v>42</v>
      </c>
      <c r="J97">
        <v>141245</v>
      </c>
      <c r="K97" t="s">
        <v>43</v>
      </c>
      <c r="L97">
        <v>40</v>
      </c>
      <c r="M97" t="s">
        <v>44</v>
      </c>
      <c r="N97">
        <v>99</v>
      </c>
      <c r="O97" t="s">
        <v>45</v>
      </c>
      <c r="P97">
        <v>1176</v>
      </c>
      <c r="Q97" t="s">
        <v>46</v>
      </c>
      <c r="R97">
        <v>0.94420000000000004</v>
      </c>
      <c r="S97" t="s">
        <v>47</v>
      </c>
      <c r="T97">
        <v>12</v>
      </c>
      <c r="U97" t="s">
        <v>48</v>
      </c>
      <c r="V97">
        <v>0</v>
      </c>
      <c r="W97" t="s">
        <v>49</v>
      </c>
      <c r="X97">
        <v>12</v>
      </c>
      <c r="Y97" t="s">
        <v>50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</row>
    <row r="98" spans="1:37" x14ac:dyDescent="0.2">
      <c r="A98" t="s">
        <v>35</v>
      </c>
      <c r="B98" s="4" t="s">
        <v>320</v>
      </c>
      <c r="C98" t="s">
        <v>37</v>
      </c>
      <c r="D98" t="s">
        <v>38</v>
      </c>
      <c r="E98" t="s">
        <v>39</v>
      </c>
      <c r="F98">
        <v>63</v>
      </c>
      <c r="G98" t="s">
        <v>40</v>
      </c>
      <c r="H98" t="s">
        <v>41</v>
      </c>
      <c r="I98" t="s">
        <v>42</v>
      </c>
      <c r="J98">
        <v>141027</v>
      </c>
      <c r="K98" t="s">
        <v>43</v>
      </c>
      <c r="L98">
        <v>93</v>
      </c>
      <c r="M98" t="s">
        <v>44</v>
      </c>
      <c r="N98">
        <v>167</v>
      </c>
      <c r="O98" t="s">
        <v>45</v>
      </c>
      <c r="P98">
        <v>1273</v>
      </c>
      <c r="Q98" t="s">
        <v>46</v>
      </c>
      <c r="R98">
        <v>0.9073</v>
      </c>
      <c r="S98" t="s">
        <v>47</v>
      </c>
      <c r="T98">
        <v>12</v>
      </c>
      <c r="U98" t="s">
        <v>48</v>
      </c>
      <c r="V98">
        <v>0</v>
      </c>
      <c r="W98" t="s">
        <v>49</v>
      </c>
      <c r="X98">
        <v>12</v>
      </c>
      <c r="Y98" t="s">
        <v>50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</row>
    <row r="99" spans="1:37" hidden="1" x14ac:dyDescent="0.2">
      <c r="A99" t="s">
        <v>35</v>
      </c>
      <c r="B99" s="4" t="s">
        <v>255</v>
      </c>
      <c r="C99" t="s">
        <v>52</v>
      </c>
      <c r="D99" t="s">
        <v>38</v>
      </c>
      <c r="E99" t="s">
        <v>39</v>
      </c>
      <c r="F99">
        <v>23</v>
      </c>
      <c r="G99" t="s">
        <v>40</v>
      </c>
      <c r="H99" t="s">
        <v>41</v>
      </c>
      <c r="I99" t="s">
        <v>42</v>
      </c>
      <c r="J99">
        <v>141249</v>
      </c>
      <c r="K99" t="s">
        <v>43</v>
      </c>
      <c r="L99">
        <v>36</v>
      </c>
      <c r="M99" t="s">
        <v>44</v>
      </c>
      <c r="N99">
        <v>110</v>
      </c>
      <c r="O99" t="s">
        <v>45</v>
      </c>
      <c r="P99">
        <v>1165</v>
      </c>
      <c r="Q99" t="s">
        <v>46</v>
      </c>
      <c r="R99">
        <v>0.94099999999999995</v>
      </c>
      <c r="S99" t="s">
        <v>47</v>
      </c>
      <c r="T99">
        <v>12</v>
      </c>
      <c r="U99" t="s">
        <v>48</v>
      </c>
      <c r="V99">
        <v>0</v>
      </c>
      <c r="W99" t="s">
        <v>49</v>
      </c>
      <c r="X99">
        <v>12</v>
      </c>
      <c r="Y99" t="s">
        <v>50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</row>
    <row r="100" spans="1:37" hidden="1" x14ac:dyDescent="0.2">
      <c r="A100" t="s">
        <v>35</v>
      </c>
      <c r="B100" s="4" t="s">
        <v>280</v>
      </c>
      <c r="C100" t="s">
        <v>37</v>
      </c>
      <c r="D100" t="s">
        <v>56</v>
      </c>
      <c r="E100" t="s">
        <v>39</v>
      </c>
      <c r="F100">
        <v>62</v>
      </c>
      <c r="G100" t="s">
        <v>40</v>
      </c>
      <c r="H100" t="s">
        <v>41</v>
      </c>
      <c r="I100" t="s">
        <v>42</v>
      </c>
      <c r="J100">
        <v>141006</v>
      </c>
      <c r="K100" t="s">
        <v>43</v>
      </c>
      <c r="L100">
        <v>114</v>
      </c>
      <c r="M100" t="s">
        <v>44</v>
      </c>
      <c r="N100">
        <v>161</v>
      </c>
      <c r="O100" t="s">
        <v>45</v>
      </c>
      <c r="P100">
        <v>1279</v>
      </c>
      <c r="Q100" t="s">
        <v>46</v>
      </c>
      <c r="R100">
        <v>0.90290000000000004</v>
      </c>
      <c r="S100" t="s">
        <v>47</v>
      </c>
      <c r="T100">
        <v>12</v>
      </c>
      <c r="U100" t="s">
        <v>48</v>
      </c>
      <c r="V100">
        <v>0</v>
      </c>
      <c r="W100" t="s">
        <v>49</v>
      </c>
      <c r="X100">
        <v>12</v>
      </c>
      <c r="Y100" t="s">
        <v>50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</row>
    <row r="101" spans="1:37" hidden="1" x14ac:dyDescent="0.2">
      <c r="A101" t="s">
        <v>35</v>
      </c>
      <c r="B101" s="4" t="s">
        <v>257</v>
      </c>
      <c r="C101" t="s">
        <v>52</v>
      </c>
      <c r="D101" t="s">
        <v>38</v>
      </c>
      <c r="E101" t="s">
        <v>39</v>
      </c>
      <c r="F101">
        <v>21</v>
      </c>
      <c r="G101" t="s">
        <v>40</v>
      </c>
      <c r="H101" t="s">
        <v>41</v>
      </c>
      <c r="I101" t="s">
        <v>42</v>
      </c>
      <c r="J101">
        <v>141249</v>
      </c>
      <c r="K101" t="s">
        <v>43</v>
      </c>
      <c r="L101">
        <v>36</v>
      </c>
      <c r="M101" t="s">
        <v>44</v>
      </c>
      <c r="N101">
        <v>106</v>
      </c>
      <c r="O101" t="s">
        <v>45</v>
      </c>
      <c r="P101">
        <v>1169</v>
      </c>
      <c r="Q101" t="s">
        <v>46</v>
      </c>
      <c r="R101">
        <v>0.94269999999999998</v>
      </c>
      <c r="S101" t="s">
        <v>47</v>
      </c>
      <c r="T101">
        <v>12</v>
      </c>
      <c r="U101" t="s">
        <v>48</v>
      </c>
      <c r="V101">
        <v>0</v>
      </c>
      <c r="W101" t="s">
        <v>49</v>
      </c>
      <c r="X101">
        <v>12</v>
      </c>
      <c r="Y101" t="s">
        <v>50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</row>
    <row r="102" spans="1:37" x14ac:dyDescent="0.2">
      <c r="A102" t="s">
        <v>35</v>
      </c>
      <c r="B102" s="4" t="s">
        <v>315</v>
      </c>
      <c r="C102" t="s">
        <v>37</v>
      </c>
      <c r="D102" t="s">
        <v>38</v>
      </c>
      <c r="E102" t="s">
        <v>39</v>
      </c>
      <c r="F102">
        <v>62</v>
      </c>
      <c r="G102" t="s">
        <v>40</v>
      </c>
      <c r="H102" t="s">
        <v>41</v>
      </c>
      <c r="I102" t="s">
        <v>42</v>
      </c>
      <c r="J102">
        <v>141028</v>
      </c>
      <c r="K102" t="s">
        <v>43</v>
      </c>
      <c r="L102">
        <v>92</v>
      </c>
      <c r="M102" t="s">
        <v>44</v>
      </c>
      <c r="N102">
        <v>163</v>
      </c>
      <c r="O102" t="s">
        <v>45</v>
      </c>
      <c r="P102">
        <v>1277</v>
      </c>
      <c r="Q102" t="s">
        <v>46</v>
      </c>
      <c r="R102">
        <v>0.90920000000000001</v>
      </c>
      <c r="S102" t="s">
        <v>47</v>
      </c>
      <c r="T102">
        <v>12</v>
      </c>
      <c r="U102" t="s">
        <v>48</v>
      </c>
      <c r="V102">
        <v>0</v>
      </c>
      <c r="W102" t="s">
        <v>49</v>
      </c>
      <c r="X102">
        <v>12</v>
      </c>
      <c r="Y102" t="s">
        <v>50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</row>
    <row r="103" spans="1:37" hidden="1" x14ac:dyDescent="0.2">
      <c r="A103" t="s">
        <v>35</v>
      </c>
      <c r="B103" s="4" t="s">
        <v>277</v>
      </c>
      <c r="C103" t="s">
        <v>37</v>
      </c>
      <c r="D103" t="s">
        <v>56</v>
      </c>
      <c r="E103" t="s">
        <v>39</v>
      </c>
      <c r="F103">
        <v>61</v>
      </c>
      <c r="G103" t="s">
        <v>40</v>
      </c>
      <c r="H103" t="s">
        <v>41</v>
      </c>
      <c r="I103" t="s">
        <v>42</v>
      </c>
      <c r="J103">
        <v>140998</v>
      </c>
      <c r="K103" t="s">
        <v>43</v>
      </c>
      <c r="L103">
        <v>122</v>
      </c>
      <c r="M103" t="s">
        <v>44</v>
      </c>
      <c r="N103">
        <v>155</v>
      </c>
      <c r="O103" t="s">
        <v>45</v>
      </c>
      <c r="P103">
        <v>1285</v>
      </c>
      <c r="Q103" t="s">
        <v>46</v>
      </c>
      <c r="R103">
        <v>0.90269999999999995</v>
      </c>
      <c r="S103" t="s">
        <v>47</v>
      </c>
      <c r="T103">
        <v>12</v>
      </c>
      <c r="U103" t="s">
        <v>48</v>
      </c>
      <c r="V103">
        <v>0</v>
      </c>
      <c r="W103" t="s">
        <v>49</v>
      </c>
      <c r="X103">
        <v>12</v>
      </c>
      <c r="Y103" t="s">
        <v>50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</row>
    <row r="104" spans="1:37" hidden="1" x14ac:dyDescent="0.2">
      <c r="A104" t="s">
        <v>35</v>
      </c>
      <c r="B104" s="4" t="s">
        <v>259</v>
      </c>
      <c r="C104" t="s">
        <v>54</v>
      </c>
      <c r="D104" t="s">
        <v>38</v>
      </c>
      <c r="E104" t="s">
        <v>39</v>
      </c>
      <c r="F104">
        <v>36</v>
      </c>
      <c r="G104" t="s">
        <v>40</v>
      </c>
      <c r="H104" t="s">
        <v>41</v>
      </c>
      <c r="I104" t="s">
        <v>42</v>
      </c>
      <c r="J104">
        <v>141619</v>
      </c>
      <c r="K104" t="s">
        <v>43</v>
      </c>
      <c r="L104">
        <v>31</v>
      </c>
      <c r="M104" t="s">
        <v>44</v>
      </c>
      <c r="N104">
        <v>195</v>
      </c>
      <c r="O104" t="s">
        <v>45</v>
      </c>
      <c r="P104">
        <v>715</v>
      </c>
      <c r="Q104" t="s">
        <v>46</v>
      </c>
      <c r="R104">
        <v>0.86350000000000005</v>
      </c>
      <c r="S104" t="s">
        <v>47</v>
      </c>
      <c r="T104">
        <v>12</v>
      </c>
      <c r="U104" t="s">
        <v>48</v>
      </c>
      <c r="V104">
        <v>0</v>
      </c>
      <c r="W104" t="s">
        <v>49</v>
      </c>
      <c r="X104">
        <v>12</v>
      </c>
      <c r="Y104" t="s">
        <v>50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</row>
    <row r="105" spans="1:37" hidden="1" x14ac:dyDescent="0.2">
      <c r="A105" t="s">
        <v>35</v>
      </c>
      <c r="B105" s="4" t="s">
        <v>260</v>
      </c>
      <c r="C105" t="s">
        <v>52</v>
      </c>
      <c r="D105" t="s">
        <v>38</v>
      </c>
      <c r="E105" t="s">
        <v>39</v>
      </c>
      <c r="F105">
        <v>22</v>
      </c>
      <c r="G105" t="s">
        <v>40</v>
      </c>
      <c r="H105" t="s">
        <v>41</v>
      </c>
      <c r="I105" t="s">
        <v>42</v>
      </c>
      <c r="J105">
        <v>141250</v>
      </c>
      <c r="K105" t="s">
        <v>43</v>
      </c>
      <c r="L105">
        <v>35</v>
      </c>
      <c r="M105" t="s">
        <v>44</v>
      </c>
      <c r="N105">
        <v>109</v>
      </c>
      <c r="O105" t="s">
        <v>45</v>
      </c>
      <c r="P105">
        <v>1166</v>
      </c>
      <c r="Q105" t="s">
        <v>46</v>
      </c>
      <c r="R105">
        <v>0.94179999999999997</v>
      </c>
      <c r="S105" t="s">
        <v>47</v>
      </c>
      <c r="T105">
        <v>12</v>
      </c>
      <c r="U105" t="s">
        <v>48</v>
      </c>
      <c r="V105">
        <v>0</v>
      </c>
      <c r="W105" t="s">
        <v>49</v>
      </c>
      <c r="X105">
        <v>12</v>
      </c>
      <c r="Y105" t="s">
        <v>50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</row>
    <row r="106" spans="1:37" hidden="1" x14ac:dyDescent="0.2">
      <c r="A106" t="s">
        <v>35</v>
      </c>
      <c r="B106" s="4" t="s">
        <v>261</v>
      </c>
      <c r="C106" t="s">
        <v>54</v>
      </c>
      <c r="D106" t="s">
        <v>38</v>
      </c>
      <c r="E106" t="s">
        <v>39</v>
      </c>
      <c r="F106">
        <v>37</v>
      </c>
      <c r="G106" t="s">
        <v>40</v>
      </c>
      <c r="H106" t="s">
        <v>41</v>
      </c>
      <c r="I106" t="s">
        <v>42</v>
      </c>
      <c r="J106">
        <v>141622</v>
      </c>
      <c r="K106" t="s">
        <v>43</v>
      </c>
      <c r="L106">
        <v>28</v>
      </c>
      <c r="M106" t="s">
        <v>44</v>
      </c>
      <c r="N106">
        <v>195</v>
      </c>
      <c r="O106" t="s">
        <v>45</v>
      </c>
      <c r="P106">
        <v>715</v>
      </c>
      <c r="Q106" t="s">
        <v>46</v>
      </c>
      <c r="R106">
        <v>0.86509999999999998</v>
      </c>
      <c r="S106" t="s">
        <v>47</v>
      </c>
      <c r="T106">
        <v>12</v>
      </c>
      <c r="U106" t="s">
        <v>48</v>
      </c>
      <c r="V106">
        <v>0</v>
      </c>
      <c r="W106" t="s">
        <v>49</v>
      </c>
      <c r="X106">
        <v>12</v>
      </c>
      <c r="Y106" t="s">
        <v>50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</row>
    <row r="107" spans="1:37" hidden="1" x14ac:dyDescent="0.2">
      <c r="A107" t="s">
        <v>35</v>
      </c>
      <c r="B107" s="4" t="s">
        <v>262</v>
      </c>
      <c r="C107" t="s">
        <v>52</v>
      </c>
      <c r="D107" t="s">
        <v>38</v>
      </c>
      <c r="E107" t="s">
        <v>39</v>
      </c>
      <c r="F107">
        <v>20</v>
      </c>
      <c r="G107" t="s">
        <v>40</v>
      </c>
      <c r="H107" t="s">
        <v>41</v>
      </c>
      <c r="I107" t="s">
        <v>42</v>
      </c>
      <c r="J107">
        <v>141244</v>
      </c>
      <c r="K107" t="s">
        <v>43</v>
      </c>
      <c r="L107">
        <v>41</v>
      </c>
      <c r="M107" t="s">
        <v>44</v>
      </c>
      <c r="N107">
        <v>106</v>
      </c>
      <c r="O107" t="s">
        <v>45</v>
      </c>
      <c r="P107">
        <v>1169</v>
      </c>
      <c r="Q107" t="s">
        <v>46</v>
      </c>
      <c r="R107">
        <v>0.94079999999999997</v>
      </c>
      <c r="S107" t="s">
        <v>47</v>
      </c>
      <c r="T107">
        <v>12</v>
      </c>
      <c r="U107" t="s">
        <v>48</v>
      </c>
      <c r="V107">
        <v>0</v>
      </c>
      <c r="W107" t="s">
        <v>49</v>
      </c>
      <c r="X107">
        <v>12</v>
      </c>
      <c r="Y107" t="s">
        <v>50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</row>
    <row r="108" spans="1:37" x14ac:dyDescent="0.2">
      <c r="A108" t="s">
        <v>35</v>
      </c>
      <c r="B108" s="4" t="s">
        <v>338</v>
      </c>
      <c r="C108" t="s">
        <v>37</v>
      </c>
      <c r="D108" t="s">
        <v>38</v>
      </c>
      <c r="E108" t="s">
        <v>39</v>
      </c>
      <c r="F108">
        <v>61</v>
      </c>
      <c r="G108" t="s">
        <v>40</v>
      </c>
      <c r="H108" t="s">
        <v>41</v>
      </c>
      <c r="I108" t="s">
        <v>42</v>
      </c>
      <c r="J108">
        <v>141030</v>
      </c>
      <c r="K108" t="s">
        <v>43</v>
      </c>
      <c r="L108">
        <v>90</v>
      </c>
      <c r="M108" t="s">
        <v>44</v>
      </c>
      <c r="N108">
        <v>166</v>
      </c>
      <c r="O108" t="s">
        <v>45</v>
      </c>
      <c r="P108">
        <v>1274</v>
      </c>
      <c r="Q108" t="s">
        <v>46</v>
      </c>
      <c r="R108">
        <v>0.90869999999999995</v>
      </c>
      <c r="S108" t="s">
        <v>47</v>
      </c>
      <c r="T108">
        <v>12</v>
      </c>
      <c r="U108" t="s">
        <v>48</v>
      </c>
      <c r="V108">
        <v>0</v>
      </c>
      <c r="W108" t="s">
        <v>49</v>
      </c>
      <c r="X108">
        <v>12</v>
      </c>
      <c r="Y108" t="s">
        <v>50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</row>
    <row r="109" spans="1:37" hidden="1" x14ac:dyDescent="0.2">
      <c r="A109" t="s">
        <v>35</v>
      </c>
      <c r="B109" s="4" t="s">
        <v>264</v>
      </c>
      <c r="C109" t="s">
        <v>54</v>
      </c>
      <c r="D109" t="s">
        <v>38</v>
      </c>
      <c r="E109" t="s">
        <v>39</v>
      </c>
      <c r="F109">
        <v>41</v>
      </c>
      <c r="G109" t="s">
        <v>40</v>
      </c>
      <c r="H109" t="s">
        <v>41</v>
      </c>
      <c r="I109" t="s">
        <v>42</v>
      </c>
      <c r="J109">
        <v>141624</v>
      </c>
      <c r="K109" t="s">
        <v>43</v>
      </c>
      <c r="L109">
        <v>26</v>
      </c>
      <c r="M109" t="s">
        <v>44</v>
      </c>
      <c r="N109">
        <v>185</v>
      </c>
      <c r="O109" t="s">
        <v>45</v>
      </c>
      <c r="P109">
        <v>725</v>
      </c>
      <c r="Q109" t="s">
        <v>46</v>
      </c>
      <c r="R109">
        <v>0.873</v>
      </c>
      <c r="S109" t="s">
        <v>47</v>
      </c>
      <c r="T109">
        <v>12</v>
      </c>
      <c r="U109" t="s">
        <v>48</v>
      </c>
      <c r="V109">
        <v>0</v>
      </c>
      <c r="W109" t="s">
        <v>49</v>
      </c>
      <c r="X109">
        <v>12</v>
      </c>
      <c r="Y109" t="s">
        <v>50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</row>
    <row r="110" spans="1:37" hidden="1" x14ac:dyDescent="0.2">
      <c r="A110" t="s">
        <v>35</v>
      </c>
      <c r="B110" s="4" t="s">
        <v>265</v>
      </c>
      <c r="C110" t="s">
        <v>52</v>
      </c>
      <c r="D110" t="s">
        <v>38</v>
      </c>
      <c r="E110" t="s">
        <v>39</v>
      </c>
      <c r="F110">
        <v>19</v>
      </c>
      <c r="G110" t="s">
        <v>40</v>
      </c>
      <c r="H110" t="s">
        <v>41</v>
      </c>
      <c r="I110" t="s">
        <v>42</v>
      </c>
      <c r="J110">
        <v>141248</v>
      </c>
      <c r="K110" t="s">
        <v>43</v>
      </c>
      <c r="L110">
        <v>37</v>
      </c>
      <c r="M110" t="s">
        <v>44</v>
      </c>
      <c r="N110">
        <v>102</v>
      </c>
      <c r="O110" t="s">
        <v>45</v>
      </c>
      <c r="P110">
        <v>1173</v>
      </c>
      <c r="Q110" t="s">
        <v>46</v>
      </c>
      <c r="R110">
        <v>0.94410000000000005</v>
      </c>
      <c r="S110" t="s">
        <v>47</v>
      </c>
      <c r="T110">
        <v>12</v>
      </c>
      <c r="U110" t="s">
        <v>48</v>
      </c>
      <c r="V110">
        <v>0</v>
      </c>
      <c r="W110" t="s">
        <v>49</v>
      </c>
      <c r="X110">
        <v>12</v>
      </c>
      <c r="Y110" t="s">
        <v>50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</row>
    <row r="111" spans="1:37" x14ac:dyDescent="0.2">
      <c r="A111" t="s">
        <v>35</v>
      </c>
      <c r="B111" s="4" t="s">
        <v>335</v>
      </c>
      <c r="C111" t="s">
        <v>37</v>
      </c>
      <c r="D111" t="s">
        <v>38</v>
      </c>
      <c r="E111" t="s">
        <v>39</v>
      </c>
      <c r="F111">
        <v>60</v>
      </c>
      <c r="G111" t="s">
        <v>40</v>
      </c>
      <c r="H111" t="s">
        <v>41</v>
      </c>
      <c r="I111" t="s">
        <v>42</v>
      </c>
      <c r="J111">
        <v>141028</v>
      </c>
      <c r="K111" t="s">
        <v>43</v>
      </c>
      <c r="L111">
        <v>92</v>
      </c>
      <c r="M111" t="s">
        <v>44</v>
      </c>
      <c r="N111">
        <v>165</v>
      </c>
      <c r="O111" t="s">
        <v>45</v>
      </c>
      <c r="P111">
        <v>1275</v>
      </c>
      <c r="Q111" t="s">
        <v>46</v>
      </c>
      <c r="R111">
        <v>0.90839999999999999</v>
      </c>
      <c r="S111" t="s">
        <v>47</v>
      </c>
      <c r="T111">
        <v>12</v>
      </c>
      <c r="U111" t="s">
        <v>48</v>
      </c>
      <c r="V111">
        <v>0</v>
      </c>
      <c r="W111" t="s">
        <v>49</v>
      </c>
      <c r="X111">
        <v>12</v>
      </c>
      <c r="Y111" t="s">
        <v>50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</row>
    <row r="112" spans="1:37" hidden="1" x14ac:dyDescent="0.2">
      <c r="A112" t="s">
        <v>35</v>
      </c>
      <c r="B112" s="4" t="s">
        <v>447</v>
      </c>
      <c r="C112" t="s">
        <v>37</v>
      </c>
      <c r="D112" t="s">
        <v>56</v>
      </c>
      <c r="E112" t="s">
        <v>39</v>
      </c>
      <c r="F112">
        <v>60</v>
      </c>
      <c r="G112" t="s">
        <v>40</v>
      </c>
      <c r="H112" t="s">
        <v>41</v>
      </c>
      <c r="I112" t="s">
        <v>42</v>
      </c>
      <c r="J112">
        <v>141000</v>
      </c>
      <c r="K112" t="s">
        <v>43</v>
      </c>
      <c r="L112">
        <v>120</v>
      </c>
      <c r="M112" t="s">
        <v>44</v>
      </c>
      <c r="N112">
        <v>160</v>
      </c>
      <c r="O112" t="s">
        <v>45</v>
      </c>
      <c r="P112">
        <v>1280</v>
      </c>
      <c r="Q112" t="s">
        <v>46</v>
      </c>
      <c r="R112">
        <v>0.90139999999999998</v>
      </c>
      <c r="S112" t="s">
        <v>47</v>
      </c>
      <c r="T112">
        <v>12</v>
      </c>
      <c r="U112" t="s">
        <v>48</v>
      </c>
      <c r="V112">
        <v>0</v>
      </c>
      <c r="W112" t="s">
        <v>49</v>
      </c>
      <c r="X112">
        <v>12</v>
      </c>
      <c r="Y112" t="s">
        <v>50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</row>
    <row r="113" spans="1:37" hidden="1" x14ac:dyDescent="0.2">
      <c r="A113" t="s">
        <v>35</v>
      </c>
      <c r="B113" s="4" t="s">
        <v>267</v>
      </c>
      <c r="C113" t="s">
        <v>54</v>
      </c>
      <c r="D113" t="s">
        <v>38</v>
      </c>
      <c r="E113" t="s">
        <v>39</v>
      </c>
      <c r="F113">
        <v>44</v>
      </c>
      <c r="G113" t="s">
        <v>40</v>
      </c>
      <c r="H113" t="s">
        <v>41</v>
      </c>
      <c r="I113" t="s">
        <v>42</v>
      </c>
      <c r="J113">
        <v>141629</v>
      </c>
      <c r="K113" t="s">
        <v>43</v>
      </c>
      <c r="L113">
        <v>21</v>
      </c>
      <c r="M113" t="s">
        <v>44</v>
      </c>
      <c r="N113">
        <v>184</v>
      </c>
      <c r="O113" t="s">
        <v>45</v>
      </c>
      <c r="P113">
        <v>726</v>
      </c>
      <c r="Q113" t="s">
        <v>46</v>
      </c>
      <c r="R113">
        <v>0.87629999999999997</v>
      </c>
      <c r="S113" t="s">
        <v>47</v>
      </c>
      <c r="T113">
        <v>12</v>
      </c>
      <c r="U113" t="s">
        <v>48</v>
      </c>
      <c r="V113">
        <v>0</v>
      </c>
      <c r="W113" t="s">
        <v>49</v>
      </c>
      <c r="X113">
        <v>12</v>
      </c>
      <c r="Y113" t="s">
        <v>50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</row>
    <row r="114" spans="1:37" hidden="1" x14ac:dyDescent="0.2">
      <c r="A114" t="s">
        <v>35</v>
      </c>
      <c r="B114" s="4" t="s">
        <v>267</v>
      </c>
      <c r="C114" t="s">
        <v>54</v>
      </c>
      <c r="D114" t="s">
        <v>38</v>
      </c>
      <c r="E114" t="s">
        <v>39</v>
      </c>
      <c r="F114">
        <v>40</v>
      </c>
      <c r="G114" t="s">
        <v>40</v>
      </c>
      <c r="H114" t="s">
        <v>41</v>
      </c>
      <c r="I114" t="s">
        <v>42</v>
      </c>
      <c r="J114">
        <v>141624</v>
      </c>
      <c r="K114" t="s">
        <v>43</v>
      </c>
      <c r="L114">
        <v>26</v>
      </c>
      <c r="M114" t="s">
        <v>44</v>
      </c>
      <c r="N114">
        <v>183</v>
      </c>
      <c r="O114" t="s">
        <v>45</v>
      </c>
      <c r="P114">
        <v>727</v>
      </c>
      <c r="Q114" t="s">
        <v>46</v>
      </c>
      <c r="R114">
        <v>0.87429999999999997</v>
      </c>
      <c r="S114" t="s">
        <v>47</v>
      </c>
      <c r="T114">
        <v>12</v>
      </c>
      <c r="U114" t="s">
        <v>48</v>
      </c>
      <c r="V114">
        <v>0</v>
      </c>
      <c r="W114" t="s">
        <v>49</v>
      </c>
      <c r="X114">
        <v>12</v>
      </c>
      <c r="Y114" t="s">
        <v>50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</row>
    <row r="115" spans="1:37" hidden="1" x14ac:dyDescent="0.2">
      <c r="A115" t="s">
        <v>35</v>
      </c>
      <c r="B115" s="4" t="s">
        <v>268</v>
      </c>
      <c r="C115" t="s">
        <v>54</v>
      </c>
      <c r="D115" t="s">
        <v>38</v>
      </c>
      <c r="E115" t="s">
        <v>39</v>
      </c>
      <c r="F115">
        <v>46</v>
      </c>
      <c r="G115" t="s">
        <v>40</v>
      </c>
      <c r="H115" t="s">
        <v>41</v>
      </c>
      <c r="I115" t="s">
        <v>42</v>
      </c>
      <c r="J115">
        <v>141626</v>
      </c>
      <c r="K115" t="s">
        <v>43</v>
      </c>
      <c r="L115">
        <v>24</v>
      </c>
      <c r="M115" t="s">
        <v>44</v>
      </c>
      <c r="N115">
        <v>186</v>
      </c>
      <c r="O115" t="s">
        <v>45</v>
      </c>
      <c r="P115">
        <v>724</v>
      </c>
      <c r="Q115" t="s">
        <v>46</v>
      </c>
      <c r="R115">
        <v>0.87329999999999997</v>
      </c>
      <c r="S115" t="s">
        <v>47</v>
      </c>
      <c r="T115">
        <v>12</v>
      </c>
      <c r="U115" t="s">
        <v>48</v>
      </c>
      <c r="V115">
        <v>0</v>
      </c>
      <c r="W115" t="s">
        <v>49</v>
      </c>
      <c r="X115">
        <v>12</v>
      </c>
      <c r="Y115" t="s">
        <v>50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</row>
    <row r="116" spans="1:37" x14ac:dyDescent="0.2">
      <c r="A116" t="s">
        <v>35</v>
      </c>
      <c r="B116" s="4" t="s">
        <v>324</v>
      </c>
      <c r="C116" t="s">
        <v>37</v>
      </c>
      <c r="D116" t="s">
        <v>38</v>
      </c>
      <c r="E116" t="s">
        <v>39</v>
      </c>
      <c r="F116">
        <v>59</v>
      </c>
      <c r="G116" t="s">
        <v>40</v>
      </c>
      <c r="H116" t="s">
        <v>41</v>
      </c>
      <c r="I116" t="s">
        <v>42</v>
      </c>
      <c r="J116">
        <v>141027</v>
      </c>
      <c r="K116" t="s">
        <v>43</v>
      </c>
      <c r="L116">
        <v>93</v>
      </c>
      <c r="M116" t="s">
        <v>44</v>
      </c>
      <c r="N116">
        <v>161</v>
      </c>
      <c r="O116" t="s">
        <v>45</v>
      </c>
      <c r="P116">
        <v>1279</v>
      </c>
      <c r="Q116" t="s">
        <v>46</v>
      </c>
      <c r="R116">
        <v>0.90969999999999995</v>
      </c>
      <c r="S116" t="s">
        <v>47</v>
      </c>
      <c r="T116">
        <v>12</v>
      </c>
      <c r="U116" t="s">
        <v>48</v>
      </c>
      <c r="V116">
        <v>0</v>
      </c>
      <c r="W116" t="s">
        <v>49</v>
      </c>
      <c r="X116">
        <v>12</v>
      </c>
      <c r="Y116" t="s">
        <v>50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</row>
    <row r="117" spans="1:37" hidden="1" x14ac:dyDescent="0.2">
      <c r="A117" t="s">
        <v>35</v>
      </c>
      <c r="B117" s="4" t="s">
        <v>269</v>
      </c>
      <c r="C117" t="s">
        <v>54</v>
      </c>
      <c r="D117" t="s">
        <v>38</v>
      </c>
      <c r="E117" t="s">
        <v>39</v>
      </c>
      <c r="F117">
        <v>38</v>
      </c>
      <c r="G117" t="s">
        <v>40</v>
      </c>
      <c r="H117" t="s">
        <v>41</v>
      </c>
      <c r="I117" t="s">
        <v>42</v>
      </c>
      <c r="J117">
        <v>141624</v>
      </c>
      <c r="K117" t="s">
        <v>43</v>
      </c>
      <c r="L117">
        <v>26</v>
      </c>
      <c r="M117" t="s">
        <v>44</v>
      </c>
      <c r="N117">
        <v>189</v>
      </c>
      <c r="O117" t="s">
        <v>45</v>
      </c>
      <c r="P117">
        <v>721</v>
      </c>
      <c r="Q117" t="s">
        <v>46</v>
      </c>
      <c r="R117">
        <v>0.87019999999999997</v>
      </c>
      <c r="S117" t="s">
        <v>47</v>
      </c>
      <c r="T117">
        <v>12</v>
      </c>
      <c r="U117" t="s">
        <v>48</v>
      </c>
      <c r="V117">
        <v>0</v>
      </c>
      <c r="W117" t="s">
        <v>49</v>
      </c>
      <c r="X117">
        <v>12</v>
      </c>
      <c r="Y117" t="s">
        <v>50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</row>
    <row r="118" spans="1:37" hidden="1" x14ac:dyDescent="0.2">
      <c r="A118" t="s">
        <v>35</v>
      </c>
      <c r="B118" s="4" t="s">
        <v>270</v>
      </c>
      <c r="C118" t="s">
        <v>54</v>
      </c>
      <c r="D118" t="s">
        <v>38</v>
      </c>
      <c r="E118" t="s">
        <v>39</v>
      </c>
      <c r="F118">
        <v>45</v>
      </c>
      <c r="G118" t="s">
        <v>40</v>
      </c>
      <c r="H118" t="s">
        <v>41</v>
      </c>
      <c r="I118" t="s">
        <v>42</v>
      </c>
      <c r="J118">
        <v>141627</v>
      </c>
      <c r="K118" t="s">
        <v>43</v>
      </c>
      <c r="L118">
        <v>23</v>
      </c>
      <c r="M118" t="s">
        <v>44</v>
      </c>
      <c r="N118">
        <v>193</v>
      </c>
      <c r="O118" t="s">
        <v>45</v>
      </c>
      <c r="P118">
        <v>717</v>
      </c>
      <c r="Q118" t="s">
        <v>46</v>
      </c>
      <c r="R118">
        <v>0.86909999999999998</v>
      </c>
      <c r="S118" t="s">
        <v>47</v>
      </c>
      <c r="T118">
        <v>12</v>
      </c>
      <c r="U118" t="s">
        <v>48</v>
      </c>
      <c r="V118">
        <v>0</v>
      </c>
      <c r="W118" t="s">
        <v>49</v>
      </c>
      <c r="X118">
        <v>12</v>
      </c>
      <c r="Y118" t="s">
        <v>50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</row>
    <row r="119" spans="1:37" hidden="1" x14ac:dyDescent="0.2">
      <c r="A119" t="s">
        <v>35</v>
      </c>
      <c r="B119" s="4" t="s">
        <v>411</v>
      </c>
      <c r="C119" t="s">
        <v>37</v>
      </c>
      <c r="D119" t="s">
        <v>56</v>
      </c>
      <c r="E119" t="s">
        <v>39</v>
      </c>
      <c r="F119">
        <v>59</v>
      </c>
      <c r="G119" t="s">
        <v>40</v>
      </c>
      <c r="H119" t="s">
        <v>41</v>
      </c>
      <c r="I119" t="s">
        <v>42</v>
      </c>
      <c r="J119">
        <v>141006</v>
      </c>
      <c r="K119" t="s">
        <v>43</v>
      </c>
      <c r="L119">
        <v>114</v>
      </c>
      <c r="M119" t="s">
        <v>44</v>
      </c>
      <c r="N119">
        <v>150</v>
      </c>
      <c r="O119" t="s">
        <v>45</v>
      </c>
      <c r="P119">
        <v>1290</v>
      </c>
      <c r="Q119" t="s">
        <v>46</v>
      </c>
      <c r="R119">
        <v>0.90720000000000001</v>
      </c>
      <c r="S119" t="s">
        <v>47</v>
      </c>
      <c r="T119">
        <v>12</v>
      </c>
      <c r="U119" t="s">
        <v>48</v>
      </c>
      <c r="V119">
        <v>0</v>
      </c>
      <c r="W119" t="s">
        <v>49</v>
      </c>
      <c r="X119">
        <v>12</v>
      </c>
      <c r="Y119" t="s">
        <v>50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</row>
    <row r="120" spans="1:37" hidden="1" x14ac:dyDescent="0.2">
      <c r="A120" t="s">
        <v>35</v>
      </c>
      <c r="B120" s="4" t="s">
        <v>272</v>
      </c>
      <c r="C120" t="s">
        <v>52</v>
      </c>
      <c r="D120" t="s">
        <v>38</v>
      </c>
      <c r="E120" t="s">
        <v>39</v>
      </c>
      <c r="F120">
        <v>18</v>
      </c>
      <c r="G120" t="s">
        <v>40</v>
      </c>
      <c r="H120" t="s">
        <v>41</v>
      </c>
      <c r="I120" t="s">
        <v>42</v>
      </c>
      <c r="J120">
        <v>141244</v>
      </c>
      <c r="K120" t="s">
        <v>43</v>
      </c>
      <c r="L120">
        <v>41</v>
      </c>
      <c r="M120" t="s">
        <v>44</v>
      </c>
      <c r="N120">
        <v>102</v>
      </c>
      <c r="O120" t="s">
        <v>45</v>
      </c>
      <c r="P120">
        <v>1173</v>
      </c>
      <c r="Q120" t="s">
        <v>46</v>
      </c>
      <c r="R120">
        <v>0.9425</v>
      </c>
      <c r="S120" t="s">
        <v>47</v>
      </c>
      <c r="T120">
        <v>12</v>
      </c>
      <c r="U120" t="s">
        <v>48</v>
      </c>
      <c r="V120">
        <v>0</v>
      </c>
      <c r="W120" t="s">
        <v>49</v>
      </c>
      <c r="X120">
        <v>12</v>
      </c>
      <c r="Y120" t="s">
        <v>50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</row>
    <row r="121" spans="1:37" hidden="1" x14ac:dyDescent="0.2">
      <c r="A121" t="s">
        <v>35</v>
      </c>
      <c r="B121" s="4" t="s">
        <v>273</v>
      </c>
      <c r="C121" t="s">
        <v>52</v>
      </c>
      <c r="D121" t="s">
        <v>38</v>
      </c>
      <c r="E121" t="s">
        <v>39</v>
      </c>
      <c r="F121">
        <v>24</v>
      </c>
      <c r="G121" t="s">
        <v>40</v>
      </c>
      <c r="H121" t="s">
        <v>41</v>
      </c>
      <c r="I121" t="s">
        <v>42</v>
      </c>
      <c r="J121">
        <v>141254</v>
      </c>
      <c r="K121" t="s">
        <v>43</v>
      </c>
      <c r="L121">
        <v>31</v>
      </c>
      <c r="M121" t="s">
        <v>44</v>
      </c>
      <c r="N121">
        <v>113</v>
      </c>
      <c r="O121" t="s">
        <v>45</v>
      </c>
      <c r="P121">
        <v>1162</v>
      </c>
      <c r="Q121" t="s">
        <v>46</v>
      </c>
      <c r="R121">
        <v>0.94169999999999998</v>
      </c>
      <c r="S121" t="s">
        <v>47</v>
      </c>
      <c r="T121">
        <v>12</v>
      </c>
      <c r="U121" t="s">
        <v>48</v>
      </c>
      <c r="V121">
        <v>0</v>
      </c>
      <c r="W121" t="s">
        <v>49</v>
      </c>
      <c r="X121">
        <v>12</v>
      </c>
      <c r="Y121" t="s">
        <v>50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</row>
    <row r="122" spans="1:37" hidden="1" x14ac:dyDescent="0.2">
      <c r="A122" t="s">
        <v>35</v>
      </c>
      <c r="B122" s="4" t="s">
        <v>274</v>
      </c>
      <c r="C122" t="s">
        <v>54</v>
      </c>
      <c r="D122" t="s">
        <v>38</v>
      </c>
      <c r="E122" t="s">
        <v>39</v>
      </c>
      <c r="F122">
        <v>39</v>
      </c>
      <c r="G122" t="s">
        <v>40</v>
      </c>
      <c r="H122" t="s">
        <v>41</v>
      </c>
      <c r="I122" t="s">
        <v>42</v>
      </c>
      <c r="J122">
        <v>141618</v>
      </c>
      <c r="K122" t="s">
        <v>43</v>
      </c>
      <c r="L122">
        <v>32</v>
      </c>
      <c r="M122" t="s">
        <v>44</v>
      </c>
      <c r="N122">
        <v>191</v>
      </c>
      <c r="O122" t="s">
        <v>45</v>
      </c>
      <c r="P122">
        <v>719</v>
      </c>
      <c r="Q122" t="s">
        <v>46</v>
      </c>
      <c r="R122">
        <v>0.86570000000000003</v>
      </c>
      <c r="S122" t="s">
        <v>47</v>
      </c>
      <c r="T122">
        <v>12</v>
      </c>
      <c r="U122" t="s">
        <v>48</v>
      </c>
      <c r="V122">
        <v>0</v>
      </c>
      <c r="W122" t="s">
        <v>49</v>
      </c>
      <c r="X122">
        <v>12</v>
      </c>
      <c r="Y122" t="s">
        <v>50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</row>
    <row r="123" spans="1:37" hidden="1" x14ac:dyDescent="0.2">
      <c r="A123" t="s">
        <v>35</v>
      </c>
      <c r="B123" s="4" t="s">
        <v>274</v>
      </c>
      <c r="C123" t="s">
        <v>37</v>
      </c>
      <c r="D123" t="s">
        <v>56</v>
      </c>
      <c r="E123" t="s">
        <v>39</v>
      </c>
      <c r="F123">
        <v>58</v>
      </c>
      <c r="G123" t="s">
        <v>40</v>
      </c>
      <c r="H123" t="s">
        <v>41</v>
      </c>
      <c r="I123" t="s">
        <v>42</v>
      </c>
      <c r="J123">
        <v>141011</v>
      </c>
      <c r="K123" t="s">
        <v>43</v>
      </c>
      <c r="L123">
        <v>109</v>
      </c>
      <c r="M123" t="s">
        <v>44</v>
      </c>
      <c r="N123">
        <v>142</v>
      </c>
      <c r="O123" t="s">
        <v>45</v>
      </c>
      <c r="P123">
        <v>1298</v>
      </c>
      <c r="Q123" t="s">
        <v>46</v>
      </c>
      <c r="R123">
        <v>0.91180000000000005</v>
      </c>
      <c r="S123" t="s">
        <v>47</v>
      </c>
      <c r="T123">
        <v>12</v>
      </c>
      <c r="U123" t="s">
        <v>48</v>
      </c>
      <c r="V123">
        <v>0</v>
      </c>
      <c r="W123" t="s">
        <v>49</v>
      </c>
      <c r="X123">
        <v>12</v>
      </c>
      <c r="Y123" t="s">
        <v>50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</row>
    <row r="124" spans="1:37" x14ac:dyDescent="0.2">
      <c r="A124" t="s">
        <v>35</v>
      </c>
      <c r="B124" s="4" t="s">
        <v>328</v>
      </c>
      <c r="C124" t="s">
        <v>37</v>
      </c>
      <c r="D124" t="s">
        <v>38</v>
      </c>
      <c r="E124" t="s">
        <v>39</v>
      </c>
      <c r="F124">
        <v>58</v>
      </c>
      <c r="G124" t="s">
        <v>40</v>
      </c>
      <c r="H124" t="s">
        <v>41</v>
      </c>
      <c r="I124" t="s">
        <v>42</v>
      </c>
      <c r="J124">
        <v>141027</v>
      </c>
      <c r="K124" t="s">
        <v>43</v>
      </c>
      <c r="L124">
        <v>93</v>
      </c>
      <c r="M124" t="s">
        <v>44</v>
      </c>
      <c r="N124">
        <v>164</v>
      </c>
      <c r="O124" t="s">
        <v>45</v>
      </c>
      <c r="P124">
        <v>1276</v>
      </c>
      <c r="Q124" t="s">
        <v>46</v>
      </c>
      <c r="R124">
        <v>0.90849999999999997</v>
      </c>
      <c r="S124" t="s">
        <v>47</v>
      </c>
      <c r="T124">
        <v>12</v>
      </c>
      <c r="U124" t="s">
        <v>48</v>
      </c>
      <c r="V124">
        <v>0</v>
      </c>
      <c r="W124" t="s">
        <v>49</v>
      </c>
      <c r="X124">
        <v>12</v>
      </c>
      <c r="Y124" t="s">
        <v>50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</row>
    <row r="125" spans="1:37" hidden="1" x14ac:dyDescent="0.2">
      <c r="A125" t="s">
        <v>35</v>
      </c>
      <c r="B125" s="4" t="s">
        <v>307</v>
      </c>
      <c r="C125" t="s">
        <v>37</v>
      </c>
      <c r="D125" t="s">
        <v>56</v>
      </c>
      <c r="E125" t="s">
        <v>39</v>
      </c>
      <c r="F125">
        <v>57</v>
      </c>
      <c r="G125" t="s">
        <v>40</v>
      </c>
      <c r="H125" t="s">
        <v>41</v>
      </c>
      <c r="I125" t="s">
        <v>42</v>
      </c>
      <c r="J125">
        <v>141011</v>
      </c>
      <c r="K125" t="s">
        <v>43</v>
      </c>
      <c r="L125">
        <v>109</v>
      </c>
      <c r="M125" t="s">
        <v>44</v>
      </c>
      <c r="N125">
        <v>156</v>
      </c>
      <c r="O125" t="s">
        <v>45</v>
      </c>
      <c r="P125">
        <v>1284</v>
      </c>
      <c r="Q125" t="s">
        <v>46</v>
      </c>
      <c r="R125">
        <v>0.90649999999999997</v>
      </c>
      <c r="S125" t="s">
        <v>47</v>
      </c>
      <c r="T125">
        <v>12</v>
      </c>
      <c r="U125" t="s">
        <v>48</v>
      </c>
      <c r="V125">
        <v>0</v>
      </c>
      <c r="W125" t="s">
        <v>49</v>
      </c>
      <c r="X125">
        <v>12</v>
      </c>
      <c r="Y125" t="s">
        <v>50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</row>
    <row r="126" spans="1:37" x14ac:dyDescent="0.2">
      <c r="A126" t="s">
        <v>35</v>
      </c>
      <c r="B126" s="4" t="s">
        <v>341</v>
      </c>
      <c r="C126" t="s">
        <v>37</v>
      </c>
      <c r="D126" t="s">
        <v>38</v>
      </c>
      <c r="E126" t="s">
        <v>39</v>
      </c>
      <c r="F126">
        <v>57</v>
      </c>
      <c r="G126" t="s">
        <v>40</v>
      </c>
      <c r="H126" t="s">
        <v>41</v>
      </c>
      <c r="I126" t="s">
        <v>42</v>
      </c>
      <c r="J126">
        <v>141027</v>
      </c>
      <c r="K126" t="s">
        <v>43</v>
      </c>
      <c r="L126">
        <v>93</v>
      </c>
      <c r="M126" t="s">
        <v>44</v>
      </c>
      <c r="N126">
        <v>165</v>
      </c>
      <c r="O126" t="s">
        <v>45</v>
      </c>
      <c r="P126">
        <v>1275</v>
      </c>
      <c r="Q126" t="s">
        <v>46</v>
      </c>
      <c r="R126">
        <v>0.90810000000000002</v>
      </c>
      <c r="S126" t="s">
        <v>47</v>
      </c>
      <c r="T126">
        <v>12</v>
      </c>
      <c r="U126" t="s">
        <v>48</v>
      </c>
      <c r="V126">
        <v>0</v>
      </c>
      <c r="W126" t="s">
        <v>49</v>
      </c>
      <c r="X126">
        <v>12</v>
      </c>
      <c r="Y126" t="s">
        <v>50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</row>
    <row r="127" spans="1:37" hidden="1" x14ac:dyDescent="0.2">
      <c r="A127" t="s">
        <v>35</v>
      </c>
      <c r="B127" s="4" t="s">
        <v>306</v>
      </c>
      <c r="C127" t="s">
        <v>37</v>
      </c>
      <c r="D127" t="s">
        <v>56</v>
      </c>
      <c r="E127" t="s">
        <v>39</v>
      </c>
      <c r="F127">
        <v>56</v>
      </c>
      <c r="G127" t="s">
        <v>40</v>
      </c>
      <c r="H127" t="s">
        <v>41</v>
      </c>
      <c r="I127" t="s">
        <v>42</v>
      </c>
      <c r="J127">
        <v>141007</v>
      </c>
      <c r="K127" t="s">
        <v>43</v>
      </c>
      <c r="L127">
        <v>113</v>
      </c>
      <c r="M127" t="s">
        <v>44</v>
      </c>
      <c r="N127">
        <v>158</v>
      </c>
      <c r="O127" t="s">
        <v>45</v>
      </c>
      <c r="P127">
        <v>1282</v>
      </c>
      <c r="Q127" t="s">
        <v>46</v>
      </c>
      <c r="R127">
        <v>0.90439999999999998</v>
      </c>
      <c r="S127" t="s">
        <v>47</v>
      </c>
      <c r="T127">
        <v>12</v>
      </c>
      <c r="U127" t="s">
        <v>48</v>
      </c>
      <c r="V127">
        <v>0</v>
      </c>
      <c r="W127" t="s">
        <v>49</v>
      </c>
      <c r="X127">
        <v>12</v>
      </c>
      <c r="Y127" t="s">
        <v>50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</row>
    <row r="128" spans="1:37" x14ac:dyDescent="0.2">
      <c r="A128" t="s">
        <v>35</v>
      </c>
      <c r="B128" s="4" t="s">
        <v>332</v>
      </c>
      <c r="C128" t="s">
        <v>37</v>
      </c>
      <c r="D128" t="s">
        <v>38</v>
      </c>
      <c r="E128" t="s">
        <v>39</v>
      </c>
      <c r="F128">
        <v>56</v>
      </c>
      <c r="G128" t="s">
        <v>40</v>
      </c>
      <c r="H128" t="s">
        <v>41</v>
      </c>
      <c r="I128" t="s">
        <v>42</v>
      </c>
      <c r="J128">
        <v>141025</v>
      </c>
      <c r="K128" t="s">
        <v>43</v>
      </c>
      <c r="L128">
        <v>95</v>
      </c>
      <c r="M128" t="s">
        <v>44</v>
      </c>
      <c r="N128">
        <v>164</v>
      </c>
      <c r="O128" t="s">
        <v>45</v>
      </c>
      <c r="P128">
        <v>1276</v>
      </c>
      <c r="Q128" t="s">
        <v>46</v>
      </c>
      <c r="R128">
        <v>0.90790000000000004</v>
      </c>
      <c r="S128" t="s">
        <v>47</v>
      </c>
      <c r="T128">
        <v>12</v>
      </c>
      <c r="U128" t="s">
        <v>48</v>
      </c>
      <c r="V128">
        <v>0</v>
      </c>
      <c r="W128" t="s">
        <v>49</v>
      </c>
      <c r="X128">
        <v>12</v>
      </c>
      <c r="Y128" t="s">
        <v>50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</row>
    <row r="129" spans="1:37" hidden="1" x14ac:dyDescent="0.2">
      <c r="A129" t="s">
        <v>35</v>
      </c>
      <c r="B129" s="4" t="s">
        <v>278</v>
      </c>
      <c r="C129" t="s">
        <v>54</v>
      </c>
      <c r="D129" t="s">
        <v>38</v>
      </c>
      <c r="E129" t="s">
        <v>39</v>
      </c>
      <c r="F129">
        <v>43</v>
      </c>
      <c r="G129" t="s">
        <v>40</v>
      </c>
      <c r="H129" t="s">
        <v>41</v>
      </c>
      <c r="I129" t="s">
        <v>42</v>
      </c>
      <c r="J129">
        <v>141622</v>
      </c>
      <c r="K129" t="s">
        <v>43</v>
      </c>
      <c r="L129">
        <v>28</v>
      </c>
      <c r="M129" t="s">
        <v>44</v>
      </c>
      <c r="N129">
        <v>190</v>
      </c>
      <c r="O129" t="s">
        <v>45</v>
      </c>
      <c r="P129">
        <v>720</v>
      </c>
      <c r="Q129" t="s">
        <v>46</v>
      </c>
      <c r="R129">
        <v>0.86850000000000005</v>
      </c>
      <c r="S129" t="s">
        <v>47</v>
      </c>
      <c r="T129">
        <v>12</v>
      </c>
      <c r="U129" t="s">
        <v>48</v>
      </c>
      <c r="V129">
        <v>0</v>
      </c>
      <c r="W129" t="s">
        <v>49</v>
      </c>
      <c r="X129">
        <v>12</v>
      </c>
      <c r="Y129" t="s">
        <v>50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</row>
    <row r="130" spans="1:37" hidden="1" x14ac:dyDescent="0.2">
      <c r="A130" t="s">
        <v>35</v>
      </c>
      <c r="B130" s="4" t="s">
        <v>305</v>
      </c>
      <c r="C130" t="s">
        <v>37</v>
      </c>
      <c r="D130" t="s">
        <v>56</v>
      </c>
      <c r="E130" t="s">
        <v>39</v>
      </c>
      <c r="F130">
        <v>55</v>
      </c>
      <c r="G130" t="s">
        <v>40</v>
      </c>
      <c r="H130" t="s">
        <v>41</v>
      </c>
      <c r="I130" t="s">
        <v>42</v>
      </c>
      <c r="J130">
        <v>140993</v>
      </c>
      <c r="K130" t="s">
        <v>43</v>
      </c>
      <c r="L130">
        <v>127</v>
      </c>
      <c r="M130" t="s">
        <v>44</v>
      </c>
      <c r="N130">
        <v>145</v>
      </c>
      <c r="O130" t="s">
        <v>45</v>
      </c>
      <c r="P130">
        <v>1295</v>
      </c>
      <c r="Q130" t="s">
        <v>46</v>
      </c>
      <c r="R130">
        <v>0.90500000000000003</v>
      </c>
      <c r="S130" t="s">
        <v>47</v>
      </c>
      <c r="T130">
        <v>12</v>
      </c>
      <c r="U130" t="s">
        <v>48</v>
      </c>
      <c r="V130">
        <v>0</v>
      </c>
      <c r="W130" t="s">
        <v>49</v>
      </c>
      <c r="X130">
        <v>12</v>
      </c>
      <c r="Y130" t="s">
        <v>50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</row>
    <row r="131" spans="1:37" x14ac:dyDescent="0.2">
      <c r="A131" t="s">
        <v>35</v>
      </c>
      <c r="B131" s="4" t="s">
        <v>335</v>
      </c>
      <c r="C131" t="s">
        <v>37</v>
      </c>
      <c r="D131" t="s">
        <v>38</v>
      </c>
      <c r="E131" t="s">
        <v>39</v>
      </c>
      <c r="F131">
        <v>55</v>
      </c>
      <c r="G131" t="s">
        <v>40</v>
      </c>
      <c r="H131" t="s">
        <v>41</v>
      </c>
      <c r="I131" t="s">
        <v>42</v>
      </c>
      <c r="J131">
        <v>141025</v>
      </c>
      <c r="K131" t="s">
        <v>43</v>
      </c>
      <c r="L131">
        <v>95</v>
      </c>
      <c r="M131" t="s">
        <v>44</v>
      </c>
      <c r="N131">
        <v>168</v>
      </c>
      <c r="O131" t="s">
        <v>45</v>
      </c>
      <c r="P131">
        <v>1272</v>
      </c>
      <c r="Q131" t="s">
        <v>46</v>
      </c>
      <c r="R131">
        <v>0.90629999999999999</v>
      </c>
      <c r="S131" t="s">
        <v>47</v>
      </c>
      <c r="T131">
        <v>12</v>
      </c>
      <c r="U131" t="s">
        <v>48</v>
      </c>
      <c r="V131">
        <v>0</v>
      </c>
      <c r="W131" t="s">
        <v>49</v>
      </c>
      <c r="X131">
        <v>12</v>
      </c>
      <c r="Y131" t="s">
        <v>50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</row>
    <row r="132" spans="1:37" hidden="1" x14ac:dyDescent="0.2">
      <c r="A132" t="s">
        <v>35</v>
      </c>
      <c r="B132" s="4" t="s">
        <v>304</v>
      </c>
      <c r="C132" t="s">
        <v>37</v>
      </c>
      <c r="D132" t="s">
        <v>56</v>
      </c>
      <c r="E132" t="s">
        <v>39</v>
      </c>
      <c r="F132">
        <v>54</v>
      </c>
      <c r="G132" t="s">
        <v>40</v>
      </c>
      <c r="H132" t="s">
        <v>41</v>
      </c>
      <c r="I132" t="s">
        <v>42</v>
      </c>
      <c r="J132">
        <v>140998</v>
      </c>
      <c r="K132" t="s">
        <v>43</v>
      </c>
      <c r="L132">
        <v>122</v>
      </c>
      <c r="M132" t="s">
        <v>44</v>
      </c>
      <c r="N132">
        <v>145</v>
      </c>
      <c r="O132" t="s">
        <v>45</v>
      </c>
      <c r="P132">
        <v>1295</v>
      </c>
      <c r="Q132" t="s">
        <v>46</v>
      </c>
      <c r="R132">
        <v>0.90649999999999997</v>
      </c>
      <c r="S132" t="s">
        <v>47</v>
      </c>
      <c r="T132">
        <v>12</v>
      </c>
      <c r="U132" t="s">
        <v>48</v>
      </c>
      <c r="V132">
        <v>0</v>
      </c>
      <c r="W132" t="s">
        <v>49</v>
      </c>
      <c r="X132">
        <v>12</v>
      </c>
      <c r="Y132" t="s">
        <v>50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</row>
    <row r="133" spans="1:37" hidden="1" x14ac:dyDescent="0.2">
      <c r="A133" t="s">
        <v>35</v>
      </c>
      <c r="B133" s="4" t="s">
        <v>281</v>
      </c>
      <c r="C133" t="s">
        <v>54</v>
      </c>
      <c r="D133" t="s">
        <v>38</v>
      </c>
      <c r="E133" t="s">
        <v>39</v>
      </c>
      <c r="F133">
        <v>42</v>
      </c>
      <c r="G133" t="s">
        <v>40</v>
      </c>
      <c r="H133" t="s">
        <v>41</v>
      </c>
      <c r="I133" t="s">
        <v>42</v>
      </c>
      <c r="J133">
        <v>141621</v>
      </c>
      <c r="K133" t="s">
        <v>43</v>
      </c>
      <c r="L133">
        <v>29</v>
      </c>
      <c r="M133" t="s">
        <v>44</v>
      </c>
      <c r="N133">
        <v>183</v>
      </c>
      <c r="O133" t="s">
        <v>45</v>
      </c>
      <c r="P133">
        <v>727</v>
      </c>
      <c r="Q133" t="s">
        <v>46</v>
      </c>
      <c r="R133">
        <v>0.87270000000000003</v>
      </c>
      <c r="S133" t="s">
        <v>47</v>
      </c>
      <c r="T133">
        <v>12</v>
      </c>
      <c r="U133" t="s">
        <v>48</v>
      </c>
      <c r="V133">
        <v>0</v>
      </c>
      <c r="W133" t="s">
        <v>49</v>
      </c>
      <c r="X133">
        <v>12</v>
      </c>
      <c r="Y133" t="s">
        <v>50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</row>
    <row r="134" spans="1:37" x14ac:dyDescent="0.2">
      <c r="A134" t="s">
        <v>35</v>
      </c>
      <c r="B134" s="4" t="s">
        <v>327</v>
      </c>
      <c r="C134" t="s">
        <v>37</v>
      </c>
      <c r="D134" t="s">
        <v>38</v>
      </c>
      <c r="E134" t="s">
        <v>39</v>
      </c>
      <c r="F134">
        <v>54</v>
      </c>
      <c r="G134" t="s">
        <v>40</v>
      </c>
      <c r="H134" t="s">
        <v>41</v>
      </c>
      <c r="I134" t="s">
        <v>42</v>
      </c>
      <c r="J134">
        <v>141024</v>
      </c>
      <c r="K134" t="s">
        <v>43</v>
      </c>
      <c r="L134">
        <v>96</v>
      </c>
      <c r="M134" t="s">
        <v>44</v>
      </c>
      <c r="N134">
        <v>163</v>
      </c>
      <c r="O134" t="s">
        <v>45</v>
      </c>
      <c r="P134">
        <v>1277</v>
      </c>
      <c r="Q134" t="s">
        <v>46</v>
      </c>
      <c r="R134">
        <v>0.90790000000000004</v>
      </c>
      <c r="S134" t="s">
        <v>47</v>
      </c>
      <c r="T134">
        <v>12</v>
      </c>
      <c r="U134" t="s">
        <v>48</v>
      </c>
      <c r="V134">
        <v>0</v>
      </c>
      <c r="W134" t="s">
        <v>49</v>
      </c>
      <c r="X134">
        <v>12</v>
      </c>
      <c r="Y134" t="s">
        <v>50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</row>
    <row r="135" spans="1:37" x14ac:dyDescent="0.2">
      <c r="A135" t="s">
        <v>35</v>
      </c>
      <c r="B135" s="4" t="s">
        <v>282</v>
      </c>
      <c r="C135" t="s">
        <v>37</v>
      </c>
      <c r="D135" t="s">
        <v>38</v>
      </c>
      <c r="E135" t="s">
        <v>39</v>
      </c>
      <c r="F135">
        <v>53</v>
      </c>
      <c r="G135" t="s">
        <v>40</v>
      </c>
      <c r="H135" t="s">
        <v>41</v>
      </c>
      <c r="I135" t="s">
        <v>42</v>
      </c>
      <c r="J135">
        <v>141022</v>
      </c>
      <c r="K135" t="s">
        <v>43</v>
      </c>
      <c r="L135">
        <v>98</v>
      </c>
      <c r="M135" t="s">
        <v>44</v>
      </c>
      <c r="N135">
        <v>164</v>
      </c>
      <c r="O135" t="s">
        <v>45</v>
      </c>
      <c r="P135">
        <v>1276</v>
      </c>
      <c r="Q135" t="s">
        <v>46</v>
      </c>
      <c r="R135">
        <v>0.90690000000000004</v>
      </c>
      <c r="S135" t="s">
        <v>47</v>
      </c>
      <c r="T135">
        <v>12</v>
      </c>
      <c r="U135" t="s">
        <v>48</v>
      </c>
      <c r="V135">
        <v>0</v>
      </c>
      <c r="W135" t="s">
        <v>49</v>
      </c>
      <c r="X135">
        <v>12</v>
      </c>
      <c r="Y135" t="s">
        <v>50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</row>
    <row r="136" spans="1:37" hidden="1" x14ac:dyDescent="0.2">
      <c r="A136" t="s">
        <v>35</v>
      </c>
      <c r="B136" s="4" t="s">
        <v>302</v>
      </c>
      <c r="C136" t="s">
        <v>37</v>
      </c>
      <c r="D136" t="s">
        <v>56</v>
      </c>
      <c r="E136" t="s">
        <v>39</v>
      </c>
      <c r="F136">
        <v>53</v>
      </c>
      <c r="G136" t="s">
        <v>40</v>
      </c>
      <c r="H136" t="s">
        <v>41</v>
      </c>
      <c r="I136" t="s">
        <v>42</v>
      </c>
      <c r="J136">
        <v>140999</v>
      </c>
      <c r="K136" t="s">
        <v>43</v>
      </c>
      <c r="L136">
        <v>121</v>
      </c>
      <c r="M136" t="s">
        <v>44</v>
      </c>
      <c r="N136">
        <v>155</v>
      </c>
      <c r="O136" t="s">
        <v>45</v>
      </c>
      <c r="P136">
        <v>1285</v>
      </c>
      <c r="Q136" t="s">
        <v>46</v>
      </c>
      <c r="R136">
        <v>0.90300000000000002</v>
      </c>
      <c r="S136" t="s">
        <v>47</v>
      </c>
      <c r="T136">
        <v>12</v>
      </c>
      <c r="U136" t="s">
        <v>48</v>
      </c>
      <c r="V136">
        <v>0</v>
      </c>
      <c r="W136" t="s">
        <v>49</v>
      </c>
      <c r="X136">
        <v>12</v>
      </c>
      <c r="Y136" t="s">
        <v>50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</row>
    <row r="137" spans="1:37" hidden="1" x14ac:dyDescent="0.2">
      <c r="A137" t="s">
        <v>35</v>
      </c>
      <c r="B137" s="4" t="s">
        <v>284</v>
      </c>
      <c r="C137" t="s">
        <v>54</v>
      </c>
      <c r="D137" t="s">
        <v>38</v>
      </c>
      <c r="E137" t="s">
        <v>39</v>
      </c>
      <c r="F137">
        <v>48</v>
      </c>
      <c r="G137" t="s">
        <v>40</v>
      </c>
      <c r="H137" t="s">
        <v>41</v>
      </c>
      <c r="I137" t="s">
        <v>42</v>
      </c>
      <c r="J137">
        <v>141627</v>
      </c>
      <c r="K137" t="s">
        <v>43</v>
      </c>
      <c r="L137">
        <v>23</v>
      </c>
      <c r="M137" t="s">
        <v>44</v>
      </c>
      <c r="N137">
        <v>190</v>
      </c>
      <c r="O137" t="s">
        <v>45</v>
      </c>
      <c r="P137">
        <v>720</v>
      </c>
      <c r="Q137" t="s">
        <v>46</v>
      </c>
      <c r="R137">
        <v>0.87109999999999999</v>
      </c>
      <c r="S137" t="s">
        <v>47</v>
      </c>
      <c r="T137">
        <v>12</v>
      </c>
      <c r="U137" t="s">
        <v>48</v>
      </c>
      <c r="V137">
        <v>0</v>
      </c>
      <c r="W137" t="s">
        <v>49</v>
      </c>
      <c r="X137">
        <v>12</v>
      </c>
      <c r="Y137" t="s">
        <v>50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</row>
    <row r="138" spans="1:37" x14ac:dyDescent="0.2">
      <c r="A138" t="s">
        <v>35</v>
      </c>
      <c r="B138" s="4" t="s">
        <v>288</v>
      </c>
      <c r="C138" t="s">
        <v>37</v>
      </c>
      <c r="D138" t="s">
        <v>38</v>
      </c>
      <c r="E138" t="s">
        <v>39</v>
      </c>
      <c r="F138">
        <v>52</v>
      </c>
      <c r="G138" t="s">
        <v>40</v>
      </c>
      <c r="H138" t="s">
        <v>41</v>
      </c>
      <c r="I138" t="s">
        <v>42</v>
      </c>
      <c r="J138">
        <v>141021</v>
      </c>
      <c r="K138" t="s">
        <v>43</v>
      </c>
      <c r="L138">
        <v>99</v>
      </c>
      <c r="M138" t="s">
        <v>44</v>
      </c>
      <c r="N138">
        <v>175</v>
      </c>
      <c r="O138" t="s">
        <v>45</v>
      </c>
      <c r="P138">
        <v>1265</v>
      </c>
      <c r="Q138" t="s">
        <v>46</v>
      </c>
      <c r="R138">
        <v>0.90229999999999999</v>
      </c>
      <c r="S138" t="s">
        <v>47</v>
      </c>
      <c r="T138">
        <v>12</v>
      </c>
      <c r="U138" t="s">
        <v>48</v>
      </c>
      <c r="V138">
        <v>0</v>
      </c>
      <c r="W138" t="s">
        <v>49</v>
      </c>
      <c r="X138">
        <v>12</v>
      </c>
      <c r="Y138" t="s">
        <v>50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</row>
    <row r="139" spans="1:37" hidden="1" x14ac:dyDescent="0.2">
      <c r="A139" t="s">
        <v>35</v>
      </c>
      <c r="B139" s="4" t="s">
        <v>301</v>
      </c>
      <c r="C139" t="s">
        <v>37</v>
      </c>
      <c r="D139" t="s">
        <v>56</v>
      </c>
      <c r="E139" t="s">
        <v>39</v>
      </c>
      <c r="F139">
        <v>52</v>
      </c>
      <c r="G139" t="s">
        <v>40</v>
      </c>
      <c r="H139" t="s">
        <v>41</v>
      </c>
      <c r="I139" t="s">
        <v>42</v>
      </c>
      <c r="J139">
        <v>140997</v>
      </c>
      <c r="K139" t="s">
        <v>43</v>
      </c>
      <c r="L139">
        <v>123</v>
      </c>
      <c r="M139" t="s">
        <v>44</v>
      </c>
      <c r="N139">
        <v>142</v>
      </c>
      <c r="O139" t="s">
        <v>45</v>
      </c>
      <c r="P139">
        <v>1298</v>
      </c>
      <c r="Q139" t="s">
        <v>46</v>
      </c>
      <c r="R139">
        <v>0.90739999999999998</v>
      </c>
      <c r="S139" t="s">
        <v>47</v>
      </c>
      <c r="T139">
        <v>12</v>
      </c>
      <c r="U139" t="s">
        <v>48</v>
      </c>
      <c r="V139">
        <v>0</v>
      </c>
      <c r="W139" t="s">
        <v>49</v>
      </c>
      <c r="X139">
        <v>12</v>
      </c>
      <c r="Y139" t="s">
        <v>50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</row>
    <row r="140" spans="1:37" hidden="1" x14ac:dyDescent="0.2">
      <c r="A140" t="s">
        <v>35</v>
      </c>
      <c r="B140" s="4" t="s">
        <v>287</v>
      </c>
      <c r="C140" t="s">
        <v>54</v>
      </c>
      <c r="D140" t="s">
        <v>38</v>
      </c>
      <c r="E140" t="s">
        <v>39</v>
      </c>
      <c r="F140">
        <v>47</v>
      </c>
      <c r="G140" t="s">
        <v>40</v>
      </c>
      <c r="H140" t="s">
        <v>41</v>
      </c>
      <c r="I140" t="s">
        <v>42</v>
      </c>
      <c r="J140">
        <v>141626</v>
      </c>
      <c r="K140" t="s">
        <v>43</v>
      </c>
      <c r="L140">
        <v>24</v>
      </c>
      <c r="M140" t="s">
        <v>44</v>
      </c>
      <c r="N140">
        <v>183</v>
      </c>
      <c r="O140" t="s">
        <v>45</v>
      </c>
      <c r="P140">
        <v>727</v>
      </c>
      <c r="Q140" t="s">
        <v>46</v>
      </c>
      <c r="R140">
        <v>0.87539999999999996</v>
      </c>
      <c r="S140" t="s">
        <v>47</v>
      </c>
      <c r="T140">
        <v>12</v>
      </c>
      <c r="U140" t="s">
        <v>48</v>
      </c>
      <c r="V140">
        <v>0</v>
      </c>
      <c r="W140" t="s">
        <v>49</v>
      </c>
      <c r="X140">
        <v>12</v>
      </c>
      <c r="Y140" t="s">
        <v>50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</row>
    <row r="141" spans="1:37" x14ac:dyDescent="0.2">
      <c r="A141" t="s">
        <v>35</v>
      </c>
      <c r="B141" s="4" t="s">
        <v>294</v>
      </c>
      <c r="C141" t="s">
        <v>37</v>
      </c>
      <c r="D141" t="s">
        <v>38</v>
      </c>
      <c r="E141" t="s">
        <v>39</v>
      </c>
      <c r="F141">
        <v>51</v>
      </c>
      <c r="G141" t="s">
        <v>40</v>
      </c>
      <c r="H141" t="s">
        <v>41</v>
      </c>
      <c r="I141" t="s">
        <v>42</v>
      </c>
      <c r="J141">
        <v>141023</v>
      </c>
      <c r="K141" t="s">
        <v>43</v>
      </c>
      <c r="L141">
        <v>97</v>
      </c>
      <c r="M141" t="s">
        <v>44</v>
      </c>
      <c r="N141">
        <v>170</v>
      </c>
      <c r="O141" t="s">
        <v>45</v>
      </c>
      <c r="P141">
        <v>1270</v>
      </c>
      <c r="Q141" t="s">
        <v>46</v>
      </c>
      <c r="R141">
        <v>0.90490000000000004</v>
      </c>
      <c r="S141" t="s">
        <v>47</v>
      </c>
      <c r="T141">
        <v>12</v>
      </c>
      <c r="U141" t="s">
        <v>48</v>
      </c>
      <c r="V141">
        <v>0</v>
      </c>
      <c r="W141" t="s">
        <v>49</v>
      </c>
      <c r="X141">
        <v>12</v>
      </c>
      <c r="Y141" t="s">
        <v>50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</row>
    <row r="142" spans="1:37" hidden="1" x14ac:dyDescent="0.2">
      <c r="A142" t="s">
        <v>35</v>
      </c>
      <c r="B142" s="4" t="s">
        <v>295</v>
      </c>
      <c r="C142" t="s">
        <v>37</v>
      </c>
      <c r="D142" t="s">
        <v>56</v>
      </c>
      <c r="E142" t="s">
        <v>39</v>
      </c>
      <c r="F142">
        <v>51</v>
      </c>
      <c r="G142" t="s">
        <v>40</v>
      </c>
      <c r="H142" t="s">
        <v>41</v>
      </c>
      <c r="I142" t="s">
        <v>42</v>
      </c>
      <c r="J142">
        <v>141001</v>
      </c>
      <c r="K142" t="s">
        <v>43</v>
      </c>
      <c r="L142">
        <v>119</v>
      </c>
      <c r="M142" t="s">
        <v>44</v>
      </c>
      <c r="N142">
        <v>144</v>
      </c>
      <c r="O142" t="s">
        <v>45</v>
      </c>
      <c r="P142">
        <v>1296</v>
      </c>
      <c r="Q142" t="s">
        <v>46</v>
      </c>
      <c r="R142">
        <v>0.90790000000000004</v>
      </c>
      <c r="S142" t="s">
        <v>47</v>
      </c>
      <c r="T142">
        <v>12</v>
      </c>
      <c r="U142" t="s">
        <v>48</v>
      </c>
      <c r="V142">
        <v>0</v>
      </c>
      <c r="W142" t="s">
        <v>49</v>
      </c>
      <c r="X142">
        <v>12</v>
      </c>
      <c r="Y142" t="s">
        <v>50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</row>
    <row r="143" spans="1:37" x14ac:dyDescent="0.2">
      <c r="A143" t="s">
        <v>35</v>
      </c>
      <c r="B143" s="4" t="s">
        <v>280</v>
      </c>
      <c r="C143" t="s">
        <v>37</v>
      </c>
      <c r="D143" t="s">
        <v>38</v>
      </c>
      <c r="E143" t="s">
        <v>39</v>
      </c>
      <c r="F143">
        <v>50</v>
      </c>
      <c r="G143" t="s">
        <v>40</v>
      </c>
      <c r="H143" t="s">
        <v>41</v>
      </c>
      <c r="I143" t="s">
        <v>42</v>
      </c>
      <c r="J143">
        <v>141019</v>
      </c>
      <c r="K143" t="s">
        <v>43</v>
      </c>
      <c r="L143">
        <v>101</v>
      </c>
      <c r="M143" t="s">
        <v>44</v>
      </c>
      <c r="N143">
        <v>170</v>
      </c>
      <c r="O143" t="s">
        <v>45</v>
      </c>
      <c r="P143">
        <v>1270</v>
      </c>
      <c r="Q143" t="s">
        <v>46</v>
      </c>
      <c r="R143">
        <v>0.90359999999999996</v>
      </c>
      <c r="S143" t="s">
        <v>47</v>
      </c>
      <c r="T143">
        <v>12</v>
      </c>
      <c r="U143" t="s">
        <v>48</v>
      </c>
      <c r="V143">
        <v>0</v>
      </c>
      <c r="W143" t="s">
        <v>49</v>
      </c>
      <c r="X143">
        <v>12</v>
      </c>
      <c r="Y143" t="s">
        <v>50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</row>
    <row r="144" spans="1:37" hidden="1" x14ac:dyDescent="0.2">
      <c r="A144" t="s">
        <v>35</v>
      </c>
      <c r="B144" s="4" t="s">
        <v>292</v>
      </c>
      <c r="C144" t="s">
        <v>37</v>
      </c>
      <c r="D144" t="s">
        <v>56</v>
      </c>
      <c r="E144" t="s">
        <v>39</v>
      </c>
      <c r="F144">
        <v>50</v>
      </c>
      <c r="G144" t="s">
        <v>40</v>
      </c>
      <c r="H144" t="s">
        <v>41</v>
      </c>
      <c r="I144" t="s">
        <v>42</v>
      </c>
      <c r="J144">
        <v>141010</v>
      </c>
      <c r="K144" t="s">
        <v>43</v>
      </c>
      <c r="L144">
        <v>110</v>
      </c>
      <c r="M144" t="s">
        <v>44</v>
      </c>
      <c r="N144">
        <v>152</v>
      </c>
      <c r="O144" t="s">
        <v>45</v>
      </c>
      <c r="P144">
        <v>1288</v>
      </c>
      <c r="Q144" t="s">
        <v>46</v>
      </c>
      <c r="R144">
        <v>0.90769999999999995</v>
      </c>
      <c r="S144" t="s">
        <v>47</v>
      </c>
      <c r="T144">
        <v>12</v>
      </c>
      <c r="U144" t="s">
        <v>48</v>
      </c>
      <c r="V144">
        <v>0</v>
      </c>
      <c r="W144" t="s">
        <v>49</v>
      </c>
      <c r="X144">
        <v>12</v>
      </c>
      <c r="Y144" t="s">
        <v>50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</row>
    <row r="145" spans="1:37" x14ac:dyDescent="0.2">
      <c r="A145" t="s">
        <v>35</v>
      </c>
      <c r="B145" s="4" t="s">
        <v>275</v>
      </c>
      <c r="C145" t="s">
        <v>37</v>
      </c>
      <c r="D145" t="s">
        <v>38</v>
      </c>
      <c r="E145" t="s">
        <v>39</v>
      </c>
      <c r="F145">
        <v>49</v>
      </c>
      <c r="G145" t="s">
        <v>40</v>
      </c>
      <c r="H145" t="s">
        <v>41</v>
      </c>
      <c r="I145" t="s">
        <v>42</v>
      </c>
      <c r="J145">
        <v>141019</v>
      </c>
      <c r="K145" t="s">
        <v>43</v>
      </c>
      <c r="L145">
        <v>101</v>
      </c>
      <c r="M145" t="s">
        <v>44</v>
      </c>
      <c r="N145">
        <v>172</v>
      </c>
      <c r="O145" t="s">
        <v>45</v>
      </c>
      <c r="P145">
        <v>1268</v>
      </c>
      <c r="Q145" t="s">
        <v>46</v>
      </c>
      <c r="R145">
        <v>0.90280000000000005</v>
      </c>
      <c r="S145" t="s">
        <v>47</v>
      </c>
      <c r="T145">
        <v>12</v>
      </c>
      <c r="U145" t="s">
        <v>48</v>
      </c>
      <c r="V145">
        <v>0</v>
      </c>
      <c r="W145" t="s">
        <v>49</v>
      </c>
      <c r="X145">
        <v>12</v>
      </c>
      <c r="Y145" t="s">
        <v>50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</row>
    <row r="146" spans="1:37" hidden="1" x14ac:dyDescent="0.2">
      <c r="A146" t="s">
        <v>35</v>
      </c>
      <c r="B146" s="4" t="s">
        <v>291</v>
      </c>
      <c r="C146" t="s">
        <v>37</v>
      </c>
      <c r="D146" t="s">
        <v>56</v>
      </c>
      <c r="E146" t="s">
        <v>39</v>
      </c>
      <c r="F146">
        <v>49</v>
      </c>
      <c r="G146" t="s">
        <v>40</v>
      </c>
      <c r="H146" t="s">
        <v>41</v>
      </c>
      <c r="I146" t="s">
        <v>42</v>
      </c>
      <c r="J146">
        <v>141006</v>
      </c>
      <c r="K146" t="s">
        <v>43</v>
      </c>
      <c r="L146">
        <v>114</v>
      </c>
      <c r="M146" t="s">
        <v>44</v>
      </c>
      <c r="N146">
        <v>139</v>
      </c>
      <c r="O146" t="s">
        <v>45</v>
      </c>
      <c r="P146">
        <v>1301</v>
      </c>
      <c r="Q146" t="s">
        <v>46</v>
      </c>
      <c r="R146">
        <v>0.91139999999999999</v>
      </c>
      <c r="S146" t="s">
        <v>47</v>
      </c>
      <c r="T146">
        <v>12</v>
      </c>
      <c r="U146" t="s">
        <v>48</v>
      </c>
      <c r="V146">
        <v>0</v>
      </c>
      <c r="W146" t="s">
        <v>49</v>
      </c>
      <c r="X146">
        <v>12</v>
      </c>
      <c r="Y146" t="s">
        <v>50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</row>
    <row r="147" spans="1:37" x14ac:dyDescent="0.2">
      <c r="A147" t="s">
        <v>35</v>
      </c>
      <c r="B147" s="4" t="s">
        <v>243</v>
      </c>
      <c r="C147" t="s">
        <v>37</v>
      </c>
      <c r="D147" t="s">
        <v>38</v>
      </c>
      <c r="E147" t="s">
        <v>39</v>
      </c>
      <c r="F147">
        <v>48</v>
      </c>
      <c r="G147" t="s">
        <v>40</v>
      </c>
      <c r="H147" t="s">
        <v>41</v>
      </c>
      <c r="I147" t="s">
        <v>42</v>
      </c>
      <c r="J147">
        <v>141018</v>
      </c>
      <c r="K147" t="s">
        <v>43</v>
      </c>
      <c r="L147">
        <v>102</v>
      </c>
      <c r="M147" t="s">
        <v>44</v>
      </c>
      <c r="N147">
        <v>168</v>
      </c>
      <c r="O147" t="s">
        <v>45</v>
      </c>
      <c r="P147">
        <v>1272</v>
      </c>
      <c r="Q147" t="s">
        <v>46</v>
      </c>
      <c r="R147">
        <v>0.90410000000000001</v>
      </c>
      <c r="S147" t="s">
        <v>47</v>
      </c>
      <c r="T147">
        <v>12</v>
      </c>
      <c r="U147" t="s">
        <v>48</v>
      </c>
      <c r="V147">
        <v>0</v>
      </c>
      <c r="W147" t="s">
        <v>49</v>
      </c>
      <c r="X147">
        <v>12</v>
      </c>
      <c r="Y147" t="s">
        <v>50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</row>
    <row r="148" spans="1:37" hidden="1" x14ac:dyDescent="0.2">
      <c r="A148" t="s">
        <v>35</v>
      </c>
      <c r="B148" s="4" t="s">
        <v>281</v>
      </c>
      <c r="C148" t="s">
        <v>37</v>
      </c>
      <c r="D148" t="s">
        <v>56</v>
      </c>
      <c r="E148" t="s">
        <v>39</v>
      </c>
      <c r="F148">
        <v>48</v>
      </c>
      <c r="G148" t="s">
        <v>40</v>
      </c>
      <c r="H148" t="s">
        <v>41</v>
      </c>
      <c r="I148" t="s">
        <v>42</v>
      </c>
      <c r="J148">
        <v>140997</v>
      </c>
      <c r="K148" t="s">
        <v>43</v>
      </c>
      <c r="L148">
        <v>123</v>
      </c>
      <c r="M148" t="s">
        <v>44</v>
      </c>
      <c r="N148">
        <v>142</v>
      </c>
      <c r="O148" t="s">
        <v>45</v>
      </c>
      <c r="P148">
        <v>1298</v>
      </c>
      <c r="Q148" t="s">
        <v>46</v>
      </c>
      <c r="R148">
        <v>0.90739999999999998</v>
      </c>
      <c r="S148" t="s">
        <v>47</v>
      </c>
      <c r="T148">
        <v>12</v>
      </c>
      <c r="U148" t="s">
        <v>48</v>
      </c>
      <c r="V148">
        <v>0</v>
      </c>
      <c r="W148" t="s">
        <v>49</v>
      </c>
      <c r="X148">
        <v>12</v>
      </c>
      <c r="Y148" t="s">
        <v>50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</row>
    <row r="149" spans="1:37" x14ac:dyDescent="0.2">
      <c r="A149" t="s">
        <v>35</v>
      </c>
      <c r="B149" s="4" t="s">
        <v>247</v>
      </c>
      <c r="C149" t="s">
        <v>37</v>
      </c>
      <c r="D149" t="s">
        <v>38</v>
      </c>
      <c r="E149" t="s">
        <v>39</v>
      </c>
      <c r="F149">
        <v>47</v>
      </c>
      <c r="G149" t="s">
        <v>40</v>
      </c>
      <c r="H149" t="s">
        <v>41</v>
      </c>
      <c r="I149" t="s">
        <v>42</v>
      </c>
      <c r="J149">
        <v>141020</v>
      </c>
      <c r="K149" t="s">
        <v>43</v>
      </c>
      <c r="L149">
        <v>100</v>
      </c>
      <c r="M149" t="s">
        <v>44</v>
      </c>
      <c r="N149">
        <v>172</v>
      </c>
      <c r="O149" t="s">
        <v>45</v>
      </c>
      <c r="P149">
        <v>1268</v>
      </c>
      <c r="Q149" t="s">
        <v>46</v>
      </c>
      <c r="R149">
        <v>0.90310000000000001</v>
      </c>
      <c r="S149" t="s">
        <v>47</v>
      </c>
      <c r="T149">
        <v>12</v>
      </c>
      <c r="U149" t="s">
        <v>48</v>
      </c>
      <c r="V149">
        <v>0</v>
      </c>
      <c r="W149" t="s">
        <v>49</v>
      </c>
      <c r="X149">
        <v>12</v>
      </c>
      <c r="Y149" t="s">
        <v>50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</row>
    <row r="150" spans="1:37" hidden="1" x14ac:dyDescent="0.2">
      <c r="A150" t="s">
        <v>35</v>
      </c>
      <c r="B150" s="4" t="s">
        <v>389</v>
      </c>
      <c r="C150" t="s">
        <v>37</v>
      </c>
      <c r="D150" t="s">
        <v>56</v>
      </c>
      <c r="E150" t="s">
        <v>39</v>
      </c>
      <c r="F150">
        <v>47</v>
      </c>
      <c r="G150" t="s">
        <v>40</v>
      </c>
      <c r="H150" t="s">
        <v>41</v>
      </c>
      <c r="I150" t="s">
        <v>42</v>
      </c>
      <c r="J150">
        <v>140992</v>
      </c>
      <c r="K150" t="s">
        <v>43</v>
      </c>
      <c r="L150">
        <v>128</v>
      </c>
      <c r="M150" t="s">
        <v>44</v>
      </c>
      <c r="N150">
        <v>148</v>
      </c>
      <c r="O150" t="s">
        <v>45</v>
      </c>
      <c r="P150">
        <v>1292</v>
      </c>
      <c r="Q150" t="s">
        <v>46</v>
      </c>
      <c r="R150">
        <v>0.90349999999999997</v>
      </c>
      <c r="S150" t="s">
        <v>47</v>
      </c>
      <c r="T150">
        <v>12</v>
      </c>
      <c r="U150" t="s">
        <v>48</v>
      </c>
      <c r="V150">
        <v>0</v>
      </c>
      <c r="W150" t="s">
        <v>49</v>
      </c>
      <c r="X150">
        <v>12</v>
      </c>
      <c r="Y150" t="s">
        <v>50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</row>
    <row r="151" spans="1:37" x14ac:dyDescent="0.2">
      <c r="A151" t="s">
        <v>35</v>
      </c>
      <c r="B151" s="4" t="s">
        <v>245</v>
      </c>
      <c r="C151" t="s">
        <v>37</v>
      </c>
      <c r="D151" t="s">
        <v>38</v>
      </c>
      <c r="E151" t="s">
        <v>39</v>
      </c>
      <c r="F151">
        <v>46</v>
      </c>
      <c r="G151" t="s">
        <v>40</v>
      </c>
      <c r="H151" t="s">
        <v>41</v>
      </c>
      <c r="I151" t="s">
        <v>42</v>
      </c>
      <c r="J151">
        <v>141019</v>
      </c>
      <c r="K151" t="s">
        <v>43</v>
      </c>
      <c r="L151">
        <v>101</v>
      </c>
      <c r="M151" t="s">
        <v>44</v>
      </c>
      <c r="N151">
        <v>168</v>
      </c>
      <c r="O151" t="s">
        <v>45</v>
      </c>
      <c r="P151">
        <v>1272</v>
      </c>
      <c r="Q151" t="s">
        <v>46</v>
      </c>
      <c r="R151">
        <v>0.90439999999999998</v>
      </c>
      <c r="S151" t="s">
        <v>47</v>
      </c>
      <c r="T151">
        <v>12</v>
      </c>
      <c r="U151" t="s">
        <v>48</v>
      </c>
      <c r="V151">
        <v>0</v>
      </c>
      <c r="W151" t="s">
        <v>49</v>
      </c>
      <c r="X151">
        <v>12</v>
      </c>
      <c r="Y151" t="s">
        <v>50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</row>
    <row r="152" spans="1:37" hidden="1" x14ac:dyDescent="0.2">
      <c r="A152" t="s">
        <v>35</v>
      </c>
      <c r="B152" s="4" t="s">
        <v>297</v>
      </c>
      <c r="C152" t="s">
        <v>37</v>
      </c>
      <c r="D152" t="s">
        <v>56</v>
      </c>
      <c r="E152" t="s">
        <v>39</v>
      </c>
      <c r="F152">
        <v>46</v>
      </c>
      <c r="G152" t="s">
        <v>40</v>
      </c>
      <c r="H152" t="s">
        <v>41</v>
      </c>
      <c r="I152" t="s">
        <v>42</v>
      </c>
      <c r="J152">
        <v>141008</v>
      </c>
      <c r="K152" t="s">
        <v>43</v>
      </c>
      <c r="L152">
        <v>112</v>
      </c>
      <c r="M152" t="s">
        <v>44</v>
      </c>
      <c r="N152">
        <v>151</v>
      </c>
      <c r="O152" t="s">
        <v>45</v>
      </c>
      <c r="P152">
        <v>1289</v>
      </c>
      <c r="Q152" t="s">
        <v>46</v>
      </c>
      <c r="R152">
        <v>0.90739999999999998</v>
      </c>
      <c r="S152" t="s">
        <v>47</v>
      </c>
      <c r="T152">
        <v>12</v>
      </c>
      <c r="U152" t="s">
        <v>48</v>
      </c>
      <c r="V152">
        <v>0</v>
      </c>
      <c r="W152" t="s">
        <v>49</v>
      </c>
      <c r="X152">
        <v>12</v>
      </c>
      <c r="Y152" t="s">
        <v>50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</row>
    <row r="153" spans="1:37" x14ac:dyDescent="0.2">
      <c r="A153" t="s">
        <v>35</v>
      </c>
      <c r="B153" s="4" t="s">
        <v>246</v>
      </c>
      <c r="C153" t="s">
        <v>37</v>
      </c>
      <c r="D153" t="s">
        <v>38</v>
      </c>
      <c r="E153" t="s">
        <v>39</v>
      </c>
      <c r="F153">
        <v>45</v>
      </c>
      <c r="G153" t="s">
        <v>40</v>
      </c>
      <c r="H153" t="s">
        <v>41</v>
      </c>
      <c r="I153" t="s">
        <v>42</v>
      </c>
      <c r="J153">
        <v>141020</v>
      </c>
      <c r="K153" t="s">
        <v>43</v>
      </c>
      <c r="L153">
        <v>100</v>
      </c>
      <c r="M153" t="s">
        <v>44</v>
      </c>
      <c r="N153">
        <v>166</v>
      </c>
      <c r="O153" t="s">
        <v>45</v>
      </c>
      <c r="P153">
        <v>1274</v>
      </c>
      <c r="Q153" t="s">
        <v>46</v>
      </c>
      <c r="R153">
        <v>0.90549999999999997</v>
      </c>
      <c r="S153" t="s">
        <v>47</v>
      </c>
      <c r="T153">
        <v>12</v>
      </c>
      <c r="U153" t="s">
        <v>48</v>
      </c>
      <c r="V153">
        <v>0</v>
      </c>
      <c r="W153" t="s">
        <v>49</v>
      </c>
      <c r="X153">
        <v>12</v>
      </c>
      <c r="Y153" t="s">
        <v>50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</row>
    <row r="154" spans="1:37" hidden="1" x14ac:dyDescent="0.2">
      <c r="A154" t="s">
        <v>35</v>
      </c>
      <c r="B154" s="4" t="s">
        <v>293</v>
      </c>
      <c r="C154" t="s">
        <v>37</v>
      </c>
      <c r="D154" t="s">
        <v>56</v>
      </c>
      <c r="E154" t="s">
        <v>39</v>
      </c>
      <c r="F154">
        <v>45</v>
      </c>
      <c r="G154" t="s">
        <v>40</v>
      </c>
      <c r="H154" t="s">
        <v>41</v>
      </c>
      <c r="I154" t="s">
        <v>42</v>
      </c>
      <c r="J154">
        <v>140995</v>
      </c>
      <c r="K154" t="s">
        <v>43</v>
      </c>
      <c r="L154">
        <v>125</v>
      </c>
      <c r="M154" t="s">
        <v>44</v>
      </c>
      <c r="N154">
        <v>142</v>
      </c>
      <c r="O154" t="s">
        <v>45</v>
      </c>
      <c r="P154">
        <v>1298</v>
      </c>
      <c r="Q154" t="s">
        <v>46</v>
      </c>
      <c r="R154">
        <v>0.90669999999999995</v>
      </c>
      <c r="S154" t="s">
        <v>47</v>
      </c>
      <c r="T154">
        <v>12</v>
      </c>
      <c r="U154" t="s">
        <v>48</v>
      </c>
      <c r="V154">
        <v>0</v>
      </c>
      <c r="W154" t="s">
        <v>49</v>
      </c>
      <c r="X154">
        <v>12</v>
      </c>
      <c r="Y154" t="s">
        <v>50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</row>
    <row r="155" spans="1:37" x14ac:dyDescent="0.2">
      <c r="A155" t="s">
        <v>35</v>
      </c>
      <c r="B155" s="4" t="s">
        <v>251</v>
      </c>
      <c r="C155" t="s">
        <v>37</v>
      </c>
      <c r="D155" t="s">
        <v>38</v>
      </c>
      <c r="E155" t="s">
        <v>39</v>
      </c>
      <c r="F155">
        <v>44</v>
      </c>
      <c r="G155" t="s">
        <v>40</v>
      </c>
      <c r="H155" t="s">
        <v>41</v>
      </c>
      <c r="I155" t="s">
        <v>42</v>
      </c>
      <c r="J155">
        <v>141018</v>
      </c>
      <c r="K155" t="s">
        <v>43</v>
      </c>
      <c r="L155">
        <v>102</v>
      </c>
      <c r="M155" t="s">
        <v>44</v>
      </c>
      <c r="N155">
        <v>161</v>
      </c>
      <c r="O155" t="s">
        <v>45</v>
      </c>
      <c r="P155">
        <v>1279</v>
      </c>
      <c r="Q155" t="s">
        <v>46</v>
      </c>
      <c r="R155">
        <v>0.90680000000000005</v>
      </c>
      <c r="S155" t="s">
        <v>47</v>
      </c>
      <c r="T155">
        <v>12</v>
      </c>
      <c r="U155" t="s">
        <v>48</v>
      </c>
      <c r="V155">
        <v>0</v>
      </c>
      <c r="W155" t="s">
        <v>49</v>
      </c>
      <c r="X155">
        <v>12</v>
      </c>
      <c r="Y155" t="s">
        <v>50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</row>
    <row r="156" spans="1:37" hidden="1" x14ac:dyDescent="0.2">
      <c r="A156" t="s">
        <v>35</v>
      </c>
      <c r="B156" s="4" t="s">
        <v>377</v>
      </c>
      <c r="C156" t="s">
        <v>37</v>
      </c>
      <c r="D156" t="s">
        <v>56</v>
      </c>
      <c r="E156" t="s">
        <v>39</v>
      </c>
      <c r="F156">
        <v>44</v>
      </c>
      <c r="G156" t="s">
        <v>40</v>
      </c>
      <c r="H156" t="s">
        <v>41</v>
      </c>
      <c r="I156" t="s">
        <v>42</v>
      </c>
      <c r="J156">
        <v>141002</v>
      </c>
      <c r="K156" t="s">
        <v>43</v>
      </c>
      <c r="L156">
        <v>118</v>
      </c>
      <c r="M156" t="s">
        <v>44</v>
      </c>
      <c r="N156">
        <v>149</v>
      </c>
      <c r="O156" t="s">
        <v>45</v>
      </c>
      <c r="P156">
        <v>1291</v>
      </c>
      <c r="Q156" t="s">
        <v>46</v>
      </c>
      <c r="R156">
        <v>0.90629999999999999</v>
      </c>
      <c r="S156" t="s">
        <v>47</v>
      </c>
      <c r="T156">
        <v>12</v>
      </c>
      <c r="U156" t="s">
        <v>48</v>
      </c>
      <c r="V156">
        <v>0</v>
      </c>
      <c r="W156" t="s">
        <v>49</v>
      </c>
      <c r="X156">
        <v>12</v>
      </c>
      <c r="Y156" t="s">
        <v>50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</row>
    <row r="157" spans="1:37" x14ac:dyDescent="0.2">
      <c r="A157" t="s">
        <v>35</v>
      </c>
      <c r="B157" s="4" t="s">
        <v>254</v>
      </c>
      <c r="C157" t="s">
        <v>37</v>
      </c>
      <c r="D157" t="s">
        <v>38</v>
      </c>
      <c r="E157" t="s">
        <v>39</v>
      </c>
      <c r="F157">
        <v>43</v>
      </c>
      <c r="G157" t="s">
        <v>40</v>
      </c>
      <c r="H157" t="s">
        <v>41</v>
      </c>
      <c r="I157" t="s">
        <v>42</v>
      </c>
      <c r="J157">
        <v>141018</v>
      </c>
      <c r="K157" t="s">
        <v>43</v>
      </c>
      <c r="L157">
        <v>102</v>
      </c>
      <c r="M157" t="s">
        <v>44</v>
      </c>
      <c r="N157">
        <v>163</v>
      </c>
      <c r="O157" t="s">
        <v>45</v>
      </c>
      <c r="P157">
        <v>1277</v>
      </c>
      <c r="Q157" t="s">
        <v>46</v>
      </c>
      <c r="R157">
        <v>0.90600000000000003</v>
      </c>
      <c r="S157" t="s">
        <v>47</v>
      </c>
      <c r="T157">
        <v>12</v>
      </c>
      <c r="U157" t="s">
        <v>48</v>
      </c>
      <c r="V157">
        <v>0</v>
      </c>
      <c r="W157" t="s">
        <v>49</v>
      </c>
      <c r="X157">
        <v>12</v>
      </c>
      <c r="Y157" t="s">
        <v>50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</row>
    <row r="158" spans="1:37" hidden="1" x14ac:dyDescent="0.2">
      <c r="A158" t="s">
        <v>35</v>
      </c>
      <c r="B158" s="4" t="s">
        <v>395</v>
      </c>
      <c r="C158" t="s">
        <v>37</v>
      </c>
      <c r="D158" t="s">
        <v>56</v>
      </c>
      <c r="E158" t="s">
        <v>39</v>
      </c>
      <c r="F158">
        <v>43</v>
      </c>
      <c r="G158" t="s">
        <v>40</v>
      </c>
      <c r="H158" t="s">
        <v>41</v>
      </c>
      <c r="I158" t="s">
        <v>42</v>
      </c>
      <c r="J158">
        <v>140996</v>
      </c>
      <c r="K158" t="s">
        <v>43</v>
      </c>
      <c r="L158">
        <v>124</v>
      </c>
      <c r="M158" t="s">
        <v>44</v>
      </c>
      <c r="N158">
        <v>151</v>
      </c>
      <c r="O158" t="s">
        <v>45</v>
      </c>
      <c r="P158">
        <v>1289</v>
      </c>
      <c r="Q158" t="s">
        <v>46</v>
      </c>
      <c r="R158">
        <v>0.90359999999999996</v>
      </c>
      <c r="S158" t="s">
        <v>47</v>
      </c>
      <c r="T158">
        <v>12</v>
      </c>
      <c r="U158" t="s">
        <v>48</v>
      </c>
      <c r="V158">
        <v>0</v>
      </c>
      <c r="W158" t="s">
        <v>49</v>
      </c>
      <c r="X158">
        <v>12</v>
      </c>
      <c r="Y158" t="s">
        <v>50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</row>
    <row r="159" spans="1:37" x14ac:dyDescent="0.2">
      <c r="A159" t="s">
        <v>35</v>
      </c>
      <c r="B159" s="4" t="s">
        <v>251</v>
      </c>
      <c r="C159" t="s">
        <v>37</v>
      </c>
      <c r="D159" t="s">
        <v>38</v>
      </c>
      <c r="E159" t="s">
        <v>39</v>
      </c>
      <c r="F159">
        <v>42</v>
      </c>
      <c r="G159" t="s">
        <v>40</v>
      </c>
      <c r="H159" t="s">
        <v>41</v>
      </c>
      <c r="I159" t="s">
        <v>42</v>
      </c>
      <c r="J159">
        <v>141019</v>
      </c>
      <c r="K159" t="s">
        <v>43</v>
      </c>
      <c r="L159">
        <v>101</v>
      </c>
      <c r="M159" t="s">
        <v>44</v>
      </c>
      <c r="N159">
        <v>159</v>
      </c>
      <c r="O159" t="s">
        <v>45</v>
      </c>
      <c r="P159">
        <v>1281</v>
      </c>
      <c r="Q159" t="s">
        <v>46</v>
      </c>
      <c r="R159">
        <v>0.90790000000000004</v>
      </c>
      <c r="S159" t="s">
        <v>47</v>
      </c>
      <c r="T159">
        <v>12</v>
      </c>
      <c r="U159" t="s">
        <v>48</v>
      </c>
      <c r="V159">
        <v>0</v>
      </c>
      <c r="W159" t="s">
        <v>49</v>
      </c>
      <c r="X159">
        <v>12</v>
      </c>
      <c r="Y159" t="s">
        <v>50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</row>
    <row r="160" spans="1:37" hidden="1" x14ac:dyDescent="0.2">
      <c r="A160" t="s">
        <v>35</v>
      </c>
      <c r="B160" s="4" t="s">
        <v>299</v>
      </c>
      <c r="C160" t="s">
        <v>37</v>
      </c>
      <c r="D160" t="s">
        <v>56</v>
      </c>
      <c r="E160" t="s">
        <v>39</v>
      </c>
      <c r="F160">
        <v>42</v>
      </c>
      <c r="G160" t="s">
        <v>40</v>
      </c>
      <c r="H160" t="s">
        <v>41</v>
      </c>
      <c r="I160" t="s">
        <v>42</v>
      </c>
      <c r="J160">
        <v>141005</v>
      </c>
      <c r="K160" t="s">
        <v>43</v>
      </c>
      <c r="L160">
        <v>115</v>
      </c>
      <c r="M160" t="s">
        <v>44</v>
      </c>
      <c r="N160">
        <v>145</v>
      </c>
      <c r="O160" t="s">
        <v>45</v>
      </c>
      <c r="P160">
        <v>1295</v>
      </c>
      <c r="Q160" t="s">
        <v>46</v>
      </c>
      <c r="R160">
        <v>0.90880000000000005</v>
      </c>
      <c r="S160" t="s">
        <v>47</v>
      </c>
      <c r="T160">
        <v>12</v>
      </c>
      <c r="U160" t="s">
        <v>48</v>
      </c>
      <c r="V160">
        <v>0</v>
      </c>
      <c r="W160" t="s">
        <v>49</v>
      </c>
      <c r="X160">
        <v>12</v>
      </c>
      <c r="Y160" t="s">
        <v>50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</row>
    <row r="161" spans="1:37" x14ac:dyDescent="0.2">
      <c r="A161" t="s">
        <v>35</v>
      </c>
      <c r="B161" s="4" t="s">
        <v>248</v>
      </c>
      <c r="C161" t="s">
        <v>37</v>
      </c>
      <c r="D161" t="s">
        <v>38</v>
      </c>
      <c r="E161" t="s">
        <v>39</v>
      </c>
      <c r="F161">
        <v>41</v>
      </c>
      <c r="G161" t="s">
        <v>40</v>
      </c>
      <c r="H161" t="s">
        <v>41</v>
      </c>
      <c r="I161" t="s">
        <v>42</v>
      </c>
      <c r="J161">
        <v>141016</v>
      </c>
      <c r="K161" t="s">
        <v>43</v>
      </c>
      <c r="L161">
        <v>104</v>
      </c>
      <c r="M161" t="s">
        <v>44</v>
      </c>
      <c r="N161">
        <v>165</v>
      </c>
      <c r="O161" t="s">
        <v>45</v>
      </c>
      <c r="P161">
        <v>1275</v>
      </c>
      <c r="Q161" t="s">
        <v>46</v>
      </c>
      <c r="R161">
        <v>0.90459999999999996</v>
      </c>
      <c r="S161" t="s">
        <v>47</v>
      </c>
      <c r="T161">
        <v>12</v>
      </c>
      <c r="U161" t="s">
        <v>48</v>
      </c>
      <c r="V161">
        <v>0</v>
      </c>
      <c r="W161" t="s">
        <v>49</v>
      </c>
      <c r="X161">
        <v>12</v>
      </c>
      <c r="Y161" t="s">
        <v>50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</row>
    <row r="162" spans="1:37" hidden="1" x14ac:dyDescent="0.2">
      <c r="A162" t="s">
        <v>35</v>
      </c>
      <c r="B162" s="4" t="s">
        <v>303</v>
      </c>
      <c r="C162" t="s">
        <v>37</v>
      </c>
      <c r="D162" t="s">
        <v>56</v>
      </c>
      <c r="E162" t="s">
        <v>39</v>
      </c>
      <c r="F162">
        <v>41</v>
      </c>
      <c r="G162" t="s">
        <v>40</v>
      </c>
      <c r="H162" t="s">
        <v>41</v>
      </c>
      <c r="I162" t="s">
        <v>42</v>
      </c>
      <c r="J162">
        <v>140998</v>
      </c>
      <c r="K162" t="s">
        <v>43</v>
      </c>
      <c r="L162">
        <v>122</v>
      </c>
      <c r="M162" t="s">
        <v>44</v>
      </c>
      <c r="N162">
        <v>147</v>
      </c>
      <c r="O162" t="s">
        <v>45</v>
      </c>
      <c r="P162">
        <v>1293</v>
      </c>
      <c r="Q162" t="s">
        <v>46</v>
      </c>
      <c r="R162">
        <v>0.90580000000000005</v>
      </c>
      <c r="S162" t="s">
        <v>47</v>
      </c>
      <c r="T162">
        <v>12</v>
      </c>
      <c r="U162" t="s">
        <v>48</v>
      </c>
      <c r="V162">
        <v>0</v>
      </c>
      <c r="W162" t="s">
        <v>49</v>
      </c>
      <c r="X162">
        <v>12</v>
      </c>
      <c r="Y162" t="s">
        <v>50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</row>
    <row r="163" spans="1:37" x14ac:dyDescent="0.2">
      <c r="A163" t="s">
        <v>35</v>
      </c>
      <c r="B163" s="4" t="s">
        <v>249</v>
      </c>
      <c r="C163" t="s">
        <v>37</v>
      </c>
      <c r="D163" t="s">
        <v>38</v>
      </c>
      <c r="E163" t="s">
        <v>39</v>
      </c>
      <c r="F163">
        <v>40</v>
      </c>
      <c r="G163" t="s">
        <v>40</v>
      </c>
      <c r="H163" t="s">
        <v>41</v>
      </c>
      <c r="I163" t="s">
        <v>42</v>
      </c>
      <c r="J163">
        <v>141013</v>
      </c>
      <c r="K163" t="s">
        <v>43</v>
      </c>
      <c r="L163">
        <v>107</v>
      </c>
      <c r="M163" t="s">
        <v>44</v>
      </c>
      <c r="N163">
        <v>160</v>
      </c>
      <c r="O163" t="s">
        <v>45</v>
      </c>
      <c r="P163">
        <v>1280</v>
      </c>
      <c r="Q163" t="s">
        <v>46</v>
      </c>
      <c r="R163">
        <v>0.90559999999999996</v>
      </c>
      <c r="S163" t="s">
        <v>47</v>
      </c>
      <c r="T163">
        <v>12</v>
      </c>
      <c r="U163" t="s">
        <v>48</v>
      </c>
      <c r="V163">
        <v>0</v>
      </c>
      <c r="W163" t="s">
        <v>49</v>
      </c>
      <c r="X163">
        <v>12</v>
      </c>
      <c r="Y163" t="s">
        <v>50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</row>
    <row r="164" spans="1:37" hidden="1" x14ac:dyDescent="0.2">
      <c r="A164" t="s">
        <v>35</v>
      </c>
      <c r="B164" s="4" t="s">
        <v>371</v>
      </c>
      <c r="C164" t="s">
        <v>37</v>
      </c>
      <c r="D164" t="s">
        <v>56</v>
      </c>
      <c r="E164" t="s">
        <v>39</v>
      </c>
      <c r="F164">
        <v>40</v>
      </c>
      <c r="G164" t="s">
        <v>40</v>
      </c>
      <c r="H164" t="s">
        <v>41</v>
      </c>
      <c r="I164" t="s">
        <v>42</v>
      </c>
      <c r="J164">
        <v>141008</v>
      </c>
      <c r="K164" t="s">
        <v>43</v>
      </c>
      <c r="L164">
        <v>112</v>
      </c>
      <c r="M164" t="s">
        <v>44</v>
      </c>
      <c r="N164">
        <v>150</v>
      </c>
      <c r="O164" t="s">
        <v>45</v>
      </c>
      <c r="P164">
        <v>1290</v>
      </c>
      <c r="Q164" t="s">
        <v>46</v>
      </c>
      <c r="R164">
        <v>0.90780000000000005</v>
      </c>
      <c r="S164" t="s">
        <v>47</v>
      </c>
      <c r="T164">
        <v>12</v>
      </c>
      <c r="U164" t="s">
        <v>48</v>
      </c>
      <c r="V164">
        <v>0</v>
      </c>
      <c r="W164" t="s">
        <v>49</v>
      </c>
      <c r="X164">
        <v>12</v>
      </c>
      <c r="Y164" t="s">
        <v>50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</row>
    <row r="165" spans="1:37" x14ac:dyDescent="0.2">
      <c r="A165" t="s">
        <v>35</v>
      </c>
      <c r="B165" s="4" t="s">
        <v>252</v>
      </c>
      <c r="C165" t="s">
        <v>37</v>
      </c>
      <c r="D165" t="s">
        <v>38</v>
      </c>
      <c r="E165" t="s">
        <v>39</v>
      </c>
      <c r="F165">
        <v>39</v>
      </c>
      <c r="G165" t="s">
        <v>40</v>
      </c>
      <c r="H165" t="s">
        <v>41</v>
      </c>
      <c r="I165" t="s">
        <v>42</v>
      </c>
      <c r="J165">
        <v>141014</v>
      </c>
      <c r="K165" t="s">
        <v>43</v>
      </c>
      <c r="L165">
        <v>106</v>
      </c>
      <c r="M165" t="s">
        <v>44</v>
      </c>
      <c r="N165">
        <v>160</v>
      </c>
      <c r="O165" t="s">
        <v>45</v>
      </c>
      <c r="P165">
        <v>1280</v>
      </c>
      <c r="Q165" t="s">
        <v>46</v>
      </c>
      <c r="R165">
        <v>0.90590000000000004</v>
      </c>
      <c r="S165" t="s">
        <v>47</v>
      </c>
      <c r="T165">
        <v>12</v>
      </c>
      <c r="U165" t="s">
        <v>48</v>
      </c>
      <c r="V165">
        <v>0</v>
      </c>
      <c r="W165" t="s">
        <v>49</v>
      </c>
      <c r="X165">
        <v>12</v>
      </c>
      <c r="Y165" t="s">
        <v>50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</row>
    <row r="166" spans="1:37" hidden="1" x14ac:dyDescent="0.2">
      <c r="A166" t="s">
        <v>35</v>
      </c>
      <c r="B166" s="4" t="s">
        <v>365</v>
      </c>
      <c r="C166" t="s">
        <v>37</v>
      </c>
      <c r="D166" t="s">
        <v>56</v>
      </c>
      <c r="E166" t="s">
        <v>39</v>
      </c>
      <c r="F166">
        <v>39</v>
      </c>
      <c r="G166" t="s">
        <v>40</v>
      </c>
      <c r="H166" t="s">
        <v>41</v>
      </c>
      <c r="I166" t="s">
        <v>42</v>
      </c>
      <c r="J166">
        <v>141009</v>
      </c>
      <c r="K166" t="s">
        <v>43</v>
      </c>
      <c r="L166">
        <v>111</v>
      </c>
      <c r="M166" t="s">
        <v>44</v>
      </c>
      <c r="N166">
        <v>136</v>
      </c>
      <c r="O166" t="s">
        <v>45</v>
      </c>
      <c r="P166">
        <v>1304</v>
      </c>
      <c r="Q166" t="s">
        <v>46</v>
      </c>
      <c r="R166">
        <v>0.91349999999999998</v>
      </c>
      <c r="S166" t="s">
        <v>47</v>
      </c>
      <c r="T166">
        <v>12</v>
      </c>
      <c r="U166" t="s">
        <v>48</v>
      </c>
      <c r="V166">
        <v>0</v>
      </c>
      <c r="W166" t="s">
        <v>49</v>
      </c>
      <c r="X166">
        <v>12</v>
      </c>
      <c r="Y166" t="s">
        <v>50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</row>
    <row r="167" spans="1:37" x14ac:dyDescent="0.2">
      <c r="A167" t="s">
        <v>35</v>
      </c>
      <c r="B167" s="4" t="s">
        <v>298</v>
      </c>
      <c r="C167" t="s">
        <v>37</v>
      </c>
      <c r="D167" t="s">
        <v>38</v>
      </c>
      <c r="E167" t="s">
        <v>39</v>
      </c>
      <c r="F167">
        <v>38</v>
      </c>
      <c r="G167" t="s">
        <v>40</v>
      </c>
      <c r="H167" t="s">
        <v>41</v>
      </c>
      <c r="I167" t="s">
        <v>42</v>
      </c>
      <c r="J167">
        <v>141015</v>
      </c>
      <c r="K167" t="s">
        <v>43</v>
      </c>
      <c r="L167">
        <v>105</v>
      </c>
      <c r="M167" t="s">
        <v>44</v>
      </c>
      <c r="N167">
        <v>165</v>
      </c>
      <c r="O167" t="s">
        <v>45</v>
      </c>
      <c r="P167">
        <v>1275</v>
      </c>
      <c r="Q167" t="s">
        <v>46</v>
      </c>
      <c r="R167">
        <v>0.90429999999999999</v>
      </c>
      <c r="S167" t="s">
        <v>47</v>
      </c>
      <c r="T167">
        <v>12</v>
      </c>
      <c r="U167" t="s">
        <v>48</v>
      </c>
      <c r="V167">
        <v>0</v>
      </c>
      <c r="W167" t="s">
        <v>49</v>
      </c>
      <c r="X167">
        <v>12</v>
      </c>
      <c r="Y167" t="s">
        <v>50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</row>
    <row r="168" spans="1:37" hidden="1" x14ac:dyDescent="0.2">
      <c r="A168" t="s">
        <v>35</v>
      </c>
      <c r="B168" s="4" t="s">
        <v>372</v>
      </c>
      <c r="C168" t="s">
        <v>37</v>
      </c>
      <c r="D168" t="s">
        <v>56</v>
      </c>
      <c r="E168" t="s">
        <v>39</v>
      </c>
      <c r="F168">
        <v>38</v>
      </c>
      <c r="G168" t="s">
        <v>40</v>
      </c>
      <c r="H168" t="s">
        <v>41</v>
      </c>
      <c r="I168" t="s">
        <v>42</v>
      </c>
      <c r="J168">
        <v>141003</v>
      </c>
      <c r="K168" t="s">
        <v>43</v>
      </c>
      <c r="L168">
        <v>117</v>
      </c>
      <c r="M168" t="s">
        <v>44</v>
      </c>
      <c r="N168">
        <v>145</v>
      </c>
      <c r="O168" t="s">
        <v>45</v>
      </c>
      <c r="P168">
        <v>1295</v>
      </c>
      <c r="Q168" t="s">
        <v>46</v>
      </c>
      <c r="R168">
        <v>0.90810000000000002</v>
      </c>
      <c r="S168" t="s">
        <v>47</v>
      </c>
      <c r="T168">
        <v>12</v>
      </c>
      <c r="U168" t="s">
        <v>48</v>
      </c>
      <c r="V168">
        <v>0</v>
      </c>
      <c r="W168" t="s">
        <v>49</v>
      </c>
      <c r="X168">
        <v>12</v>
      </c>
      <c r="Y168" t="s">
        <v>50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</row>
    <row r="169" spans="1:37" x14ac:dyDescent="0.2">
      <c r="A169" t="s">
        <v>35</v>
      </c>
      <c r="B169" s="4" t="s">
        <v>303</v>
      </c>
      <c r="C169" t="s">
        <v>37</v>
      </c>
      <c r="D169" t="s">
        <v>38</v>
      </c>
      <c r="E169" t="s">
        <v>39</v>
      </c>
      <c r="F169">
        <v>37</v>
      </c>
      <c r="G169" t="s">
        <v>40</v>
      </c>
      <c r="H169" t="s">
        <v>41</v>
      </c>
      <c r="I169" t="s">
        <v>42</v>
      </c>
      <c r="J169">
        <v>141014</v>
      </c>
      <c r="K169" t="s">
        <v>43</v>
      </c>
      <c r="L169">
        <v>106</v>
      </c>
      <c r="M169" t="s">
        <v>44</v>
      </c>
      <c r="N169">
        <v>161</v>
      </c>
      <c r="O169" t="s">
        <v>45</v>
      </c>
      <c r="P169">
        <v>1279</v>
      </c>
      <c r="Q169" t="s">
        <v>46</v>
      </c>
      <c r="R169">
        <v>0.90549999999999997</v>
      </c>
      <c r="S169" t="s">
        <v>47</v>
      </c>
      <c r="T169">
        <v>12</v>
      </c>
      <c r="U169" t="s">
        <v>48</v>
      </c>
      <c r="V169">
        <v>0</v>
      </c>
      <c r="W169" t="s">
        <v>49</v>
      </c>
      <c r="X169">
        <v>12</v>
      </c>
      <c r="Y169" t="s">
        <v>50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</row>
    <row r="170" spans="1:37" hidden="1" x14ac:dyDescent="0.2">
      <c r="A170" t="s">
        <v>35</v>
      </c>
      <c r="B170" s="4" t="s">
        <v>369</v>
      </c>
      <c r="C170" t="s">
        <v>37</v>
      </c>
      <c r="D170" t="s">
        <v>56</v>
      </c>
      <c r="E170" t="s">
        <v>39</v>
      </c>
      <c r="F170">
        <v>37</v>
      </c>
      <c r="G170" t="s">
        <v>40</v>
      </c>
      <c r="H170" t="s">
        <v>41</v>
      </c>
      <c r="I170" t="s">
        <v>42</v>
      </c>
      <c r="J170">
        <v>140999</v>
      </c>
      <c r="K170" t="s">
        <v>43</v>
      </c>
      <c r="L170">
        <v>121</v>
      </c>
      <c r="M170" t="s">
        <v>44</v>
      </c>
      <c r="N170">
        <v>132</v>
      </c>
      <c r="O170" t="s">
        <v>45</v>
      </c>
      <c r="P170">
        <v>1308</v>
      </c>
      <c r="Q170" t="s">
        <v>46</v>
      </c>
      <c r="R170">
        <v>0.91180000000000005</v>
      </c>
      <c r="S170" t="s">
        <v>47</v>
      </c>
      <c r="T170">
        <v>12</v>
      </c>
      <c r="U170" t="s">
        <v>48</v>
      </c>
      <c r="V170">
        <v>0</v>
      </c>
      <c r="W170" t="s">
        <v>49</v>
      </c>
      <c r="X170">
        <v>12</v>
      </c>
      <c r="Y170" t="s">
        <v>50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</row>
    <row r="171" spans="1:37" x14ac:dyDescent="0.2">
      <c r="A171" t="s">
        <v>35</v>
      </c>
      <c r="B171" s="4" t="s">
        <v>304</v>
      </c>
      <c r="C171" t="s">
        <v>37</v>
      </c>
      <c r="D171" t="s">
        <v>38</v>
      </c>
      <c r="E171" t="s">
        <v>39</v>
      </c>
      <c r="F171">
        <v>36</v>
      </c>
      <c r="G171" t="s">
        <v>40</v>
      </c>
      <c r="H171" t="s">
        <v>41</v>
      </c>
      <c r="I171" t="s">
        <v>42</v>
      </c>
      <c r="J171">
        <v>141012</v>
      </c>
      <c r="K171" t="s">
        <v>43</v>
      </c>
      <c r="L171">
        <v>108</v>
      </c>
      <c r="M171" t="s">
        <v>44</v>
      </c>
      <c r="N171">
        <v>160</v>
      </c>
      <c r="O171" t="s">
        <v>45</v>
      </c>
      <c r="P171">
        <v>1280</v>
      </c>
      <c r="Q171" t="s">
        <v>46</v>
      </c>
      <c r="R171">
        <v>0.9052</v>
      </c>
      <c r="S171" t="s">
        <v>47</v>
      </c>
      <c r="T171">
        <v>12</v>
      </c>
      <c r="U171" t="s">
        <v>48</v>
      </c>
      <c r="V171">
        <v>0</v>
      </c>
      <c r="W171" t="s">
        <v>49</v>
      </c>
      <c r="X171">
        <v>12</v>
      </c>
      <c r="Y171" t="s">
        <v>50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</row>
    <row r="172" spans="1:37" hidden="1" x14ac:dyDescent="0.2">
      <c r="A172" t="s">
        <v>35</v>
      </c>
      <c r="B172" s="4" t="s">
        <v>402</v>
      </c>
      <c r="C172" t="s">
        <v>37</v>
      </c>
      <c r="D172" t="s">
        <v>56</v>
      </c>
      <c r="E172" t="s">
        <v>39</v>
      </c>
      <c r="F172">
        <v>36</v>
      </c>
      <c r="G172" t="s">
        <v>40</v>
      </c>
      <c r="H172" t="s">
        <v>41</v>
      </c>
      <c r="I172" t="s">
        <v>42</v>
      </c>
      <c r="J172">
        <v>141007</v>
      </c>
      <c r="K172" t="s">
        <v>43</v>
      </c>
      <c r="L172">
        <v>113</v>
      </c>
      <c r="M172" t="s">
        <v>44</v>
      </c>
      <c r="N172">
        <v>134</v>
      </c>
      <c r="O172" t="s">
        <v>45</v>
      </c>
      <c r="P172">
        <v>1306</v>
      </c>
      <c r="Q172" t="s">
        <v>46</v>
      </c>
      <c r="R172">
        <v>0.91359999999999997</v>
      </c>
      <c r="S172" t="s">
        <v>47</v>
      </c>
      <c r="T172">
        <v>12</v>
      </c>
      <c r="U172" t="s">
        <v>48</v>
      </c>
      <c r="V172">
        <v>0</v>
      </c>
      <c r="W172" t="s">
        <v>49</v>
      </c>
      <c r="X172">
        <v>12</v>
      </c>
      <c r="Y172" t="s">
        <v>50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</row>
    <row r="173" spans="1:37" x14ac:dyDescent="0.2">
      <c r="A173" t="s">
        <v>35</v>
      </c>
      <c r="B173" s="4" t="s">
        <v>266</v>
      </c>
      <c r="C173" t="s">
        <v>37</v>
      </c>
      <c r="D173" t="s">
        <v>38</v>
      </c>
      <c r="E173" t="s">
        <v>39</v>
      </c>
      <c r="F173">
        <v>35</v>
      </c>
      <c r="G173" t="s">
        <v>40</v>
      </c>
      <c r="H173" t="s">
        <v>41</v>
      </c>
      <c r="I173" t="s">
        <v>42</v>
      </c>
      <c r="J173">
        <v>141010</v>
      </c>
      <c r="K173" t="s">
        <v>43</v>
      </c>
      <c r="L173">
        <v>110</v>
      </c>
      <c r="M173" t="s">
        <v>44</v>
      </c>
      <c r="N173">
        <v>155</v>
      </c>
      <c r="O173" t="s">
        <v>45</v>
      </c>
      <c r="P173">
        <v>1285</v>
      </c>
      <c r="Q173" t="s">
        <v>46</v>
      </c>
      <c r="R173">
        <v>0.90649999999999997</v>
      </c>
      <c r="S173" t="s">
        <v>47</v>
      </c>
      <c r="T173">
        <v>12</v>
      </c>
      <c r="U173" t="s">
        <v>48</v>
      </c>
      <c r="V173">
        <v>0</v>
      </c>
      <c r="W173" t="s">
        <v>49</v>
      </c>
      <c r="X173">
        <v>12</v>
      </c>
      <c r="Y173" t="s">
        <v>50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</row>
    <row r="174" spans="1:37" hidden="1" x14ac:dyDescent="0.2">
      <c r="A174" t="s">
        <v>35</v>
      </c>
      <c r="B174" s="4" t="s">
        <v>314</v>
      </c>
      <c r="C174" t="s">
        <v>54</v>
      </c>
      <c r="D174" t="s">
        <v>38</v>
      </c>
      <c r="E174" t="s">
        <v>39</v>
      </c>
      <c r="F174">
        <v>56</v>
      </c>
      <c r="G174" t="s">
        <v>40</v>
      </c>
      <c r="H174" t="s">
        <v>41</v>
      </c>
      <c r="I174" t="s">
        <v>42</v>
      </c>
      <c r="J174">
        <v>141625</v>
      </c>
      <c r="K174" t="s">
        <v>43</v>
      </c>
      <c r="L174">
        <v>25</v>
      </c>
      <c r="M174" t="s">
        <v>44</v>
      </c>
      <c r="N174">
        <v>195</v>
      </c>
      <c r="O174" t="s">
        <v>45</v>
      </c>
      <c r="P174">
        <v>715</v>
      </c>
      <c r="Q174" t="s">
        <v>46</v>
      </c>
      <c r="R174">
        <v>0.86670000000000003</v>
      </c>
      <c r="S174" t="s">
        <v>47</v>
      </c>
      <c r="T174">
        <v>12</v>
      </c>
      <c r="U174" t="s">
        <v>48</v>
      </c>
      <c r="V174">
        <v>0</v>
      </c>
      <c r="W174" t="s">
        <v>49</v>
      </c>
      <c r="X174">
        <v>12</v>
      </c>
      <c r="Y174" t="s">
        <v>50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</row>
    <row r="175" spans="1:37" hidden="1" x14ac:dyDescent="0.2">
      <c r="A175" t="s">
        <v>35</v>
      </c>
      <c r="B175" s="4" t="s">
        <v>391</v>
      </c>
      <c r="C175" t="s">
        <v>37</v>
      </c>
      <c r="D175" t="s">
        <v>56</v>
      </c>
      <c r="E175" t="s">
        <v>39</v>
      </c>
      <c r="F175">
        <v>35</v>
      </c>
      <c r="G175" t="s">
        <v>40</v>
      </c>
      <c r="H175" t="s">
        <v>41</v>
      </c>
      <c r="I175" t="s">
        <v>42</v>
      </c>
      <c r="J175">
        <v>141007</v>
      </c>
      <c r="K175" t="s">
        <v>43</v>
      </c>
      <c r="L175">
        <v>113</v>
      </c>
      <c r="M175" t="s">
        <v>44</v>
      </c>
      <c r="N175">
        <v>139</v>
      </c>
      <c r="O175" t="s">
        <v>45</v>
      </c>
      <c r="P175">
        <v>1301</v>
      </c>
      <c r="Q175" t="s">
        <v>46</v>
      </c>
      <c r="R175">
        <v>0.91169999999999995</v>
      </c>
      <c r="S175" t="s">
        <v>47</v>
      </c>
      <c r="T175">
        <v>12</v>
      </c>
      <c r="U175" t="s">
        <v>48</v>
      </c>
      <c r="V175">
        <v>0</v>
      </c>
      <c r="W175" t="s">
        <v>49</v>
      </c>
      <c r="X175">
        <v>12</v>
      </c>
      <c r="Y175" t="s">
        <v>50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</row>
    <row r="176" spans="1:37" x14ac:dyDescent="0.2">
      <c r="A176" t="s">
        <v>35</v>
      </c>
      <c r="B176" s="4" t="s">
        <v>286</v>
      </c>
      <c r="C176" t="s">
        <v>37</v>
      </c>
      <c r="D176" t="s">
        <v>38</v>
      </c>
      <c r="E176" t="s">
        <v>39</v>
      </c>
      <c r="F176">
        <v>34</v>
      </c>
      <c r="G176" t="s">
        <v>40</v>
      </c>
      <c r="H176" t="s">
        <v>41</v>
      </c>
      <c r="I176" t="s">
        <v>42</v>
      </c>
      <c r="J176">
        <v>141011</v>
      </c>
      <c r="K176" t="s">
        <v>43</v>
      </c>
      <c r="L176">
        <v>109</v>
      </c>
      <c r="M176" t="s">
        <v>44</v>
      </c>
      <c r="N176">
        <v>159</v>
      </c>
      <c r="O176" t="s">
        <v>45</v>
      </c>
      <c r="P176">
        <v>1281</v>
      </c>
      <c r="Q176" t="s">
        <v>46</v>
      </c>
      <c r="R176">
        <v>0.90529999999999999</v>
      </c>
      <c r="S176" t="s">
        <v>47</v>
      </c>
      <c r="T176">
        <v>12</v>
      </c>
      <c r="U176" t="s">
        <v>48</v>
      </c>
      <c r="V176">
        <v>0</v>
      </c>
      <c r="W176" t="s">
        <v>49</v>
      </c>
      <c r="X176">
        <v>12</v>
      </c>
      <c r="Y176" t="s">
        <v>50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</row>
    <row r="177" spans="1:37" hidden="1" x14ac:dyDescent="0.2">
      <c r="A177" t="s">
        <v>35</v>
      </c>
      <c r="B177" s="4" t="s">
        <v>300</v>
      </c>
      <c r="C177" t="s">
        <v>37</v>
      </c>
      <c r="D177" t="s">
        <v>56</v>
      </c>
      <c r="E177" t="s">
        <v>39</v>
      </c>
      <c r="F177">
        <v>34</v>
      </c>
      <c r="G177" t="s">
        <v>40</v>
      </c>
      <c r="H177" t="s">
        <v>41</v>
      </c>
      <c r="I177" t="s">
        <v>42</v>
      </c>
      <c r="J177">
        <v>141016</v>
      </c>
      <c r="K177" t="s">
        <v>43</v>
      </c>
      <c r="L177">
        <v>104</v>
      </c>
      <c r="M177" t="s">
        <v>44</v>
      </c>
      <c r="N177">
        <v>143</v>
      </c>
      <c r="O177" t="s">
        <v>45</v>
      </c>
      <c r="P177">
        <v>1297</v>
      </c>
      <c r="Q177" t="s">
        <v>46</v>
      </c>
      <c r="R177">
        <v>0.91310000000000002</v>
      </c>
      <c r="S177" t="s">
        <v>47</v>
      </c>
      <c r="T177">
        <v>12</v>
      </c>
      <c r="U177" t="s">
        <v>48</v>
      </c>
      <c r="V177">
        <v>0</v>
      </c>
      <c r="W177" t="s">
        <v>49</v>
      </c>
      <c r="X177">
        <v>12</v>
      </c>
      <c r="Y177" t="s">
        <v>50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</row>
    <row r="178" spans="1:37" x14ac:dyDescent="0.2">
      <c r="A178" t="s">
        <v>35</v>
      </c>
      <c r="B178" s="4" t="s">
        <v>285</v>
      </c>
      <c r="C178" t="s">
        <v>37</v>
      </c>
      <c r="D178" t="s">
        <v>38</v>
      </c>
      <c r="E178" t="s">
        <v>39</v>
      </c>
      <c r="F178">
        <v>33</v>
      </c>
      <c r="G178" t="s">
        <v>40</v>
      </c>
      <c r="H178" t="s">
        <v>41</v>
      </c>
      <c r="I178" t="s">
        <v>42</v>
      </c>
      <c r="J178">
        <v>141013</v>
      </c>
      <c r="K178" t="s">
        <v>43</v>
      </c>
      <c r="L178">
        <v>107</v>
      </c>
      <c r="M178" t="s">
        <v>44</v>
      </c>
      <c r="N178">
        <v>159</v>
      </c>
      <c r="O178" t="s">
        <v>45</v>
      </c>
      <c r="P178">
        <v>1281</v>
      </c>
      <c r="Q178" t="s">
        <v>46</v>
      </c>
      <c r="R178">
        <v>0.90590000000000004</v>
      </c>
      <c r="S178" t="s">
        <v>47</v>
      </c>
      <c r="T178">
        <v>12</v>
      </c>
      <c r="U178" t="s">
        <v>48</v>
      </c>
      <c r="V178">
        <v>0</v>
      </c>
      <c r="W178" t="s">
        <v>49</v>
      </c>
      <c r="X178">
        <v>12</v>
      </c>
      <c r="Y178" t="s">
        <v>50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</row>
    <row r="179" spans="1:37" hidden="1" x14ac:dyDescent="0.2">
      <c r="A179" t="s">
        <v>35</v>
      </c>
      <c r="B179" s="4" t="s">
        <v>394</v>
      </c>
      <c r="C179" t="s">
        <v>37</v>
      </c>
      <c r="D179" t="s">
        <v>56</v>
      </c>
      <c r="E179" t="s">
        <v>39</v>
      </c>
      <c r="F179">
        <v>33</v>
      </c>
      <c r="G179" t="s">
        <v>40</v>
      </c>
      <c r="H179" t="s">
        <v>41</v>
      </c>
      <c r="I179" t="s">
        <v>42</v>
      </c>
      <c r="J179">
        <v>141007</v>
      </c>
      <c r="K179" t="s">
        <v>43</v>
      </c>
      <c r="L179">
        <v>113</v>
      </c>
      <c r="M179" t="s">
        <v>44</v>
      </c>
      <c r="N179">
        <v>141</v>
      </c>
      <c r="O179" t="s">
        <v>45</v>
      </c>
      <c r="P179">
        <v>1299</v>
      </c>
      <c r="Q179" t="s">
        <v>46</v>
      </c>
      <c r="R179">
        <v>0.91090000000000004</v>
      </c>
      <c r="S179" t="s">
        <v>47</v>
      </c>
      <c r="T179">
        <v>12</v>
      </c>
      <c r="U179" t="s">
        <v>48</v>
      </c>
      <c r="V179">
        <v>0</v>
      </c>
      <c r="W179" t="s">
        <v>49</v>
      </c>
      <c r="X179">
        <v>12</v>
      </c>
      <c r="Y179" t="s">
        <v>50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</row>
    <row r="180" spans="1:37" x14ac:dyDescent="0.2">
      <c r="A180" t="s">
        <v>35</v>
      </c>
      <c r="B180" s="4" t="s">
        <v>283</v>
      </c>
      <c r="C180" t="s">
        <v>37</v>
      </c>
      <c r="D180" t="s">
        <v>38</v>
      </c>
      <c r="E180" t="s">
        <v>39</v>
      </c>
      <c r="F180">
        <v>32</v>
      </c>
      <c r="G180" t="s">
        <v>40</v>
      </c>
      <c r="H180" t="s">
        <v>41</v>
      </c>
      <c r="I180" t="s">
        <v>42</v>
      </c>
      <c r="J180">
        <v>141008</v>
      </c>
      <c r="K180" t="s">
        <v>43</v>
      </c>
      <c r="L180">
        <v>112</v>
      </c>
      <c r="M180" t="s">
        <v>44</v>
      </c>
      <c r="N180">
        <v>153</v>
      </c>
      <c r="O180" t="s">
        <v>45</v>
      </c>
      <c r="P180">
        <v>1287</v>
      </c>
      <c r="Q180" t="s">
        <v>46</v>
      </c>
      <c r="R180">
        <v>0.90669999999999995</v>
      </c>
      <c r="S180" t="s">
        <v>47</v>
      </c>
      <c r="T180">
        <v>12</v>
      </c>
      <c r="U180" t="s">
        <v>48</v>
      </c>
      <c r="V180">
        <v>0</v>
      </c>
      <c r="W180" t="s">
        <v>49</v>
      </c>
      <c r="X180">
        <v>12</v>
      </c>
      <c r="Y180" t="s">
        <v>50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</row>
    <row r="181" spans="1:37" hidden="1" x14ac:dyDescent="0.2">
      <c r="A181" t="s">
        <v>35</v>
      </c>
      <c r="B181" s="4" t="s">
        <v>319</v>
      </c>
      <c r="C181" t="s">
        <v>54</v>
      </c>
      <c r="D181" t="s">
        <v>38</v>
      </c>
      <c r="E181" t="s">
        <v>39</v>
      </c>
      <c r="F181">
        <v>57</v>
      </c>
      <c r="G181" t="s">
        <v>40</v>
      </c>
      <c r="H181" t="s">
        <v>41</v>
      </c>
      <c r="I181" t="s">
        <v>42</v>
      </c>
      <c r="J181">
        <v>141625</v>
      </c>
      <c r="K181" t="s">
        <v>43</v>
      </c>
      <c r="L181">
        <v>25</v>
      </c>
      <c r="M181" t="s">
        <v>44</v>
      </c>
      <c r="N181">
        <v>189</v>
      </c>
      <c r="O181" t="s">
        <v>45</v>
      </c>
      <c r="P181">
        <v>721</v>
      </c>
      <c r="Q181" t="s">
        <v>46</v>
      </c>
      <c r="R181">
        <v>0.87080000000000002</v>
      </c>
      <c r="S181" t="s">
        <v>47</v>
      </c>
      <c r="T181">
        <v>12</v>
      </c>
      <c r="U181" t="s">
        <v>48</v>
      </c>
      <c r="V181">
        <v>0</v>
      </c>
      <c r="W181" t="s">
        <v>49</v>
      </c>
      <c r="X181">
        <v>12</v>
      </c>
      <c r="Y181" t="s">
        <v>50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</row>
    <row r="182" spans="1:37" hidden="1" x14ac:dyDescent="0.2">
      <c r="A182" t="s">
        <v>35</v>
      </c>
      <c r="B182" s="4" t="s">
        <v>375</v>
      </c>
      <c r="C182" t="s">
        <v>37</v>
      </c>
      <c r="D182" t="s">
        <v>56</v>
      </c>
      <c r="E182" t="s">
        <v>39</v>
      </c>
      <c r="F182">
        <v>32</v>
      </c>
      <c r="G182" t="s">
        <v>40</v>
      </c>
      <c r="H182" t="s">
        <v>41</v>
      </c>
      <c r="I182" t="s">
        <v>42</v>
      </c>
      <c r="J182">
        <v>141005</v>
      </c>
      <c r="K182" t="s">
        <v>43</v>
      </c>
      <c r="L182">
        <v>115</v>
      </c>
      <c r="M182" t="s">
        <v>44</v>
      </c>
      <c r="N182">
        <v>142</v>
      </c>
      <c r="O182" t="s">
        <v>45</v>
      </c>
      <c r="P182">
        <v>1298</v>
      </c>
      <c r="Q182" t="s">
        <v>46</v>
      </c>
      <c r="R182">
        <v>0.90990000000000004</v>
      </c>
      <c r="S182" t="s">
        <v>47</v>
      </c>
      <c r="T182">
        <v>12</v>
      </c>
      <c r="U182" t="s">
        <v>48</v>
      </c>
      <c r="V182">
        <v>0</v>
      </c>
      <c r="W182" t="s">
        <v>49</v>
      </c>
      <c r="X182">
        <v>12</v>
      </c>
      <c r="Y182" t="s">
        <v>50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</row>
    <row r="183" spans="1:37" x14ac:dyDescent="0.2">
      <c r="A183" t="s">
        <v>35</v>
      </c>
      <c r="B183" s="4" t="s">
        <v>271</v>
      </c>
      <c r="C183" t="s">
        <v>37</v>
      </c>
      <c r="D183" t="s">
        <v>38</v>
      </c>
      <c r="E183" t="s">
        <v>39</v>
      </c>
      <c r="F183">
        <v>31</v>
      </c>
      <c r="G183" t="s">
        <v>40</v>
      </c>
      <c r="H183" t="s">
        <v>41</v>
      </c>
      <c r="I183" t="s">
        <v>42</v>
      </c>
      <c r="J183">
        <v>141011</v>
      </c>
      <c r="K183" t="s">
        <v>43</v>
      </c>
      <c r="L183">
        <v>109</v>
      </c>
      <c r="M183" t="s">
        <v>44</v>
      </c>
      <c r="N183">
        <v>161</v>
      </c>
      <c r="O183" t="s">
        <v>45</v>
      </c>
      <c r="P183">
        <v>1279</v>
      </c>
      <c r="Q183" t="s">
        <v>46</v>
      </c>
      <c r="R183">
        <v>0.90449999999999997</v>
      </c>
      <c r="S183" t="s">
        <v>47</v>
      </c>
      <c r="T183">
        <v>12</v>
      </c>
      <c r="U183" t="s">
        <v>48</v>
      </c>
      <c r="V183">
        <v>0</v>
      </c>
      <c r="W183" t="s">
        <v>49</v>
      </c>
      <c r="X183">
        <v>12</v>
      </c>
      <c r="Y183" t="s">
        <v>50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</row>
    <row r="184" spans="1:37" hidden="1" x14ac:dyDescent="0.2">
      <c r="A184" t="s">
        <v>35</v>
      </c>
      <c r="B184" s="4" t="s">
        <v>396</v>
      </c>
      <c r="C184" t="s">
        <v>37</v>
      </c>
      <c r="D184" t="s">
        <v>56</v>
      </c>
      <c r="E184" t="s">
        <v>39</v>
      </c>
      <c r="F184">
        <v>31</v>
      </c>
      <c r="G184" t="s">
        <v>40</v>
      </c>
      <c r="H184" t="s">
        <v>41</v>
      </c>
      <c r="I184" t="s">
        <v>42</v>
      </c>
      <c r="J184">
        <v>141002</v>
      </c>
      <c r="K184" t="s">
        <v>43</v>
      </c>
      <c r="L184">
        <v>118</v>
      </c>
      <c r="M184" t="s">
        <v>44</v>
      </c>
      <c r="N184">
        <v>145</v>
      </c>
      <c r="O184" t="s">
        <v>45</v>
      </c>
      <c r="P184">
        <v>1295</v>
      </c>
      <c r="Q184" t="s">
        <v>46</v>
      </c>
      <c r="R184">
        <v>0.90780000000000005</v>
      </c>
      <c r="S184" t="s">
        <v>47</v>
      </c>
      <c r="T184">
        <v>12</v>
      </c>
      <c r="U184" t="s">
        <v>48</v>
      </c>
      <c r="V184">
        <v>0</v>
      </c>
      <c r="W184" t="s">
        <v>49</v>
      </c>
      <c r="X184">
        <v>12</v>
      </c>
      <c r="Y184" t="s">
        <v>50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</row>
    <row r="185" spans="1:37" x14ac:dyDescent="0.2">
      <c r="A185" t="s">
        <v>35</v>
      </c>
      <c r="B185" s="4" t="s">
        <v>267</v>
      </c>
      <c r="C185" t="s">
        <v>37</v>
      </c>
      <c r="D185" t="s">
        <v>38</v>
      </c>
      <c r="E185" t="s">
        <v>39</v>
      </c>
      <c r="F185">
        <v>30</v>
      </c>
      <c r="G185" t="s">
        <v>40</v>
      </c>
      <c r="H185" t="s">
        <v>41</v>
      </c>
      <c r="I185" t="s">
        <v>42</v>
      </c>
      <c r="J185">
        <v>141016</v>
      </c>
      <c r="K185" t="s">
        <v>43</v>
      </c>
      <c r="L185">
        <v>104</v>
      </c>
      <c r="M185" t="s">
        <v>44</v>
      </c>
      <c r="N185">
        <v>162</v>
      </c>
      <c r="O185" t="s">
        <v>45</v>
      </c>
      <c r="P185">
        <v>1278</v>
      </c>
      <c r="Q185" t="s">
        <v>46</v>
      </c>
      <c r="R185">
        <v>0.90569999999999995</v>
      </c>
      <c r="S185" t="s">
        <v>47</v>
      </c>
      <c r="T185">
        <v>12</v>
      </c>
      <c r="U185" t="s">
        <v>48</v>
      </c>
      <c r="V185">
        <v>0</v>
      </c>
      <c r="W185" t="s">
        <v>49</v>
      </c>
      <c r="X185">
        <v>12</v>
      </c>
      <c r="Y185" t="s">
        <v>50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</row>
    <row r="186" spans="1:37" hidden="1" x14ac:dyDescent="0.2">
      <c r="A186" t="s">
        <v>35</v>
      </c>
      <c r="B186" s="4" t="s">
        <v>323</v>
      </c>
      <c r="C186" t="s">
        <v>54</v>
      </c>
      <c r="D186" t="s">
        <v>38</v>
      </c>
      <c r="E186" t="s">
        <v>39</v>
      </c>
      <c r="F186">
        <v>58</v>
      </c>
      <c r="G186" t="s">
        <v>40</v>
      </c>
      <c r="H186" t="s">
        <v>41</v>
      </c>
      <c r="I186" t="s">
        <v>42</v>
      </c>
      <c r="J186">
        <v>141628</v>
      </c>
      <c r="K186" t="s">
        <v>43</v>
      </c>
      <c r="L186">
        <v>22</v>
      </c>
      <c r="M186" t="s">
        <v>44</v>
      </c>
      <c r="N186">
        <v>189</v>
      </c>
      <c r="O186" t="s">
        <v>45</v>
      </c>
      <c r="P186">
        <v>721</v>
      </c>
      <c r="Q186" t="s">
        <v>46</v>
      </c>
      <c r="R186">
        <v>0.87239999999999995</v>
      </c>
      <c r="S186" t="s">
        <v>47</v>
      </c>
      <c r="T186">
        <v>12</v>
      </c>
      <c r="U186" t="s">
        <v>48</v>
      </c>
      <c r="V186">
        <v>0</v>
      </c>
      <c r="W186" t="s">
        <v>49</v>
      </c>
      <c r="X186">
        <v>12</v>
      </c>
      <c r="Y186" t="s">
        <v>50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</row>
    <row r="187" spans="1:37" hidden="1" x14ac:dyDescent="0.2">
      <c r="A187" t="s">
        <v>35</v>
      </c>
      <c r="B187" s="4" t="s">
        <v>362</v>
      </c>
      <c r="C187" t="s">
        <v>37</v>
      </c>
      <c r="D187" t="s">
        <v>56</v>
      </c>
      <c r="E187" t="s">
        <v>39</v>
      </c>
      <c r="F187">
        <v>30</v>
      </c>
      <c r="G187" t="s">
        <v>40</v>
      </c>
      <c r="H187" t="s">
        <v>41</v>
      </c>
      <c r="I187" t="s">
        <v>42</v>
      </c>
      <c r="J187">
        <v>141001</v>
      </c>
      <c r="K187" t="s">
        <v>43</v>
      </c>
      <c r="L187">
        <v>119</v>
      </c>
      <c r="M187" t="s">
        <v>44</v>
      </c>
      <c r="N187">
        <v>147</v>
      </c>
      <c r="O187" t="s">
        <v>45</v>
      </c>
      <c r="P187">
        <v>1293</v>
      </c>
      <c r="Q187" t="s">
        <v>46</v>
      </c>
      <c r="R187">
        <v>0.90669999999999995</v>
      </c>
      <c r="S187" t="s">
        <v>47</v>
      </c>
      <c r="T187">
        <v>12</v>
      </c>
      <c r="U187" t="s">
        <v>48</v>
      </c>
      <c r="V187">
        <v>0</v>
      </c>
      <c r="W187" t="s">
        <v>49</v>
      </c>
      <c r="X187">
        <v>12</v>
      </c>
      <c r="Y187" t="s">
        <v>50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</row>
    <row r="188" spans="1:37" x14ac:dyDescent="0.2">
      <c r="A188" t="s">
        <v>35</v>
      </c>
      <c r="B188" s="4" t="s">
        <v>263</v>
      </c>
      <c r="C188" t="s">
        <v>37</v>
      </c>
      <c r="D188" t="s">
        <v>38</v>
      </c>
      <c r="E188" t="s">
        <v>39</v>
      </c>
      <c r="F188">
        <v>29</v>
      </c>
      <c r="G188" t="s">
        <v>40</v>
      </c>
      <c r="H188" t="s">
        <v>41</v>
      </c>
      <c r="I188" t="s">
        <v>42</v>
      </c>
      <c r="J188">
        <v>141014</v>
      </c>
      <c r="K188" t="s">
        <v>43</v>
      </c>
      <c r="L188">
        <v>106</v>
      </c>
      <c r="M188" t="s">
        <v>44</v>
      </c>
      <c r="N188">
        <v>164</v>
      </c>
      <c r="O188" t="s">
        <v>45</v>
      </c>
      <c r="P188">
        <v>1276</v>
      </c>
      <c r="Q188" t="s">
        <v>46</v>
      </c>
      <c r="R188">
        <v>0.90429999999999999</v>
      </c>
      <c r="S188" t="s">
        <v>47</v>
      </c>
      <c r="T188">
        <v>12</v>
      </c>
      <c r="U188" t="s">
        <v>48</v>
      </c>
      <c r="V188">
        <v>0</v>
      </c>
      <c r="W188" t="s">
        <v>49</v>
      </c>
      <c r="X188">
        <v>12</v>
      </c>
      <c r="Y188" t="s">
        <v>50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</row>
    <row r="189" spans="1:37" hidden="1" x14ac:dyDescent="0.2">
      <c r="A189" t="s">
        <v>35</v>
      </c>
      <c r="B189" s="4" t="s">
        <v>382</v>
      </c>
      <c r="C189" t="s">
        <v>37</v>
      </c>
      <c r="D189" t="s">
        <v>56</v>
      </c>
      <c r="E189" t="s">
        <v>39</v>
      </c>
      <c r="F189">
        <v>29</v>
      </c>
      <c r="G189" t="s">
        <v>40</v>
      </c>
      <c r="H189" t="s">
        <v>41</v>
      </c>
      <c r="I189" t="s">
        <v>42</v>
      </c>
      <c r="J189">
        <v>141006</v>
      </c>
      <c r="K189" t="s">
        <v>43</v>
      </c>
      <c r="L189">
        <v>114</v>
      </c>
      <c r="M189" t="s">
        <v>44</v>
      </c>
      <c r="N189">
        <v>144</v>
      </c>
      <c r="O189" t="s">
        <v>45</v>
      </c>
      <c r="P189">
        <v>1296</v>
      </c>
      <c r="Q189" t="s">
        <v>46</v>
      </c>
      <c r="R189">
        <v>0.90949999999999998</v>
      </c>
      <c r="S189" t="s">
        <v>47</v>
      </c>
      <c r="T189">
        <v>12</v>
      </c>
      <c r="U189" t="s">
        <v>48</v>
      </c>
      <c r="V189">
        <v>0</v>
      </c>
      <c r="W189" t="s">
        <v>49</v>
      </c>
      <c r="X189">
        <v>12</v>
      </c>
      <c r="Y189" t="s">
        <v>50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</row>
    <row r="190" spans="1:37" x14ac:dyDescent="0.2">
      <c r="A190" t="s">
        <v>35</v>
      </c>
      <c r="B190" s="4" t="s">
        <v>289</v>
      </c>
      <c r="C190" t="s">
        <v>37</v>
      </c>
      <c r="D190" t="s">
        <v>38</v>
      </c>
      <c r="E190" t="s">
        <v>39</v>
      </c>
      <c r="F190">
        <v>28</v>
      </c>
      <c r="G190" t="s">
        <v>40</v>
      </c>
      <c r="H190" t="s">
        <v>41</v>
      </c>
      <c r="I190" t="s">
        <v>42</v>
      </c>
      <c r="J190">
        <v>141012</v>
      </c>
      <c r="K190" t="s">
        <v>43</v>
      </c>
      <c r="L190">
        <v>108</v>
      </c>
      <c r="M190" t="s">
        <v>44</v>
      </c>
      <c r="N190">
        <v>160</v>
      </c>
      <c r="O190" t="s">
        <v>45</v>
      </c>
      <c r="P190">
        <v>1280</v>
      </c>
      <c r="Q190" t="s">
        <v>46</v>
      </c>
      <c r="R190">
        <v>0.9052</v>
      </c>
      <c r="S190" t="s">
        <v>47</v>
      </c>
      <c r="T190">
        <v>12</v>
      </c>
      <c r="U190" t="s">
        <v>48</v>
      </c>
      <c r="V190">
        <v>0</v>
      </c>
      <c r="W190" t="s">
        <v>49</v>
      </c>
      <c r="X190">
        <v>12</v>
      </c>
      <c r="Y190" t="s">
        <v>50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</row>
    <row r="191" spans="1:37" hidden="1" x14ac:dyDescent="0.2">
      <c r="A191" t="s">
        <v>35</v>
      </c>
      <c r="B191" s="4" t="s">
        <v>327</v>
      </c>
      <c r="C191" t="s">
        <v>54</v>
      </c>
      <c r="D191" t="s">
        <v>38</v>
      </c>
      <c r="E191" t="s">
        <v>39</v>
      </c>
      <c r="F191">
        <v>49</v>
      </c>
      <c r="G191" t="s">
        <v>40</v>
      </c>
      <c r="H191" t="s">
        <v>41</v>
      </c>
      <c r="I191" t="s">
        <v>42</v>
      </c>
      <c r="J191">
        <v>141625</v>
      </c>
      <c r="K191" t="s">
        <v>43</v>
      </c>
      <c r="L191">
        <v>25</v>
      </c>
      <c r="M191" t="s">
        <v>44</v>
      </c>
      <c r="N191">
        <v>186</v>
      </c>
      <c r="O191" t="s">
        <v>45</v>
      </c>
      <c r="P191">
        <v>724</v>
      </c>
      <c r="Q191" t="s">
        <v>46</v>
      </c>
      <c r="R191">
        <v>0.87280000000000002</v>
      </c>
      <c r="S191" t="s">
        <v>47</v>
      </c>
      <c r="T191">
        <v>12</v>
      </c>
      <c r="U191" t="s">
        <v>48</v>
      </c>
      <c r="V191">
        <v>0</v>
      </c>
      <c r="W191" t="s">
        <v>49</v>
      </c>
      <c r="X191">
        <v>12</v>
      </c>
      <c r="Y191" t="s">
        <v>50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</row>
    <row r="192" spans="1:37" hidden="1" x14ac:dyDescent="0.2">
      <c r="A192" t="s">
        <v>35</v>
      </c>
      <c r="B192" s="4" t="s">
        <v>361</v>
      </c>
      <c r="C192" t="s">
        <v>37</v>
      </c>
      <c r="D192" t="s">
        <v>56</v>
      </c>
      <c r="E192" t="s">
        <v>39</v>
      </c>
      <c r="F192">
        <v>28</v>
      </c>
      <c r="G192" t="s">
        <v>40</v>
      </c>
      <c r="H192" t="s">
        <v>41</v>
      </c>
      <c r="I192" t="s">
        <v>42</v>
      </c>
      <c r="J192">
        <v>140996</v>
      </c>
      <c r="K192" t="s">
        <v>43</v>
      </c>
      <c r="L192">
        <v>124</v>
      </c>
      <c r="M192" t="s">
        <v>44</v>
      </c>
      <c r="N192">
        <v>149</v>
      </c>
      <c r="O192" t="s">
        <v>45</v>
      </c>
      <c r="P192">
        <v>1291</v>
      </c>
      <c r="Q192" t="s">
        <v>46</v>
      </c>
      <c r="R192">
        <v>0.90439999999999998</v>
      </c>
      <c r="S192" t="s">
        <v>47</v>
      </c>
      <c r="T192">
        <v>12</v>
      </c>
      <c r="U192" t="s">
        <v>48</v>
      </c>
      <c r="V192">
        <v>0</v>
      </c>
      <c r="W192" t="s">
        <v>49</v>
      </c>
      <c r="X192">
        <v>12</v>
      </c>
      <c r="Y192" t="s">
        <v>50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</row>
    <row r="193" spans="1:37" hidden="1" x14ac:dyDescent="0.2">
      <c r="A193" t="s">
        <v>35</v>
      </c>
      <c r="B193" s="4" t="s">
        <v>329</v>
      </c>
      <c r="C193" t="s">
        <v>54</v>
      </c>
      <c r="D193" t="s">
        <v>38</v>
      </c>
      <c r="E193" t="s">
        <v>39</v>
      </c>
      <c r="F193">
        <v>50</v>
      </c>
      <c r="G193" t="s">
        <v>40</v>
      </c>
      <c r="H193" t="s">
        <v>41</v>
      </c>
      <c r="I193" t="s">
        <v>42</v>
      </c>
      <c r="J193">
        <v>141625</v>
      </c>
      <c r="K193" t="s">
        <v>43</v>
      </c>
      <c r="L193">
        <v>25</v>
      </c>
      <c r="M193" t="s">
        <v>44</v>
      </c>
      <c r="N193">
        <v>188</v>
      </c>
      <c r="O193" t="s">
        <v>45</v>
      </c>
      <c r="P193">
        <v>722</v>
      </c>
      <c r="Q193" t="s">
        <v>46</v>
      </c>
      <c r="R193">
        <v>0.87150000000000005</v>
      </c>
      <c r="S193" t="s">
        <v>47</v>
      </c>
      <c r="T193">
        <v>12</v>
      </c>
      <c r="U193" t="s">
        <v>48</v>
      </c>
      <c r="V193">
        <v>0</v>
      </c>
      <c r="W193" t="s">
        <v>49</v>
      </c>
      <c r="X193">
        <v>12</v>
      </c>
      <c r="Y193" t="s">
        <v>50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</row>
    <row r="194" spans="1:37" hidden="1" x14ac:dyDescent="0.2">
      <c r="A194" t="s">
        <v>35</v>
      </c>
      <c r="B194" s="4" t="s">
        <v>329</v>
      </c>
      <c r="C194" t="s">
        <v>54</v>
      </c>
      <c r="D194" t="s">
        <v>38</v>
      </c>
      <c r="E194" t="s">
        <v>39</v>
      </c>
      <c r="F194">
        <v>55</v>
      </c>
      <c r="G194" t="s">
        <v>40</v>
      </c>
      <c r="H194" t="s">
        <v>41</v>
      </c>
      <c r="I194" t="s">
        <v>42</v>
      </c>
      <c r="J194">
        <v>141626</v>
      </c>
      <c r="K194" t="s">
        <v>43</v>
      </c>
      <c r="L194">
        <v>24</v>
      </c>
      <c r="M194" t="s">
        <v>44</v>
      </c>
      <c r="N194">
        <v>193</v>
      </c>
      <c r="O194" t="s">
        <v>45</v>
      </c>
      <c r="P194">
        <v>717</v>
      </c>
      <c r="Q194" t="s">
        <v>46</v>
      </c>
      <c r="R194">
        <v>0.86860000000000004</v>
      </c>
      <c r="S194" t="s">
        <v>47</v>
      </c>
      <c r="T194">
        <v>12</v>
      </c>
      <c r="U194" t="s">
        <v>48</v>
      </c>
      <c r="V194">
        <v>0</v>
      </c>
      <c r="W194" t="s">
        <v>49</v>
      </c>
      <c r="X194">
        <v>12</v>
      </c>
      <c r="Y194" t="s">
        <v>50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</row>
    <row r="195" spans="1:37" x14ac:dyDescent="0.2">
      <c r="A195" t="s">
        <v>35</v>
      </c>
      <c r="B195" s="4" t="s">
        <v>290</v>
      </c>
      <c r="C195" t="s">
        <v>37</v>
      </c>
      <c r="D195" t="s">
        <v>38</v>
      </c>
      <c r="E195" t="s">
        <v>39</v>
      </c>
      <c r="F195">
        <v>27</v>
      </c>
      <c r="G195" t="s">
        <v>40</v>
      </c>
      <c r="H195" t="s">
        <v>41</v>
      </c>
      <c r="I195" t="s">
        <v>42</v>
      </c>
      <c r="J195">
        <v>141015</v>
      </c>
      <c r="K195" t="s">
        <v>43</v>
      </c>
      <c r="L195">
        <v>105</v>
      </c>
      <c r="M195" t="s">
        <v>44</v>
      </c>
      <c r="N195">
        <v>160</v>
      </c>
      <c r="O195" t="s">
        <v>45</v>
      </c>
      <c r="P195">
        <v>1280</v>
      </c>
      <c r="Q195" t="s">
        <v>46</v>
      </c>
      <c r="R195">
        <v>0.90620000000000001</v>
      </c>
      <c r="S195" t="s">
        <v>47</v>
      </c>
      <c r="T195">
        <v>12</v>
      </c>
      <c r="U195" t="s">
        <v>48</v>
      </c>
      <c r="V195">
        <v>0</v>
      </c>
      <c r="W195" t="s">
        <v>49</v>
      </c>
      <c r="X195">
        <v>12</v>
      </c>
      <c r="Y195" t="s">
        <v>50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</row>
    <row r="196" spans="1:37" hidden="1" x14ac:dyDescent="0.2">
      <c r="A196" t="s">
        <v>35</v>
      </c>
      <c r="B196" s="4" t="s">
        <v>366</v>
      </c>
      <c r="C196" t="s">
        <v>37</v>
      </c>
      <c r="D196" t="s">
        <v>56</v>
      </c>
      <c r="E196" t="s">
        <v>39</v>
      </c>
      <c r="F196">
        <v>27</v>
      </c>
      <c r="G196" t="s">
        <v>40</v>
      </c>
      <c r="H196" t="s">
        <v>41</v>
      </c>
      <c r="I196" t="s">
        <v>42</v>
      </c>
      <c r="J196">
        <v>140999</v>
      </c>
      <c r="K196" t="s">
        <v>43</v>
      </c>
      <c r="L196">
        <v>121</v>
      </c>
      <c r="M196" t="s">
        <v>44</v>
      </c>
      <c r="N196">
        <v>145</v>
      </c>
      <c r="O196" t="s">
        <v>45</v>
      </c>
      <c r="P196">
        <v>1295</v>
      </c>
      <c r="Q196" t="s">
        <v>46</v>
      </c>
      <c r="R196">
        <v>0.90690000000000004</v>
      </c>
      <c r="S196" t="s">
        <v>47</v>
      </c>
      <c r="T196">
        <v>12</v>
      </c>
      <c r="U196" t="s">
        <v>48</v>
      </c>
      <c r="V196">
        <v>0</v>
      </c>
      <c r="W196" t="s">
        <v>49</v>
      </c>
      <c r="X196">
        <v>12</v>
      </c>
      <c r="Y196" t="s">
        <v>50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</row>
    <row r="197" spans="1:37" x14ac:dyDescent="0.2">
      <c r="A197" t="s">
        <v>35</v>
      </c>
      <c r="B197" s="4" t="s">
        <v>277</v>
      </c>
      <c r="C197" t="s">
        <v>37</v>
      </c>
      <c r="D197" t="s">
        <v>38</v>
      </c>
      <c r="E197" t="s">
        <v>39</v>
      </c>
      <c r="F197">
        <v>26</v>
      </c>
      <c r="G197" t="s">
        <v>40</v>
      </c>
      <c r="H197" t="s">
        <v>41</v>
      </c>
      <c r="I197" t="s">
        <v>42</v>
      </c>
      <c r="J197">
        <v>141018</v>
      </c>
      <c r="K197" t="s">
        <v>43</v>
      </c>
      <c r="L197">
        <v>102</v>
      </c>
      <c r="M197" t="s">
        <v>44</v>
      </c>
      <c r="N197">
        <v>163</v>
      </c>
      <c r="O197" t="s">
        <v>45</v>
      </c>
      <c r="P197">
        <v>1277</v>
      </c>
      <c r="Q197" t="s">
        <v>46</v>
      </c>
      <c r="R197">
        <v>0.90600000000000003</v>
      </c>
      <c r="S197" t="s">
        <v>47</v>
      </c>
      <c r="T197">
        <v>12</v>
      </c>
      <c r="U197" t="s">
        <v>48</v>
      </c>
      <c r="V197">
        <v>0</v>
      </c>
      <c r="W197" t="s">
        <v>49</v>
      </c>
      <c r="X197">
        <v>12</v>
      </c>
      <c r="Y197" t="s">
        <v>50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</row>
    <row r="198" spans="1:37" hidden="1" x14ac:dyDescent="0.2">
      <c r="A198" t="s">
        <v>35</v>
      </c>
      <c r="B198" s="4" t="s">
        <v>333</v>
      </c>
      <c r="C198" t="s">
        <v>54</v>
      </c>
      <c r="D198" t="s">
        <v>38</v>
      </c>
      <c r="E198" t="s">
        <v>39</v>
      </c>
      <c r="F198">
        <v>52</v>
      </c>
      <c r="G198" t="s">
        <v>40</v>
      </c>
      <c r="H198" t="s">
        <v>41</v>
      </c>
      <c r="I198" t="s">
        <v>42</v>
      </c>
      <c r="J198">
        <v>141627</v>
      </c>
      <c r="K198" t="s">
        <v>43</v>
      </c>
      <c r="L198">
        <v>23</v>
      </c>
      <c r="M198" t="s">
        <v>44</v>
      </c>
      <c r="N198">
        <v>189</v>
      </c>
      <c r="O198" t="s">
        <v>45</v>
      </c>
      <c r="P198">
        <v>721</v>
      </c>
      <c r="Q198" t="s">
        <v>46</v>
      </c>
      <c r="R198">
        <v>0.87180000000000002</v>
      </c>
      <c r="S198" t="s">
        <v>47</v>
      </c>
      <c r="T198">
        <v>12</v>
      </c>
      <c r="U198" t="s">
        <v>48</v>
      </c>
      <c r="V198">
        <v>0</v>
      </c>
      <c r="W198" t="s">
        <v>49</v>
      </c>
      <c r="X198">
        <v>12</v>
      </c>
      <c r="Y198" t="s">
        <v>50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</row>
    <row r="199" spans="1:37" hidden="1" x14ac:dyDescent="0.2">
      <c r="A199" t="s">
        <v>35</v>
      </c>
      <c r="B199" s="4" t="s">
        <v>363</v>
      </c>
      <c r="C199" t="s">
        <v>37</v>
      </c>
      <c r="D199" t="s">
        <v>56</v>
      </c>
      <c r="E199" t="s">
        <v>39</v>
      </c>
      <c r="F199">
        <v>26</v>
      </c>
      <c r="G199" t="s">
        <v>40</v>
      </c>
      <c r="H199" t="s">
        <v>41</v>
      </c>
      <c r="I199" t="s">
        <v>42</v>
      </c>
      <c r="J199">
        <v>140996</v>
      </c>
      <c r="K199" t="s">
        <v>43</v>
      </c>
      <c r="L199">
        <v>124</v>
      </c>
      <c r="M199" t="s">
        <v>44</v>
      </c>
      <c r="N199">
        <v>139</v>
      </c>
      <c r="O199" t="s">
        <v>45</v>
      </c>
      <c r="P199">
        <v>1301</v>
      </c>
      <c r="Q199" t="s">
        <v>46</v>
      </c>
      <c r="R199">
        <v>0.90820000000000001</v>
      </c>
      <c r="S199" t="s">
        <v>47</v>
      </c>
      <c r="T199">
        <v>12</v>
      </c>
      <c r="U199" t="s">
        <v>48</v>
      </c>
      <c r="V199">
        <v>0</v>
      </c>
      <c r="W199" t="s">
        <v>49</v>
      </c>
      <c r="X199">
        <v>12</v>
      </c>
      <c r="Y199" t="s">
        <v>50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</row>
    <row r="200" spans="1:37" hidden="1" x14ac:dyDescent="0.2">
      <c r="A200" t="s">
        <v>35</v>
      </c>
      <c r="B200" s="4" t="s">
        <v>334</v>
      </c>
      <c r="C200" t="s">
        <v>54</v>
      </c>
      <c r="D200" t="s">
        <v>38</v>
      </c>
      <c r="E200" t="s">
        <v>39</v>
      </c>
      <c r="F200">
        <v>51</v>
      </c>
      <c r="G200" t="s">
        <v>40</v>
      </c>
      <c r="H200" t="s">
        <v>41</v>
      </c>
      <c r="I200" t="s">
        <v>42</v>
      </c>
      <c r="J200">
        <v>141626</v>
      </c>
      <c r="K200" t="s">
        <v>43</v>
      </c>
      <c r="L200">
        <v>24</v>
      </c>
      <c r="M200" t="s">
        <v>44</v>
      </c>
      <c r="N200">
        <v>186</v>
      </c>
      <c r="O200" t="s">
        <v>45</v>
      </c>
      <c r="P200">
        <v>724</v>
      </c>
      <c r="Q200" t="s">
        <v>46</v>
      </c>
      <c r="R200">
        <v>0.87329999999999997</v>
      </c>
      <c r="S200" t="s">
        <v>47</v>
      </c>
      <c r="T200">
        <v>12</v>
      </c>
      <c r="U200" t="s">
        <v>48</v>
      </c>
      <c r="V200">
        <v>0</v>
      </c>
      <c r="W200" t="s">
        <v>49</v>
      </c>
      <c r="X200">
        <v>12</v>
      </c>
      <c r="Y200" t="s">
        <v>50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</row>
    <row r="201" spans="1:37" x14ac:dyDescent="0.2">
      <c r="A201" t="s">
        <v>35</v>
      </c>
      <c r="B201" s="4" t="s">
        <v>256</v>
      </c>
      <c r="C201" t="s">
        <v>37</v>
      </c>
      <c r="D201" t="s">
        <v>38</v>
      </c>
      <c r="E201" t="s">
        <v>39</v>
      </c>
      <c r="F201">
        <v>25</v>
      </c>
      <c r="G201" t="s">
        <v>40</v>
      </c>
      <c r="H201" t="s">
        <v>41</v>
      </c>
      <c r="I201" t="s">
        <v>42</v>
      </c>
      <c r="J201">
        <v>141019</v>
      </c>
      <c r="K201" t="s">
        <v>43</v>
      </c>
      <c r="L201">
        <v>101</v>
      </c>
      <c r="M201" t="s">
        <v>44</v>
      </c>
      <c r="N201">
        <v>163</v>
      </c>
      <c r="O201" t="s">
        <v>45</v>
      </c>
      <c r="P201">
        <v>1277</v>
      </c>
      <c r="Q201" t="s">
        <v>46</v>
      </c>
      <c r="R201">
        <v>0.90629999999999999</v>
      </c>
      <c r="S201" t="s">
        <v>47</v>
      </c>
      <c r="T201">
        <v>12</v>
      </c>
      <c r="U201" t="s">
        <v>48</v>
      </c>
      <c r="V201">
        <v>0</v>
      </c>
      <c r="W201" t="s">
        <v>49</v>
      </c>
      <c r="X201">
        <v>12</v>
      </c>
      <c r="Y201" t="s">
        <v>50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</row>
    <row r="202" spans="1:37" hidden="1" x14ac:dyDescent="0.2">
      <c r="A202" t="s">
        <v>35</v>
      </c>
      <c r="B202" s="4" t="s">
        <v>362</v>
      </c>
      <c r="C202" t="s">
        <v>37</v>
      </c>
      <c r="D202" t="s">
        <v>56</v>
      </c>
      <c r="E202" t="s">
        <v>39</v>
      </c>
      <c r="F202">
        <v>25</v>
      </c>
      <c r="G202" t="s">
        <v>40</v>
      </c>
      <c r="H202" t="s">
        <v>41</v>
      </c>
      <c r="I202" t="s">
        <v>42</v>
      </c>
      <c r="J202">
        <v>141008</v>
      </c>
      <c r="K202" t="s">
        <v>43</v>
      </c>
      <c r="L202">
        <v>112</v>
      </c>
      <c r="M202" t="s">
        <v>44</v>
      </c>
      <c r="N202">
        <v>140</v>
      </c>
      <c r="O202" t="s">
        <v>45</v>
      </c>
      <c r="P202">
        <v>1300</v>
      </c>
      <c r="Q202" t="s">
        <v>46</v>
      </c>
      <c r="R202">
        <v>0.91159999999999997</v>
      </c>
      <c r="S202" t="s">
        <v>47</v>
      </c>
      <c r="T202">
        <v>12</v>
      </c>
      <c r="U202" t="s">
        <v>48</v>
      </c>
      <c r="V202">
        <v>0</v>
      </c>
      <c r="W202" t="s">
        <v>49</v>
      </c>
      <c r="X202">
        <v>12</v>
      </c>
      <c r="Y202" t="s">
        <v>50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</row>
    <row r="203" spans="1:37" x14ac:dyDescent="0.2">
      <c r="A203" t="s">
        <v>35</v>
      </c>
      <c r="B203" s="4" t="s">
        <v>231</v>
      </c>
      <c r="C203" t="s">
        <v>37</v>
      </c>
      <c r="D203" t="s">
        <v>38</v>
      </c>
      <c r="E203" t="s">
        <v>39</v>
      </c>
      <c r="F203">
        <v>24</v>
      </c>
      <c r="G203" t="s">
        <v>40</v>
      </c>
      <c r="H203" t="s">
        <v>41</v>
      </c>
      <c r="I203" t="s">
        <v>42</v>
      </c>
      <c r="J203">
        <v>141012</v>
      </c>
      <c r="K203" t="s">
        <v>43</v>
      </c>
      <c r="L203">
        <v>108</v>
      </c>
      <c r="M203" t="s">
        <v>44</v>
      </c>
      <c r="N203">
        <v>162</v>
      </c>
      <c r="O203" t="s">
        <v>45</v>
      </c>
      <c r="P203">
        <v>1278</v>
      </c>
      <c r="Q203" t="s">
        <v>46</v>
      </c>
      <c r="R203">
        <v>0.90449999999999997</v>
      </c>
      <c r="S203" t="s">
        <v>47</v>
      </c>
      <c r="T203">
        <v>12</v>
      </c>
      <c r="U203" t="s">
        <v>48</v>
      </c>
      <c r="V203">
        <v>0</v>
      </c>
      <c r="W203" t="s">
        <v>49</v>
      </c>
      <c r="X203">
        <v>12</v>
      </c>
      <c r="Y203" t="s">
        <v>50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</row>
    <row r="204" spans="1:37" hidden="1" x14ac:dyDescent="0.2">
      <c r="A204" t="s">
        <v>35</v>
      </c>
      <c r="B204" s="4" t="s">
        <v>337</v>
      </c>
      <c r="C204" t="s">
        <v>52</v>
      </c>
      <c r="D204" t="s">
        <v>38</v>
      </c>
      <c r="E204" t="s">
        <v>39</v>
      </c>
      <c r="F204">
        <v>26</v>
      </c>
      <c r="G204" t="s">
        <v>40</v>
      </c>
      <c r="H204" t="s">
        <v>41</v>
      </c>
      <c r="I204" t="s">
        <v>42</v>
      </c>
      <c r="J204">
        <v>141255</v>
      </c>
      <c r="K204" t="s">
        <v>43</v>
      </c>
      <c r="L204">
        <v>30</v>
      </c>
      <c r="M204" t="s">
        <v>44</v>
      </c>
      <c r="N204">
        <v>110</v>
      </c>
      <c r="O204" t="s">
        <v>45</v>
      </c>
      <c r="P204">
        <v>1165</v>
      </c>
      <c r="Q204" t="s">
        <v>46</v>
      </c>
      <c r="R204">
        <v>0.94330000000000003</v>
      </c>
      <c r="S204" t="s">
        <v>47</v>
      </c>
      <c r="T204">
        <v>12</v>
      </c>
      <c r="U204" t="s">
        <v>48</v>
      </c>
      <c r="V204">
        <v>0</v>
      </c>
      <c r="W204" t="s">
        <v>49</v>
      </c>
      <c r="X204">
        <v>12</v>
      </c>
      <c r="Y204" t="s">
        <v>50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</row>
    <row r="205" spans="1:37" hidden="1" x14ac:dyDescent="0.2">
      <c r="A205" t="s">
        <v>35</v>
      </c>
      <c r="B205" s="4" t="s">
        <v>357</v>
      </c>
      <c r="C205" t="s">
        <v>37</v>
      </c>
      <c r="D205" t="s">
        <v>56</v>
      </c>
      <c r="E205" t="s">
        <v>39</v>
      </c>
      <c r="F205">
        <v>24</v>
      </c>
      <c r="G205" t="s">
        <v>40</v>
      </c>
      <c r="H205" t="s">
        <v>41</v>
      </c>
      <c r="I205" t="s">
        <v>42</v>
      </c>
      <c r="J205">
        <v>141005</v>
      </c>
      <c r="K205" t="s">
        <v>43</v>
      </c>
      <c r="L205">
        <v>115</v>
      </c>
      <c r="M205" t="s">
        <v>44</v>
      </c>
      <c r="N205">
        <v>139</v>
      </c>
      <c r="O205" t="s">
        <v>45</v>
      </c>
      <c r="P205">
        <v>1301</v>
      </c>
      <c r="Q205" t="s">
        <v>46</v>
      </c>
      <c r="R205">
        <v>0.91110000000000002</v>
      </c>
      <c r="S205" t="s">
        <v>47</v>
      </c>
      <c r="T205">
        <v>12</v>
      </c>
      <c r="U205" t="s">
        <v>48</v>
      </c>
      <c r="V205">
        <v>0</v>
      </c>
      <c r="W205" t="s">
        <v>49</v>
      </c>
      <c r="X205">
        <v>12</v>
      </c>
      <c r="Y205" t="s">
        <v>50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</row>
    <row r="206" spans="1:37" hidden="1" x14ac:dyDescent="0.2">
      <c r="A206" t="s">
        <v>35</v>
      </c>
      <c r="B206" s="4" t="s">
        <v>339</v>
      </c>
      <c r="C206" t="s">
        <v>54</v>
      </c>
      <c r="D206" t="s">
        <v>38</v>
      </c>
      <c r="E206" t="s">
        <v>39</v>
      </c>
      <c r="F206">
        <v>53</v>
      </c>
      <c r="G206" t="s">
        <v>40</v>
      </c>
      <c r="H206" t="s">
        <v>41</v>
      </c>
      <c r="I206" t="s">
        <v>42</v>
      </c>
      <c r="J206">
        <v>141628</v>
      </c>
      <c r="K206" t="s">
        <v>43</v>
      </c>
      <c r="L206">
        <v>22</v>
      </c>
      <c r="M206" t="s">
        <v>44</v>
      </c>
      <c r="N206">
        <v>190</v>
      </c>
      <c r="O206" t="s">
        <v>45</v>
      </c>
      <c r="P206">
        <v>720</v>
      </c>
      <c r="Q206" t="s">
        <v>46</v>
      </c>
      <c r="R206">
        <v>0.87170000000000003</v>
      </c>
      <c r="S206" t="s">
        <v>47</v>
      </c>
      <c r="T206">
        <v>12</v>
      </c>
      <c r="U206" t="s">
        <v>48</v>
      </c>
      <c r="V206">
        <v>0</v>
      </c>
      <c r="W206" t="s">
        <v>49</v>
      </c>
      <c r="X206">
        <v>12</v>
      </c>
      <c r="Y206" t="s">
        <v>50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</row>
    <row r="207" spans="1:37" hidden="1" x14ac:dyDescent="0.2">
      <c r="A207" t="s">
        <v>35</v>
      </c>
      <c r="B207" s="4" t="s">
        <v>340</v>
      </c>
      <c r="C207" t="s">
        <v>52</v>
      </c>
      <c r="D207" t="s">
        <v>38</v>
      </c>
      <c r="E207" t="s">
        <v>39</v>
      </c>
      <c r="F207">
        <v>30</v>
      </c>
      <c r="G207" t="s">
        <v>40</v>
      </c>
      <c r="H207" t="s">
        <v>41</v>
      </c>
      <c r="I207" t="s">
        <v>42</v>
      </c>
      <c r="J207">
        <v>141252</v>
      </c>
      <c r="K207" t="s">
        <v>43</v>
      </c>
      <c r="L207">
        <v>33</v>
      </c>
      <c r="M207" t="s">
        <v>44</v>
      </c>
      <c r="N207">
        <v>106</v>
      </c>
      <c r="O207" t="s">
        <v>45</v>
      </c>
      <c r="P207">
        <v>1169</v>
      </c>
      <c r="Q207" t="s">
        <v>46</v>
      </c>
      <c r="R207">
        <v>0.94389999999999996</v>
      </c>
      <c r="S207" t="s">
        <v>47</v>
      </c>
      <c r="T207">
        <v>12</v>
      </c>
      <c r="U207" t="s">
        <v>48</v>
      </c>
      <c r="V207">
        <v>0</v>
      </c>
      <c r="W207" t="s">
        <v>49</v>
      </c>
      <c r="X207">
        <v>12</v>
      </c>
      <c r="Y207" t="s">
        <v>50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</row>
    <row r="208" spans="1:37" x14ac:dyDescent="0.2">
      <c r="A208" t="s">
        <v>35</v>
      </c>
      <c r="B208" s="4" t="s">
        <v>233</v>
      </c>
      <c r="C208" t="s">
        <v>37</v>
      </c>
      <c r="D208" t="s">
        <v>38</v>
      </c>
      <c r="E208" t="s">
        <v>39</v>
      </c>
      <c r="F208">
        <v>23</v>
      </c>
      <c r="G208" t="s">
        <v>40</v>
      </c>
      <c r="H208" t="s">
        <v>41</v>
      </c>
      <c r="I208" t="s">
        <v>42</v>
      </c>
      <c r="J208">
        <v>141008</v>
      </c>
      <c r="K208" t="s">
        <v>43</v>
      </c>
      <c r="L208">
        <v>112</v>
      </c>
      <c r="M208" t="s">
        <v>44</v>
      </c>
      <c r="N208">
        <v>165</v>
      </c>
      <c r="O208" t="s">
        <v>45</v>
      </c>
      <c r="P208">
        <v>1275</v>
      </c>
      <c r="Q208" t="s">
        <v>46</v>
      </c>
      <c r="R208">
        <v>0.90200000000000002</v>
      </c>
      <c r="S208" t="s">
        <v>47</v>
      </c>
      <c r="T208">
        <v>12</v>
      </c>
      <c r="U208" t="s">
        <v>48</v>
      </c>
      <c r="V208">
        <v>0</v>
      </c>
      <c r="W208" t="s">
        <v>49</v>
      </c>
      <c r="X208">
        <v>12</v>
      </c>
      <c r="Y208" t="s">
        <v>50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</row>
    <row r="209" spans="1:37" hidden="1" x14ac:dyDescent="0.2">
      <c r="A209" t="s">
        <v>35</v>
      </c>
      <c r="B209" s="4" t="s">
        <v>342</v>
      </c>
      <c r="C209" t="s">
        <v>52</v>
      </c>
      <c r="D209" t="s">
        <v>38</v>
      </c>
      <c r="E209" t="s">
        <v>39</v>
      </c>
      <c r="F209">
        <v>25</v>
      </c>
      <c r="G209" t="s">
        <v>40</v>
      </c>
      <c r="H209" t="s">
        <v>41</v>
      </c>
      <c r="I209" t="s">
        <v>42</v>
      </c>
      <c r="J209">
        <v>141255</v>
      </c>
      <c r="K209" t="s">
        <v>43</v>
      </c>
      <c r="L209">
        <v>30</v>
      </c>
      <c r="M209" t="s">
        <v>44</v>
      </c>
      <c r="N209">
        <v>108</v>
      </c>
      <c r="O209" t="s">
        <v>45</v>
      </c>
      <c r="P209">
        <v>1167</v>
      </c>
      <c r="Q209" t="s">
        <v>46</v>
      </c>
      <c r="R209">
        <v>0.94420000000000004</v>
      </c>
      <c r="S209" t="s">
        <v>47</v>
      </c>
      <c r="T209">
        <v>12</v>
      </c>
      <c r="U209" t="s">
        <v>48</v>
      </c>
      <c r="V209">
        <v>0</v>
      </c>
      <c r="W209" t="s">
        <v>49</v>
      </c>
      <c r="X209">
        <v>12</v>
      </c>
      <c r="Y209" t="s">
        <v>50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</row>
    <row r="210" spans="1:37" hidden="1" x14ac:dyDescent="0.2">
      <c r="A210" t="s">
        <v>35</v>
      </c>
      <c r="B210" s="4" t="s">
        <v>343</v>
      </c>
      <c r="C210" t="s">
        <v>52</v>
      </c>
      <c r="D210" t="s">
        <v>38</v>
      </c>
      <c r="E210" t="s">
        <v>39</v>
      </c>
      <c r="F210">
        <v>29</v>
      </c>
      <c r="G210" t="s">
        <v>40</v>
      </c>
      <c r="H210" t="s">
        <v>41</v>
      </c>
      <c r="I210" t="s">
        <v>42</v>
      </c>
      <c r="J210">
        <v>141253</v>
      </c>
      <c r="K210" t="s">
        <v>43</v>
      </c>
      <c r="L210">
        <v>32</v>
      </c>
      <c r="M210" t="s">
        <v>44</v>
      </c>
      <c r="N210">
        <v>102</v>
      </c>
      <c r="O210" t="s">
        <v>45</v>
      </c>
      <c r="P210">
        <v>1173</v>
      </c>
      <c r="Q210" t="s">
        <v>46</v>
      </c>
      <c r="R210">
        <v>0.94599999999999995</v>
      </c>
      <c r="S210" t="s">
        <v>47</v>
      </c>
      <c r="T210">
        <v>12</v>
      </c>
      <c r="U210" t="s">
        <v>48</v>
      </c>
      <c r="V210">
        <v>0</v>
      </c>
      <c r="W210" t="s">
        <v>49</v>
      </c>
      <c r="X210">
        <v>12</v>
      </c>
      <c r="Y210" t="s">
        <v>50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</row>
    <row r="211" spans="1:37" hidden="1" x14ac:dyDescent="0.2">
      <c r="A211" t="s">
        <v>35</v>
      </c>
      <c r="B211" s="4" t="s">
        <v>361</v>
      </c>
      <c r="C211" t="s">
        <v>37</v>
      </c>
      <c r="D211" t="s">
        <v>56</v>
      </c>
      <c r="E211" t="s">
        <v>39</v>
      </c>
      <c r="F211">
        <v>23</v>
      </c>
      <c r="G211" t="s">
        <v>40</v>
      </c>
      <c r="H211" t="s">
        <v>41</v>
      </c>
      <c r="I211" t="s">
        <v>42</v>
      </c>
      <c r="J211">
        <v>141007</v>
      </c>
      <c r="K211" t="s">
        <v>43</v>
      </c>
      <c r="L211">
        <v>113</v>
      </c>
      <c r="M211" t="s">
        <v>44</v>
      </c>
      <c r="N211">
        <v>140</v>
      </c>
      <c r="O211" t="s">
        <v>45</v>
      </c>
      <c r="P211">
        <v>1300</v>
      </c>
      <c r="Q211" t="s">
        <v>46</v>
      </c>
      <c r="R211">
        <v>0.9113</v>
      </c>
      <c r="S211" t="s">
        <v>47</v>
      </c>
      <c r="T211">
        <v>12</v>
      </c>
      <c r="U211" t="s">
        <v>48</v>
      </c>
      <c r="V211">
        <v>0</v>
      </c>
      <c r="W211" t="s">
        <v>49</v>
      </c>
      <c r="X211">
        <v>12</v>
      </c>
      <c r="Y211" t="s">
        <v>50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</row>
    <row r="212" spans="1:37" x14ac:dyDescent="0.2">
      <c r="A212" t="s">
        <v>35</v>
      </c>
      <c r="B212" s="4" t="s">
        <v>234</v>
      </c>
      <c r="C212" t="s">
        <v>37</v>
      </c>
      <c r="D212" t="s">
        <v>38</v>
      </c>
      <c r="E212" t="s">
        <v>39</v>
      </c>
      <c r="F212">
        <v>22</v>
      </c>
      <c r="G212" t="s">
        <v>40</v>
      </c>
      <c r="H212" t="s">
        <v>41</v>
      </c>
      <c r="I212" t="s">
        <v>42</v>
      </c>
      <c r="J212">
        <v>141012</v>
      </c>
      <c r="K212" t="s">
        <v>43</v>
      </c>
      <c r="L212">
        <v>108</v>
      </c>
      <c r="M212" t="s">
        <v>44</v>
      </c>
      <c r="N212">
        <v>163</v>
      </c>
      <c r="O212" t="s">
        <v>45</v>
      </c>
      <c r="P212">
        <v>1277</v>
      </c>
      <c r="Q212" t="s">
        <v>46</v>
      </c>
      <c r="R212">
        <v>0.90410000000000001</v>
      </c>
      <c r="S212" t="s">
        <v>47</v>
      </c>
      <c r="T212">
        <v>12</v>
      </c>
      <c r="U212" t="s">
        <v>48</v>
      </c>
      <c r="V212">
        <v>0</v>
      </c>
      <c r="W212" t="s">
        <v>49</v>
      </c>
      <c r="X212">
        <v>12</v>
      </c>
      <c r="Y212" t="s">
        <v>50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</row>
    <row r="213" spans="1:37" hidden="1" x14ac:dyDescent="0.2">
      <c r="A213" t="s">
        <v>35</v>
      </c>
      <c r="B213" s="4" t="s">
        <v>346</v>
      </c>
      <c r="C213" t="s">
        <v>52</v>
      </c>
      <c r="D213" t="s">
        <v>38</v>
      </c>
      <c r="E213" t="s">
        <v>39</v>
      </c>
      <c r="F213">
        <v>35</v>
      </c>
      <c r="G213" t="s">
        <v>40</v>
      </c>
      <c r="H213" t="s">
        <v>41</v>
      </c>
      <c r="I213" t="s">
        <v>42</v>
      </c>
      <c r="J213">
        <v>141252</v>
      </c>
      <c r="K213" t="s">
        <v>43</v>
      </c>
      <c r="L213">
        <v>33</v>
      </c>
      <c r="M213" t="s">
        <v>44</v>
      </c>
      <c r="N213">
        <v>108</v>
      </c>
      <c r="O213" t="s">
        <v>45</v>
      </c>
      <c r="P213">
        <v>1167</v>
      </c>
      <c r="Q213" t="s">
        <v>46</v>
      </c>
      <c r="R213">
        <v>0.94299999999999995</v>
      </c>
      <c r="S213" t="s">
        <v>47</v>
      </c>
      <c r="T213">
        <v>12</v>
      </c>
      <c r="U213" t="s">
        <v>48</v>
      </c>
      <c r="V213">
        <v>0</v>
      </c>
      <c r="W213" t="s">
        <v>49</v>
      </c>
      <c r="X213">
        <v>12</v>
      </c>
      <c r="Y213" t="s">
        <v>50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</row>
    <row r="214" spans="1:37" hidden="1" x14ac:dyDescent="0.2">
      <c r="A214" t="s">
        <v>35</v>
      </c>
      <c r="B214" s="4" t="s">
        <v>347</v>
      </c>
      <c r="C214" t="s">
        <v>52</v>
      </c>
      <c r="D214" t="s">
        <v>38</v>
      </c>
      <c r="E214" t="s">
        <v>39</v>
      </c>
      <c r="F214">
        <v>27</v>
      </c>
      <c r="G214" t="s">
        <v>40</v>
      </c>
      <c r="H214" t="s">
        <v>41</v>
      </c>
      <c r="I214" t="s">
        <v>42</v>
      </c>
      <c r="J214">
        <v>141252</v>
      </c>
      <c r="K214" t="s">
        <v>43</v>
      </c>
      <c r="L214">
        <v>33</v>
      </c>
      <c r="M214" t="s">
        <v>44</v>
      </c>
      <c r="N214">
        <v>107</v>
      </c>
      <c r="O214" t="s">
        <v>45</v>
      </c>
      <c r="P214">
        <v>1168</v>
      </c>
      <c r="Q214" t="s">
        <v>46</v>
      </c>
      <c r="R214">
        <v>0.94350000000000001</v>
      </c>
      <c r="S214" t="s">
        <v>47</v>
      </c>
      <c r="T214">
        <v>12</v>
      </c>
      <c r="U214" t="s">
        <v>48</v>
      </c>
      <c r="V214">
        <v>0</v>
      </c>
      <c r="W214" t="s">
        <v>49</v>
      </c>
      <c r="X214">
        <v>12</v>
      </c>
      <c r="Y214" t="s">
        <v>50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</row>
    <row r="215" spans="1:37" hidden="1" x14ac:dyDescent="0.2">
      <c r="A215" t="s">
        <v>35</v>
      </c>
      <c r="B215" s="4" t="s">
        <v>347</v>
      </c>
      <c r="C215" t="s">
        <v>52</v>
      </c>
      <c r="D215" t="s">
        <v>38</v>
      </c>
      <c r="E215" t="s">
        <v>39</v>
      </c>
      <c r="F215">
        <v>28</v>
      </c>
      <c r="G215" t="s">
        <v>40</v>
      </c>
      <c r="H215" t="s">
        <v>41</v>
      </c>
      <c r="I215" t="s">
        <v>42</v>
      </c>
      <c r="J215">
        <v>141251</v>
      </c>
      <c r="K215" t="s">
        <v>43</v>
      </c>
      <c r="L215">
        <v>34</v>
      </c>
      <c r="M215" t="s">
        <v>44</v>
      </c>
      <c r="N215">
        <v>106</v>
      </c>
      <c r="O215" t="s">
        <v>45</v>
      </c>
      <c r="P215">
        <v>1169</v>
      </c>
      <c r="Q215" t="s">
        <v>46</v>
      </c>
      <c r="R215">
        <v>0.94350000000000001</v>
      </c>
      <c r="S215" t="s">
        <v>47</v>
      </c>
      <c r="T215">
        <v>12</v>
      </c>
      <c r="U215" t="s">
        <v>48</v>
      </c>
      <c r="V215">
        <v>0</v>
      </c>
      <c r="W215" t="s">
        <v>49</v>
      </c>
      <c r="X215">
        <v>12</v>
      </c>
      <c r="Y215" t="s">
        <v>50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</row>
    <row r="216" spans="1:37" hidden="1" x14ac:dyDescent="0.2">
      <c r="A216" t="s">
        <v>35</v>
      </c>
      <c r="B216" s="4" t="s">
        <v>348</v>
      </c>
      <c r="C216" t="s">
        <v>52</v>
      </c>
      <c r="D216" t="s">
        <v>38</v>
      </c>
      <c r="E216" t="s">
        <v>39</v>
      </c>
      <c r="F216">
        <v>31</v>
      </c>
      <c r="G216" t="s">
        <v>40</v>
      </c>
      <c r="H216" t="s">
        <v>41</v>
      </c>
      <c r="I216" t="s">
        <v>42</v>
      </c>
      <c r="J216">
        <v>141248</v>
      </c>
      <c r="K216" t="s">
        <v>43</v>
      </c>
      <c r="L216">
        <v>37</v>
      </c>
      <c r="M216" t="s">
        <v>44</v>
      </c>
      <c r="N216">
        <v>106</v>
      </c>
      <c r="O216" t="s">
        <v>45</v>
      </c>
      <c r="P216">
        <v>1169</v>
      </c>
      <c r="Q216" t="s">
        <v>46</v>
      </c>
      <c r="R216">
        <v>0.94240000000000002</v>
      </c>
      <c r="S216" t="s">
        <v>47</v>
      </c>
      <c r="T216">
        <v>12</v>
      </c>
      <c r="U216" t="s">
        <v>48</v>
      </c>
      <c r="V216">
        <v>0</v>
      </c>
      <c r="W216" t="s">
        <v>49</v>
      </c>
      <c r="X216">
        <v>12</v>
      </c>
      <c r="Y216" t="s">
        <v>50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</row>
    <row r="217" spans="1:37" hidden="1" x14ac:dyDescent="0.2">
      <c r="A217" t="s">
        <v>35</v>
      </c>
      <c r="B217" s="4" t="s">
        <v>348</v>
      </c>
      <c r="C217" t="s">
        <v>52</v>
      </c>
      <c r="D217" t="s">
        <v>38</v>
      </c>
      <c r="E217" t="s">
        <v>39</v>
      </c>
      <c r="F217">
        <v>33</v>
      </c>
      <c r="G217" t="s">
        <v>40</v>
      </c>
      <c r="H217" t="s">
        <v>41</v>
      </c>
      <c r="I217" t="s">
        <v>42</v>
      </c>
      <c r="J217">
        <v>141252</v>
      </c>
      <c r="K217" t="s">
        <v>43</v>
      </c>
      <c r="L217">
        <v>33</v>
      </c>
      <c r="M217" t="s">
        <v>44</v>
      </c>
      <c r="N217">
        <v>102</v>
      </c>
      <c r="O217" t="s">
        <v>45</v>
      </c>
      <c r="P217">
        <v>1173</v>
      </c>
      <c r="Q217" t="s">
        <v>46</v>
      </c>
      <c r="R217">
        <v>0.9456</v>
      </c>
      <c r="S217" t="s">
        <v>47</v>
      </c>
      <c r="T217">
        <v>12</v>
      </c>
      <c r="U217" t="s">
        <v>48</v>
      </c>
      <c r="V217">
        <v>0</v>
      </c>
      <c r="W217" t="s">
        <v>49</v>
      </c>
      <c r="X217">
        <v>12</v>
      </c>
      <c r="Y217" t="s">
        <v>50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</row>
    <row r="218" spans="1:37" hidden="1" x14ac:dyDescent="0.2">
      <c r="A218" t="s">
        <v>35</v>
      </c>
      <c r="B218" s="4" t="s">
        <v>349</v>
      </c>
      <c r="C218" t="s">
        <v>54</v>
      </c>
      <c r="D218" t="s">
        <v>38</v>
      </c>
      <c r="E218" t="s">
        <v>39</v>
      </c>
      <c r="F218">
        <v>54</v>
      </c>
      <c r="G218" t="s">
        <v>40</v>
      </c>
      <c r="H218" t="s">
        <v>41</v>
      </c>
      <c r="I218" t="s">
        <v>42</v>
      </c>
      <c r="J218">
        <v>141627</v>
      </c>
      <c r="K218" t="s">
        <v>43</v>
      </c>
      <c r="L218">
        <v>23</v>
      </c>
      <c r="M218" t="s">
        <v>44</v>
      </c>
      <c r="N218">
        <v>193</v>
      </c>
      <c r="O218" t="s">
        <v>45</v>
      </c>
      <c r="P218">
        <v>717</v>
      </c>
      <c r="Q218" t="s">
        <v>46</v>
      </c>
      <c r="R218">
        <v>0.86909999999999998</v>
      </c>
      <c r="S218" t="s">
        <v>47</v>
      </c>
      <c r="T218">
        <v>12</v>
      </c>
      <c r="U218" t="s">
        <v>48</v>
      </c>
      <c r="V218">
        <v>0</v>
      </c>
      <c r="W218" t="s">
        <v>49</v>
      </c>
      <c r="X218">
        <v>12</v>
      </c>
      <c r="Y218" t="s">
        <v>50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</row>
    <row r="219" spans="1:37" hidden="1" x14ac:dyDescent="0.2">
      <c r="A219" t="s">
        <v>35</v>
      </c>
      <c r="B219" s="4" t="s">
        <v>350</v>
      </c>
      <c r="C219" t="s">
        <v>52</v>
      </c>
      <c r="D219" t="s">
        <v>38</v>
      </c>
      <c r="E219" t="s">
        <v>39</v>
      </c>
      <c r="F219">
        <v>32</v>
      </c>
      <c r="G219" t="s">
        <v>40</v>
      </c>
      <c r="H219" t="s">
        <v>41</v>
      </c>
      <c r="I219" t="s">
        <v>42</v>
      </c>
      <c r="J219">
        <v>141252</v>
      </c>
      <c r="K219" t="s">
        <v>43</v>
      </c>
      <c r="L219">
        <v>33</v>
      </c>
      <c r="M219" t="s">
        <v>44</v>
      </c>
      <c r="N219">
        <v>112</v>
      </c>
      <c r="O219" t="s">
        <v>45</v>
      </c>
      <c r="P219">
        <v>1163</v>
      </c>
      <c r="Q219" t="s">
        <v>46</v>
      </c>
      <c r="R219">
        <v>0.94130000000000003</v>
      </c>
      <c r="S219" t="s">
        <v>47</v>
      </c>
      <c r="T219">
        <v>12</v>
      </c>
      <c r="U219" t="s">
        <v>48</v>
      </c>
      <c r="V219">
        <v>0</v>
      </c>
      <c r="W219" t="s">
        <v>49</v>
      </c>
      <c r="X219">
        <v>12</v>
      </c>
      <c r="Y219" t="s">
        <v>50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</row>
    <row r="220" spans="1:37" hidden="1" x14ac:dyDescent="0.2">
      <c r="A220" t="s">
        <v>35</v>
      </c>
      <c r="B220" s="4" t="s">
        <v>355</v>
      </c>
      <c r="C220" t="s">
        <v>37</v>
      </c>
      <c r="D220" t="s">
        <v>56</v>
      </c>
      <c r="E220" t="s">
        <v>39</v>
      </c>
      <c r="F220">
        <v>22</v>
      </c>
      <c r="G220" t="s">
        <v>40</v>
      </c>
      <c r="H220" t="s">
        <v>41</v>
      </c>
      <c r="I220" t="s">
        <v>42</v>
      </c>
      <c r="J220">
        <v>141009</v>
      </c>
      <c r="K220" t="s">
        <v>43</v>
      </c>
      <c r="L220">
        <v>111</v>
      </c>
      <c r="M220" t="s">
        <v>44</v>
      </c>
      <c r="N220">
        <v>153</v>
      </c>
      <c r="O220" t="s">
        <v>45</v>
      </c>
      <c r="P220">
        <v>1287</v>
      </c>
      <c r="Q220" t="s">
        <v>46</v>
      </c>
      <c r="R220">
        <v>0.90700000000000003</v>
      </c>
      <c r="S220" t="s">
        <v>47</v>
      </c>
      <c r="T220">
        <v>12</v>
      </c>
      <c r="U220" t="s">
        <v>48</v>
      </c>
      <c r="V220">
        <v>0</v>
      </c>
      <c r="W220" t="s">
        <v>49</v>
      </c>
      <c r="X220">
        <v>12</v>
      </c>
      <c r="Y220" t="s">
        <v>50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</row>
    <row r="221" spans="1:37" x14ac:dyDescent="0.2">
      <c r="A221" t="s">
        <v>35</v>
      </c>
      <c r="B221" s="4" t="s">
        <v>231</v>
      </c>
      <c r="C221" t="s">
        <v>37</v>
      </c>
      <c r="D221" t="s">
        <v>38</v>
      </c>
      <c r="E221" t="s">
        <v>39</v>
      </c>
      <c r="F221">
        <v>21</v>
      </c>
      <c r="G221" t="s">
        <v>40</v>
      </c>
      <c r="H221" t="s">
        <v>41</v>
      </c>
      <c r="I221" t="s">
        <v>42</v>
      </c>
      <c r="J221">
        <v>141011</v>
      </c>
      <c r="K221" t="s">
        <v>43</v>
      </c>
      <c r="L221">
        <v>109</v>
      </c>
      <c r="M221" t="s">
        <v>44</v>
      </c>
      <c r="N221">
        <v>186</v>
      </c>
      <c r="O221" t="s">
        <v>45</v>
      </c>
      <c r="P221">
        <v>1254</v>
      </c>
      <c r="Q221" t="s">
        <v>46</v>
      </c>
      <c r="R221">
        <v>0.89480000000000004</v>
      </c>
      <c r="S221" t="s">
        <v>47</v>
      </c>
      <c r="T221">
        <v>12</v>
      </c>
      <c r="U221" t="s">
        <v>48</v>
      </c>
      <c r="V221">
        <v>0</v>
      </c>
      <c r="W221" t="s">
        <v>49</v>
      </c>
      <c r="X221">
        <v>12</v>
      </c>
      <c r="Y221" t="s">
        <v>50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</row>
    <row r="222" spans="1:37" hidden="1" x14ac:dyDescent="0.2">
      <c r="A222" t="s">
        <v>35</v>
      </c>
      <c r="B222" s="4" t="s">
        <v>353</v>
      </c>
      <c r="C222" t="s">
        <v>52</v>
      </c>
      <c r="D222" t="s">
        <v>38</v>
      </c>
      <c r="E222" t="s">
        <v>39</v>
      </c>
      <c r="F222">
        <v>34</v>
      </c>
      <c r="G222" t="s">
        <v>40</v>
      </c>
      <c r="H222" t="s">
        <v>41</v>
      </c>
      <c r="I222" t="s">
        <v>42</v>
      </c>
      <c r="J222">
        <v>141250</v>
      </c>
      <c r="K222" t="s">
        <v>43</v>
      </c>
      <c r="L222">
        <v>35</v>
      </c>
      <c r="M222" t="s">
        <v>44</v>
      </c>
      <c r="N222">
        <v>110</v>
      </c>
      <c r="O222" t="s">
        <v>45</v>
      </c>
      <c r="P222">
        <v>1165</v>
      </c>
      <c r="Q222" t="s">
        <v>46</v>
      </c>
      <c r="R222">
        <v>0.94140000000000001</v>
      </c>
      <c r="S222" t="s">
        <v>47</v>
      </c>
      <c r="T222">
        <v>12</v>
      </c>
      <c r="U222" t="s">
        <v>48</v>
      </c>
      <c r="V222">
        <v>0</v>
      </c>
      <c r="W222" t="s">
        <v>49</v>
      </c>
      <c r="X222">
        <v>12</v>
      </c>
      <c r="Y222" t="s">
        <v>50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</row>
    <row r="223" spans="1:37" hidden="1" x14ac:dyDescent="0.2">
      <c r="A223" t="s">
        <v>35</v>
      </c>
      <c r="B223" s="4" t="s">
        <v>356</v>
      </c>
      <c r="C223" t="s">
        <v>37</v>
      </c>
      <c r="D223" t="s">
        <v>56</v>
      </c>
      <c r="E223" t="s">
        <v>39</v>
      </c>
      <c r="F223">
        <v>21</v>
      </c>
      <c r="G223" t="s">
        <v>40</v>
      </c>
      <c r="H223" t="s">
        <v>41</v>
      </c>
      <c r="I223" t="s">
        <v>42</v>
      </c>
      <c r="J223">
        <v>141006</v>
      </c>
      <c r="K223" t="s">
        <v>43</v>
      </c>
      <c r="L223">
        <v>114</v>
      </c>
      <c r="M223" t="s">
        <v>44</v>
      </c>
      <c r="N223">
        <v>147</v>
      </c>
      <c r="O223" t="s">
        <v>45</v>
      </c>
      <c r="P223">
        <v>1293</v>
      </c>
      <c r="Q223" t="s">
        <v>46</v>
      </c>
      <c r="R223">
        <v>0.9083</v>
      </c>
      <c r="S223" t="s">
        <v>47</v>
      </c>
      <c r="T223">
        <v>12</v>
      </c>
      <c r="U223" t="s">
        <v>48</v>
      </c>
      <c r="V223">
        <v>0</v>
      </c>
      <c r="W223" t="s">
        <v>49</v>
      </c>
      <c r="X223">
        <v>12</v>
      </c>
      <c r="Y223" t="s">
        <v>50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</row>
    <row r="224" spans="1:37" x14ac:dyDescent="0.2">
      <c r="A224" t="s">
        <v>35</v>
      </c>
      <c r="B224" s="4" t="s">
        <v>229</v>
      </c>
      <c r="C224" t="s">
        <v>37</v>
      </c>
      <c r="D224" t="s">
        <v>38</v>
      </c>
      <c r="E224" t="s">
        <v>39</v>
      </c>
      <c r="F224">
        <v>20</v>
      </c>
      <c r="G224" t="s">
        <v>40</v>
      </c>
      <c r="H224" t="s">
        <v>41</v>
      </c>
      <c r="I224" t="s">
        <v>42</v>
      </c>
      <c r="J224">
        <v>141009</v>
      </c>
      <c r="K224" t="s">
        <v>43</v>
      </c>
      <c r="L224">
        <v>111</v>
      </c>
      <c r="M224" t="s">
        <v>44</v>
      </c>
      <c r="N224">
        <v>180</v>
      </c>
      <c r="O224" t="s">
        <v>45</v>
      </c>
      <c r="P224">
        <v>1260</v>
      </c>
      <c r="Q224" t="s">
        <v>46</v>
      </c>
      <c r="R224">
        <v>0.89649999999999996</v>
      </c>
      <c r="S224" t="s">
        <v>47</v>
      </c>
      <c r="T224">
        <v>12</v>
      </c>
      <c r="U224" t="s">
        <v>48</v>
      </c>
      <c r="V224">
        <v>0</v>
      </c>
      <c r="W224" t="s">
        <v>49</v>
      </c>
      <c r="X224">
        <v>12</v>
      </c>
      <c r="Y224" t="s">
        <v>50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</row>
    <row r="225" spans="1:37" hidden="1" x14ac:dyDescent="0.2">
      <c r="A225" t="s">
        <v>35</v>
      </c>
      <c r="B225" s="4" t="s">
        <v>353</v>
      </c>
      <c r="C225" t="s">
        <v>37</v>
      </c>
      <c r="D225" t="s">
        <v>56</v>
      </c>
      <c r="E225" t="s">
        <v>39</v>
      </c>
      <c r="F225">
        <v>20</v>
      </c>
      <c r="G225" t="s">
        <v>40</v>
      </c>
      <c r="H225" t="s">
        <v>41</v>
      </c>
      <c r="I225" t="s">
        <v>42</v>
      </c>
      <c r="J225">
        <v>140998</v>
      </c>
      <c r="K225" t="s">
        <v>43</v>
      </c>
      <c r="L225">
        <v>122</v>
      </c>
      <c r="M225" t="s">
        <v>44</v>
      </c>
      <c r="N225">
        <v>137</v>
      </c>
      <c r="O225" t="s">
        <v>45</v>
      </c>
      <c r="P225">
        <v>1303</v>
      </c>
      <c r="Q225" t="s">
        <v>46</v>
      </c>
      <c r="R225">
        <v>0.90959999999999996</v>
      </c>
      <c r="S225" t="s">
        <v>47</v>
      </c>
      <c r="T225">
        <v>12</v>
      </c>
      <c r="U225" t="s">
        <v>48</v>
      </c>
      <c r="V225">
        <v>0</v>
      </c>
      <c r="W225" t="s">
        <v>49</v>
      </c>
      <c r="X225">
        <v>12</v>
      </c>
      <c r="Y225" t="s">
        <v>50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</row>
    <row r="226" spans="1:37" x14ac:dyDescent="0.2">
      <c r="A226" t="s">
        <v>35</v>
      </c>
      <c r="B226" s="4" t="s">
        <v>230</v>
      </c>
      <c r="C226" t="s">
        <v>37</v>
      </c>
      <c r="D226" t="s">
        <v>38</v>
      </c>
      <c r="E226" t="s">
        <v>39</v>
      </c>
      <c r="F226">
        <v>19</v>
      </c>
      <c r="G226" t="s">
        <v>40</v>
      </c>
      <c r="H226" t="s">
        <v>41</v>
      </c>
      <c r="I226" t="s">
        <v>42</v>
      </c>
      <c r="J226">
        <v>141009</v>
      </c>
      <c r="K226" t="s">
        <v>43</v>
      </c>
      <c r="L226">
        <v>111</v>
      </c>
      <c r="M226" t="s">
        <v>44</v>
      </c>
      <c r="N226">
        <v>176</v>
      </c>
      <c r="O226" t="s">
        <v>45</v>
      </c>
      <c r="P226">
        <v>1264</v>
      </c>
      <c r="Q226" t="s">
        <v>46</v>
      </c>
      <c r="R226">
        <v>0.89800000000000002</v>
      </c>
      <c r="S226" t="s">
        <v>47</v>
      </c>
      <c r="T226">
        <v>12</v>
      </c>
      <c r="U226" t="s">
        <v>48</v>
      </c>
      <c r="V226">
        <v>0</v>
      </c>
      <c r="W226" t="s">
        <v>49</v>
      </c>
      <c r="X226">
        <v>12</v>
      </c>
      <c r="Y226" t="s">
        <v>50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</row>
    <row r="227" spans="1:37" hidden="1" x14ac:dyDescent="0.2">
      <c r="A227" t="s">
        <v>35</v>
      </c>
      <c r="B227" s="4" t="s">
        <v>353</v>
      </c>
      <c r="C227" t="s">
        <v>37</v>
      </c>
      <c r="D227" t="s">
        <v>56</v>
      </c>
      <c r="E227" t="s">
        <v>39</v>
      </c>
      <c r="F227">
        <v>19</v>
      </c>
      <c r="G227" t="s">
        <v>40</v>
      </c>
      <c r="H227" t="s">
        <v>41</v>
      </c>
      <c r="I227" t="s">
        <v>42</v>
      </c>
      <c r="J227">
        <v>141004</v>
      </c>
      <c r="K227" t="s">
        <v>43</v>
      </c>
      <c r="L227">
        <v>116</v>
      </c>
      <c r="M227" t="s">
        <v>44</v>
      </c>
      <c r="N227">
        <v>149</v>
      </c>
      <c r="O227" t="s">
        <v>45</v>
      </c>
      <c r="P227">
        <v>1291</v>
      </c>
      <c r="Q227" t="s">
        <v>46</v>
      </c>
      <c r="R227">
        <v>0.90690000000000004</v>
      </c>
      <c r="S227" t="s">
        <v>47</v>
      </c>
      <c r="T227">
        <v>12</v>
      </c>
      <c r="U227" t="s">
        <v>48</v>
      </c>
      <c r="V227">
        <v>0</v>
      </c>
      <c r="W227" t="s">
        <v>49</v>
      </c>
      <c r="X227">
        <v>12</v>
      </c>
      <c r="Y227" t="s">
        <v>50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</row>
    <row r="228" spans="1:37" x14ac:dyDescent="0.2">
      <c r="A228" t="s">
        <v>35</v>
      </c>
      <c r="B228" s="4" t="s">
        <v>228</v>
      </c>
      <c r="C228" t="s">
        <v>37</v>
      </c>
      <c r="D228" t="s">
        <v>38</v>
      </c>
      <c r="E228" t="s">
        <v>39</v>
      </c>
      <c r="F228">
        <v>18</v>
      </c>
      <c r="G228" t="s">
        <v>40</v>
      </c>
      <c r="H228" t="s">
        <v>41</v>
      </c>
      <c r="I228" t="s">
        <v>42</v>
      </c>
      <c r="J228">
        <v>141010</v>
      </c>
      <c r="K228" t="s">
        <v>43</v>
      </c>
      <c r="L228">
        <v>110</v>
      </c>
      <c r="M228" t="s">
        <v>44</v>
      </c>
      <c r="N228">
        <v>178</v>
      </c>
      <c r="O228" t="s">
        <v>45</v>
      </c>
      <c r="P228">
        <v>1262</v>
      </c>
      <c r="Q228" t="s">
        <v>46</v>
      </c>
      <c r="R228">
        <v>0.89759999999999995</v>
      </c>
      <c r="S228" t="s">
        <v>47</v>
      </c>
      <c r="T228">
        <v>12</v>
      </c>
      <c r="U228" t="s">
        <v>48</v>
      </c>
      <c r="V228">
        <v>0</v>
      </c>
      <c r="W228" t="s">
        <v>49</v>
      </c>
      <c r="X228">
        <v>12</v>
      </c>
      <c r="Y228" t="s">
        <v>50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</row>
    <row r="229" spans="1:37" hidden="1" x14ac:dyDescent="0.2">
      <c r="A229" t="s">
        <v>35</v>
      </c>
      <c r="B229" s="4" t="s">
        <v>352</v>
      </c>
      <c r="C229" t="s">
        <v>37</v>
      </c>
      <c r="D229" t="s">
        <v>56</v>
      </c>
      <c r="E229" t="s">
        <v>39</v>
      </c>
      <c r="F229">
        <v>18</v>
      </c>
      <c r="G229" t="s">
        <v>40</v>
      </c>
      <c r="H229" t="s">
        <v>41</v>
      </c>
      <c r="I229" t="s">
        <v>42</v>
      </c>
      <c r="J229">
        <v>141003</v>
      </c>
      <c r="K229" t="s">
        <v>43</v>
      </c>
      <c r="L229">
        <v>117</v>
      </c>
      <c r="M229" t="s">
        <v>44</v>
      </c>
      <c r="N229">
        <v>148</v>
      </c>
      <c r="O229" t="s">
        <v>45</v>
      </c>
      <c r="P229">
        <v>1292</v>
      </c>
      <c r="Q229" t="s">
        <v>46</v>
      </c>
      <c r="R229">
        <v>0.90700000000000003</v>
      </c>
      <c r="S229" t="s">
        <v>47</v>
      </c>
      <c r="T229">
        <v>12</v>
      </c>
      <c r="U229" t="s">
        <v>48</v>
      </c>
      <c r="V229">
        <v>0</v>
      </c>
      <c r="W229" t="s">
        <v>49</v>
      </c>
      <c r="X229">
        <v>12</v>
      </c>
      <c r="Y229" t="s">
        <v>50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</row>
    <row r="230" spans="1:37" x14ac:dyDescent="0.2">
      <c r="A230" t="s">
        <v>35</v>
      </c>
      <c r="B230" s="4" t="s">
        <v>232</v>
      </c>
      <c r="C230" t="s">
        <v>37</v>
      </c>
      <c r="D230" t="s">
        <v>38</v>
      </c>
      <c r="E230" t="s">
        <v>39</v>
      </c>
      <c r="F230">
        <v>17</v>
      </c>
      <c r="G230" t="s">
        <v>40</v>
      </c>
      <c r="H230" t="s">
        <v>41</v>
      </c>
      <c r="I230" t="s">
        <v>42</v>
      </c>
      <c r="J230">
        <v>141012</v>
      </c>
      <c r="K230" t="s">
        <v>43</v>
      </c>
      <c r="L230">
        <v>108</v>
      </c>
      <c r="M230" t="s">
        <v>44</v>
      </c>
      <c r="N230">
        <v>170</v>
      </c>
      <c r="O230" t="s">
        <v>45</v>
      </c>
      <c r="P230">
        <v>1270</v>
      </c>
      <c r="Q230" t="s">
        <v>46</v>
      </c>
      <c r="R230">
        <v>0.90129999999999999</v>
      </c>
      <c r="S230" t="s">
        <v>47</v>
      </c>
      <c r="T230">
        <v>12</v>
      </c>
      <c r="U230" t="s">
        <v>48</v>
      </c>
      <c r="V230">
        <v>0</v>
      </c>
      <c r="W230" t="s">
        <v>49</v>
      </c>
      <c r="X230">
        <v>12</v>
      </c>
      <c r="Y230" t="s">
        <v>50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</row>
    <row r="231" spans="1:37" hidden="1" x14ac:dyDescent="0.2">
      <c r="A231" t="s">
        <v>35</v>
      </c>
      <c r="B231" s="4" t="s">
        <v>351</v>
      </c>
      <c r="C231" t="s">
        <v>37</v>
      </c>
      <c r="D231" t="s">
        <v>56</v>
      </c>
      <c r="E231" t="s">
        <v>39</v>
      </c>
      <c r="F231">
        <v>17</v>
      </c>
      <c r="G231" t="s">
        <v>40</v>
      </c>
      <c r="H231" t="s">
        <v>41</v>
      </c>
      <c r="I231" t="s">
        <v>42</v>
      </c>
      <c r="J231">
        <v>141003</v>
      </c>
      <c r="K231" t="s">
        <v>43</v>
      </c>
      <c r="L231">
        <v>117</v>
      </c>
      <c r="M231" t="s">
        <v>44</v>
      </c>
      <c r="N231">
        <v>140</v>
      </c>
      <c r="O231" t="s">
        <v>45</v>
      </c>
      <c r="P231">
        <v>1300</v>
      </c>
      <c r="Q231" t="s">
        <v>46</v>
      </c>
      <c r="R231">
        <v>0.91</v>
      </c>
      <c r="S231" t="s">
        <v>47</v>
      </c>
      <c r="T231">
        <v>12</v>
      </c>
      <c r="U231" t="s">
        <v>48</v>
      </c>
      <c r="V231">
        <v>0</v>
      </c>
      <c r="W231" t="s">
        <v>49</v>
      </c>
      <c r="X231">
        <v>12</v>
      </c>
      <c r="Y231" t="s">
        <v>50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</row>
    <row r="232" spans="1:37" x14ac:dyDescent="0.2">
      <c r="A232" t="s">
        <v>35</v>
      </c>
      <c r="B232" s="4" t="s">
        <v>235</v>
      </c>
      <c r="C232" t="s">
        <v>37</v>
      </c>
      <c r="D232" t="s">
        <v>38</v>
      </c>
      <c r="E232" t="s">
        <v>39</v>
      </c>
      <c r="F232">
        <v>16</v>
      </c>
      <c r="G232" t="s">
        <v>40</v>
      </c>
      <c r="H232" t="s">
        <v>41</v>
      </c>
      <c r="I232" t="s">
        <v>42</v>
      </c>
      <c r="J232">
        <v>141015</v>
      </c>
      <c r="K232" t="s">
        <v>43</v>
      </c>
      <c r="L232">
        <v>105</v>
      </c>
      <c r="M232" t="s">
        <v>44</v>
      </c>
      <c r="N232">
        <v>176</v>
      </c>
      <c r="O232" t="s">
        <v>45</v>
      </c>
      <c r="P232">
        <v>1264</v>
      </c>
      <c r="Q232" t="s">
        <v>46</v>
      </c>
      <c r="R232">
        <v>0.9</v>
      </c>
      <c r="S232" t="s">
        <v>47</v>
      </c>
      <c r="T232">
        <v>12</v>
      </c>
      <c r="U232" t="s">
        <v>48</v>
      </c>
      <c r="V232">
        <v>0</v>
      </c>
      <c r="W232" t="s">
        <v>49</v>
      </c>
      <c r="X232">
        <v>12</v>
      </c>
      <c r="Y232" t="s">
        <v>50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</row>
    <row r="233" spans="1:37" hidden="1" x14ac:dyDescent="0.2">
      <c r="A233" t="s">
        <v>35</v>
      </c>
      <c r="B233" s="4" t="s">
        <v>321</v>
      </c>
      <c r="C233" t="s">
        <v>37</v>
      </c>
      <c r="D233" t="s">
        <v>56</v>
      </c>
      <c r="E233" t="s">
        <v>39</v>
      </c>
      <c r="F233">
        <v>16</v>
      </c>
      <c r="G233" t="s">
        <v>40</v>
      </c>
      <c r="H233" t="s">
        <v>41</v>
      </c>
      <c r="I233" t="s">
        <v>42</v>
      </c>
      <c r="J233">
        <v>141006</v>
      </c>
      <c r="K233" t="s">
        <v>43</v>
      </c>
      <c r="L233">
        <v>114</v>
      </c>
      <c r="M233" t="s">
        <v>44</v>
      </c>
      <c r="N233">
        <v>144</v>
      </c>
      <c r="O233" t="s">
        <v>45</v>
      </c>
      <c r="P233">
        <v>1296</v>
      </c>
      <c r="Q233" t="s">
        <v>46</v>
      </c>
      <c r="R233">
        <v>0.90949999999999998</v>
      </c>
      <c r="S233" t="s">
        <v>47</v>
      </c>
      <c r="T233">
        <v>12</v>
      </c>
      <c r="U233" t="s">
        <v>48</v>
      </c>
      <c r="V233">
        <v>0</v>
      </c>
      <c r="W233" t="s">
        <v>49</v>
      </c>
      <c r="X233">
        <v>12</v>
      </c>
      <c r="Y233" t="s">
        <v>50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</row>
    <row r="234" spans="1:37" x14ac:dyDescent="0.2">
      <c r="A234" t="s">
        <v>35</v>
      </c>
      <c r="B234" s="4" t="s">
        <v>204</v>
      </c>
      <c r="C234" t="s">
        <v>37</v>
      </c>
      <c r="D234" t="s">
        <v>38</v>
      </c>
      <c r="E234" t="s">
        <v>39</v>
      </c>
      <c r="F234">
        <v>15</v>
      </c>
      <c r="G234" t="s">
        <v>40</v>
      </c>
      <c r="H234" t="s">
        <v>41</v>
      </c>
      <c r="I234" t="s">
        <v>42</v>
      </c>
      <c r="J234">
        <v>141015</v>
      </c>
      <c r="K234" t="s">
        <v>43</v>
      </c>
      <c r="L234">
        <v>105</v>
      </c>
      <c r="M234" t="s">
        <v>44</v>
      </c>
      <c r="N234">
        <v>173</v>
      </c>
      <c r="O234" t="s">
        <v>45</v>
      </c>
      <c r="P234">
        <v>1267</v>
      </c>
      <c r="Q234" t="s">
        <v>46</v>
      </c>
      <c r="R234">
        <v>0.90110000000000001</v>
      </c>
      <c r="S234" t="s">
        <v>47</v>
      </c>
      <c r="T234">
        <v>12</v>
      </c>
      <c r="U234" t="s">
        <v>48</v>
      </c>
      <c r="V234">
        <v>0</v>
      </c>
      <c r="W234" t="s">
        <v>49</v>
      </c>
      <c r="X234">
        <v>12</v>
      </c>
      <c r="Y234" t="s">
        <v>50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</row>
    <row r="235" spans="1:37" hidden="1" x14ac:dyDescent="0.2">
      <c r="A235" t="s">
        <v>35</v>
      </c>
      <c r="B235" s="4" t="s">
        <v>325</v>
      </c>
      <c r="C235" t="s">
        <v>37</v>
      </c>
      <c r="D235" t="s">
        <v>56</v>
      </c>
      <c r="E235" t="s">
        <v>39</v>
      </c>
      <c r="F235">
        <v>15</v>
      </c>
      <c r="G235" t="s">
        <v>40</v>
      </c>
      <c r="H235" t="s">
        <v>41</v>
      </c>
      <c r="I235" t="s">
        <v>42</v>
      </c>
      <c r="J235">
        <v>141019</v>
      </c>
      <c r="K235" t="s">
        <v>43</v>
      </c>
      <c r="L235">
        <v>101</v>
      </c>
      <c r="M235" t="s">
        <v>44</v>
      </c>
      <c r="N235">
        <v>134</v>
      </c>
      <c r="O235" t="s">
        <v>45</v>
      </c>
      <c r="P235">
        <v>1306</v>
      </c>
      <c r="Q235" t="s">
        <v>46</v>
      </c>
      <c r="R235">
        <v>0.91749999999999998</v>
      </c>
      <c r="S235" t="s">
        <v>47</v>
      </c>
      <c r="T235">
        <v>12</v>
      </c>
      <c r="U235" t="s">
        <v>48</v>
      </c>
      <c r="V235">
        <v>0</v>
      </c>
      <c r="W235" t="s">
        <v>49</v>
      </c>
      <c r="X235">
        <v>12</v>
      </c>
      <c r="Y235" t="s">
        <v>50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</row>
    <row r="236" spans="1:37" x14ac:dyDescent="0.2">
      <c r="A236" t="s">
        <v>35</v>
      </c>
      <c r="B236" s="4" t="s">
        <v>205</v>
      </c>
      <c r="C236" t="s">
        <v>37</v>
      </c>
      <c r="D236" t="s">
        <v>38</v>
      </c>
      <c r="E236" t="s">
        <v>39</v>
      </c>
      <c r="F236">
        <v>14</v>
      </c>
      <c r="G236" t="s">
        <v>40</v>
      </c>
      <c r="H236" t="s">
        <v>41</v>
      </c>
      <c r="I236" t="s">
        <v>42</v>
      </c>
      <c r="J236">
        <v>141014</v>
      </c>
      <c r="K236" t="s">
        <v>43</v>
      </c>
      <c r="L236">
        <v>106</v>
      </c>
      <c r="M236" t="s">
        <v>44</v>
      </c>
      <c r="N236">
        <v>174</v>
      </c>
      <c r="O236" t="s">
        <v>45</v>
      </c>
      <c r="P236">
        <v>1266</v>
      </c>
      <c r="Q236" t="s">
        <v>46</v>
      </c>
      <c r="R236">
        <v>0.90039999999999998</v>
      </c>
      <c r="S236" t="s">
        <v>47</v>
      </c>
      <c r="T236">
        <v>12</v>
      </c>
      <c r="U236" t="s">
        <v>48</v>
      </c>
      <c r="V236">
        <v>0</v>
      </c>
      <c r="W236" t="s">
        <v>49</v>
      </c>
      <c r="X236">
        <v>12</v>
      </c>
      <c r="Y236" t="s">
        <v>50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</row>
    <row r="237" spans="1:37" hidden="1" x14ac:dyDescent="0.2">
      <c r="A237" t="s">
        <v>35</v>
      </c>
      <c r="B237" s="4" t="s">
        <v>368</v>
      </c>
      <c r="C237" t="s">
        <v>52</v>
      </c>
      <c r="D237" t="s">
        <v>56</v>
      </c>
      <c r="E237" t="s">
        <v>39</v>
      </c>
      <c r="F237">
        <v>8</v>
      </c>
      <c r="G237" t="s">
        <v>40</v>
      </c>
      <c r="H237" t="s">
        <v>41</v>
      </c>
      <c r="I237" t="s">
        <v>42</v>
      </c>
      <c r="J237">
        <v>141160</v>
      </c>
      <c r="K237" t="s">
        <v>43</v>
      </c>
      <c r="L237">
        <v>125</v>
      </c>
      <c r="M237" t="s">
        <v>44</v>
      </c>
      <c r="N237">
        <v>127</v>
      </c>
      <c r="O237" t="s">
        <v>45</v>
      </c>
      <c r="P237">
        <v>1148</v>
      </c>
      <c r="Q237" t="s">
        <v>46</v>
      </c>
      <c r="R237">
        <v>0.90110000000000001</v>
      </c>
      <c r="S237" t="s">
        <v>47</v>
      </c>
      <c r="T237">
        <v>12</v>
      </c>
      <c r="U237" t="s">
        <v>48</v>
      </c>
      <c r="V237">
        <v>0</v>
      </c>
      <c r="W237" t="s">
        <v>49</v>
      </c>
      <c r="X237">
        <v>12</v>
      </c>
      <c r="Y237" t="s">
        <v>50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</row>
    <row r="238" spans="1:37" hidden="1" x14ac:dyDescent="0.2">
      <c r="A238" t="s">
        <v>35</v>
      </c>
      <c r="B238" s="4" t="s">
        <v>318</v>
      </c>
      <c r="C238" t="s">
        <v>37</v>
      </c>
      <c r="D238" t="s">
        <v>56</v>
      </c>
      <c r="E238" t="s">
        <v>39</v>
      </c>
      <c r="F238">
        <v>14</v>
      </c>
      <c r="G238" t="s">
        <v>40</v>
      </c>
      <c r="H238" t="s">
        <v>41</v>
      </c>
      <c r="I238" t="s">
        <v>42</v>
      </c>
      <c r="J238">
        <v>141016</v>
      </c>
      <c r="K238" t="s">
        <v>43</v>
      </c>
      <c r="L238">
        <v>104</v>
      </c>
      <c r="M238" t="s">
        <v>44</v>
      </c>
      <c r="N238">
        <v>127</v>
      </c>
      <c r="O238" t="s">
        <v>45</v>
      </c>
      <c r="P238">
        <v>1313</v>
      </c>
      <c r="Q238" t="s">
        <v>46</v>
      </c>
      <c r="R238">
        <v>0.91910000000000003</v>
      </c>
      <c r="S238" t="s">
        <v>47</v>
      </c>
      <c r="T238">
        <v>12</v>
      </c>
      <c r="U238" t="s">
        <v>48</v>
      </c>
      <c r="V238">
        <v>0</v>
      </c>
      <c r="W238" t="s">
        <v>49</v>
      </c>
      <c r="X238">
        <v>12</v>
      </c>
      <c r="Y238" t="s">
        <v>50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</row>
    <row r="239" spans="1:37" hidden="1" x14ac:dyDescent="0.2">
      <c r="A239" t="s">
        <v>35</v>
      </c>
      <c r="B239" s="4" t="s">
        <v>370</v>
      </c>
      <c r="C239" t="s">
        <v>54</v>
      </c>
      <c r="D239" t="s">
        <v>38</v>
      </c>
      <c r="E239" t="s">
        <v>39</v>
      </c>
      <c r="F239">
        <v>77</v>
      </c>
      <c r="G239" t="s">
        <v>40</v>
      </c>
      <c r="H239" t="s">
        <v>41</v>
      </c>
      <c r="I239" t="s">
        <v>42</v>
      </c>
      <c r="J239">
        <v>141628</v>
      </c>
      <c r="K239" t="s">
        <v>43</v>
      </c>
      <c r="L239">
        <v>22</v>
      </c>
      <c r="M239" t="s">
        <v>44</v>
      </c>
      <c r="N239">
        <v>185</v>
      </c>
      <c r="O239" t="s">
        <v>45</v>
      </c>
      <c r="P239">
        <v>725</v>
      </c>
      <c r="Q239" t="s">
        <v>46</v>
      </c>
      <c r="R239">
        <v>0.87509999999999999</v>
      </c>
      <c r="S239" t="s">
        <v>47</v>
      </c>
      <c r="T239">
        <v>12</v>
      </c>
      <c r="U239" t="s">
        <v>48</v>
      </c>
      <c r="V239">
        <v>0</v>
      </c>
      <c r="W239" t="s">
        <v>49</v>
      </c>
      <c r="X239">
        <v>12</v>
      </c>
      <c r="Y239" t="s">
        <v>50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</row>
    <row r="240" spans="1:37" hidden="1" x14ac:dyDescent="0.2">
      <c r="A240" t="s">
        <v>35</v>
      </c>
      <c r="B240" s="4" t="s">
        <v>370</v>
      </c>
      <c r="C240" t="s">
        <v>52</v>
      </c>
      <c r="D240" t="s">
        <v>56</v>
      </c>
      <c r="E240" t="s">
        <v>39</v>
      </c>
      <c r="F240">
        <v>7</v>
      </c>
      <c r="G240" t="s">
        <v>40</v>
      </c>
      <c r="H240" t="s">
        <v>41</v>
      </c>
      <c r="I240" t="s">
        <v>42</v>
      </c>
      <c r="J240">
        <v>141195</v>
      </c>
      <c r="K240" t="s">
        <v>43</v>
      </c>
      <c r="L240">
        <v>90</v>
      </c>
      <c r="M240" t="s">
        <v>44</v>
      </c>
      <c r="N240">
        <v>117</v>
      </c>
      <c r="O240" t="s">
        <v>45</v>
      </c>
      <c r="P240">
        <v>1158</v>
      </c>
      <c r="Q240" t="s">
        <v>46</v>
      </c>
      <c r="R240">
        <v>0.91800000000000004</v>
      </c>
      <c r="S240" t="s">
        <v>47</v>
      </c>
      <c r="T240">
        <v>12</v>
      </c>
      <c r="U240" t="s">
        <v>48</v>
      </c>
      <c r="V240">
        <v>0</v>
      </c>
      <c r="W240" t="s">
        <v>49</v>
      </c>
      <c r="X240">
        <v>12</v>
      </c>
      <c r="Y240" t="s">
        <v>50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</row>
    <row r="241" spans="1:37" x14ac:dyDescent="0.2">
      <c r="A241" t="s">
        <v>35</v>
      </c>
      <c r="B241" s="4" t="s">
        <v>206</v>
      </c>
      <c r="C241" t="s">
        <v>37</v>
      </c>
      <c r="D241" t="s">
        <v>38</v>
      </c>
      <c r="E241" t="s">
        <v>39</v>
      </c>
      <c r="F241">
        <v>13</v>
      </c>
      <c r="G241" t="s">
        <v>40</v>
      </c>
      <c r="H241" t="s">
        <v>41</v>
      </c>
      <c r="I241" t="s">
        <v>42</v>
      </c>
      <c r="J241">
        <v>141017</v>
      </c>
      <c r="K241" t="s">
        <v>43</v>
      </c>
      <c r="L241">
        <v>103</v>
      </c>
      <c r="M241" t="s">
        <v>44</v>
      </c>
      <c r="N241">
        <v>167</v>
      </c>
      <c r="O241" t="s">
        <v>45</v>
      </c>
      <c r="P241">
        <v>1273</v>
      </c>
      <c r="Q241" t="s">
        <v>46</v>
      </c>
      <c r="R241">
        <v>0.90410000000000001</v>
      </c>
      <c r="S241" t="s">
        <v>47</v>
      </c>
      <c r="T241">
        <v>12</v>
      </c>
      <c r="U241" t="s">
        <v>48</v>
      </c>
      <c r="V241">
        <v>0</v>
      </c>
      <c r="W241" t="s">
        <v>49</v>
      </c>
      <c r="X241">
        <v>12</v>
      </c>
      <c r="Y241" t="s">
        <v>50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</row>
    <row r="242" spans="1:37" hidden="1" x14ac:dyDescent="0.2">
      <c r="A242" t="s">
        <v>35</v>
      </c>
      <c r="B242" s="4" t="s">
        <v>345</v>
      </c>
      <c r="C242" t="s">
        <v>37</v>
      </c>
      <c r="D242" t="s">
        <v>56</v>
      </c>
      <c r="E242" t="s">
        <v>39</v>
      </c>
      <c r="F242">
        <v>13</v>
      </c>
      <c r="G242" t="s">
        <v>40</v>
      </c>
      <c r="H242" t="s">
        <v>41</v>
      </c>
      <c r="I242" t="s">
        <v>42</v>
      </c>
      <c r="J242">
        <v>141022</v>
      </c>
      <c r="K242" t="s">
        <v>43</v>
      </c>
      <c r="L242">
        <v>98</v>
      </c>
      <c r="M242" t="s">
        <v>44</v>
      </c>
      <c r="N242">
        <v>130</v>
      </c>
      <c r="O242" t="s">
        <v>45</v>
      </c>
      <c r="P242">
        <v>1310</v>
      </c>
      <c r="Q242" t="s">
        <v>46</v>
      </c>
      <c r="R242">
        <v>0.91990000000000005</v>
      </c>
      <c r="S242" t="s">
        <v>47</v>
      </c>
      <c r="T242">
        <v>12</v>
      </c>
      <c r="U242" t="s">
        <v>48</v>
      </c>
      <c r="V242">
        <v>0</v>
      </c>
      <c r="W242" t="s">
        <v>49</v>
      </c>
      <c r="X242">
        <v>12</v>
      </c>
      <c r="Y242" t="s">
        <v>50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</row>
    <row r="243" spans="1:37" hidden="1" x14ac:dyDescent="0.2">
      <c r="A243" t="s">
        <v>35</v>
      </c>
      <c r="B243" s="4" t="s">
        <v>373</v>
      </c>
      <c r="C243" t="s">
        <v>52</v>
      </c>
      <c r="D243" t="s">
        <v>56</v>
      </c>
      <c r="E243" t="s">
        <v>39</v>
      </c>
      <c r="F243">
        <v>23</v>
      </c>
      <c r="G243" t="s">
        <v>40</v>
      </c>
      <c r="H243" t="s">
        <v>41</v>
      </c>
      <c r="I243" t="s">
        <v>42</v>
      </c>
      <c r="J243">
        <v>141239</v>
      </c>
      <c r="K243" t="s">
        <v>43</v>
      </c>
      <c r="L243">
        <v>46</v>
      </c>
      <c r="M243" t="s">
        <v>44</v>
      </c>
      <c r="N243">
        <v>155</v>
      </c>
      <c r="O243" t="s">
        <v>45</v>
      </c>
      <c r="P243">
        <v>1120</v>
      </c>
      <c r="Q243" t="s">
        <v>46</v>
      </c>
      <c r="R243">
        <v>0.91769999999999996</v>
      </c>
      <c r="S243" t="s">
        <v>47</v>
      </c>
      <c r="T243">
        <v>12</v>
      </c>
      <c r="U243" t="s">
        <v>48</v>
      </c>
      <c r="V243">
        <v>0</v>
      </c>
      <c r="W243" t="s">
        <v>49</v>
      </c>
      <c r="X243">
        <v>12</v>
      </c>
      <c r="Y243" t="s">
        <v>50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</row>
    <row r="244" spans="1:37" hidden="1" x14ac:dyDescent="0.2">
      <c r="A244" t="s">
        <v>35</v>
      </c>
      <c r="B244" s="4" t="s">
        <v>373</v>
      </c>
      <c r="C244" t="s">
        <v>52</v>
      </c>
      <c r="D244" t="s">
        <v>56</v>
      </c>
      <c r="E244" t="s">
        <v>39</v>
      </c>
      <c r="F244">
        <v>13</v>
      </c>
      <c r="G244" t="s">
        <v>40</v>
      </c>
      <c r="H244" t="s">
        <v>41</v>
      </c>
      <c r="I244" t="s">
        <v>42</v>
      </c>
      <c r="J244">
        <v>141103</v>
      </c>
      <c r="K244" t="s">
        <v>43</v>
      </c>
      <c r="L244">
        <v>182</v>
      </c>
      <c r="M244" t="s">
        <v>44</v>
      </c>
      <c r="N244">
        <v>115</v>
      </c>
      <c r="O244" t="s">
        <v>45</v>
      </c>
      <c r="P244">
        <v>1160</v>
      </c>
      <c r="Q244" t="s">
        <v>46</v>
      </c>
      <c r="R244">
        <v>0.88649999999999995</v>
      </c>
      <c r="S244" t="s">
        <v>47</v>
      </c>
      <c r="T244">
        <v>12</v>
      </c>
      <c r="U244" t="s">
        <v>48</v>
      </c>
      <c r="V244">
        <v>0</v>
      </c>
      <c r="W244" t="s">
        <v>49</v>
      </c>
      <c r="X244">
        <v>12</v>
      </c>
      <c r="Y244" t="s">
        <v>50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</row>
    <row r="245" spans="1:37" x14ac:dyDescent="0.2">
      <c r="A245" t="s">
        <v>35</v>
      </c>
      <c r="B245" s="4" t="s">
        <v>207</v>
      </c>
      <c r="C245" t="s">
        <v>37</v>
      </c>
      <c r="D245" t="s">
        <v>38</v>
      </c>
      <c r="E245" t="s">
        <v>39</v>
      </c>
      <c r="F245">
        <v>12</v>
      </c>
      <c r="G245" t="s">
        <v>40</v>
      </c>
      <c r="H245" t="s">
        <v>41</v>
      </c>
      <c r="I245" t="s">
        <v>42</v>
      </c>
      <c r="J245">
        <v>141019</v>
      </c>
      <c r="K245" t="s">
        <v>43</v>
      </c>
      <c r="L245">
        <v>101</v>
      </c>
      <c r="M245" t="s">
        <v>44</v>
      </c>
      <c r="N245">
        <v>175</v>
      </c>
      <c r="O245" t="s">
        <v>45</v>
      </c>
      <c r="P245">
        <v>1265</v>
      </c>
      <c r="Q245" t="s">
        <v>46</v>
      </c>
      <c r="R245">
        <v>0.90159999999999996</v>
      </c>
      <c r="S245" t="s">
        <v>47</v>
      </c>
      <c r="T245">
        <v>12</v>
      </c>
      <c r="U245" t="s">
        <v>48</v>
      </c>
      <c r="V245">
        <v>0</v>
      </c>
      <c r="W245" t="s">
        <v>49</v>
      </c>
      <c r="X245">
        <v>12</v>
      </c>
      <c r="Y245" t="s">
        <v>50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</row>
    <row r="246" spans="1:37" hidden="1" x14ac:dyDescent="0.2">
      <c r="A246" t="s">
        <v>35</v>
      </c>
      <c r="B246" s="4" t="s">
        <v>314</v>
      </c>
      <c r="C246" t="s">
        <v>37</v>
      </c>
      <c r="D246" t="s">
        <v>56</v>
      </c>
      <c r="E246" t="s">
        <v>39</v>
      </c>
      <c r="F246">
        <v>12</v>
      </c>
      <c r="G246" t="s">
        <v>40</v>
      </c>
      <c r="H246" t="s">
        <v>41</v>
      </c>
      <c r="I246" t="s">
        <v>42</v>
      </c>
      <c r="J246">
        <v>141015</v>
      </c>
      <c r="K246" t="s">
        <v>43</v>
      </c>
      <c r="L246">
        <v>105</v>
      </c>
      <c r="M246" t="s">
        <v>44</v>
      </c>
      <c r="N246">
        <v>131</v>
      </c>
      <c r="O246" t="s">
        <v>45</v>
      </c>
      <c r="P246">
        <v>1309</v>
      </c>
      <c r="Q246" t="s">
        <v>46</v>
      </c>
      <c r="R246">
        <v>0.9173</v>
      </c>
      <c r="S246" t="s">
        <v>47</v>
      </c>
      <c r="T246">
        <v>12</v>
      </c>
      <c r="U246" t="s">
        <v>48</v>
      </c>
      <c r="V246">
        <v>0</v>
      </c>
      <c r="W246" t="s">
        <v>49</v>
      </c>
      <c r="X246">
        <v>12</v>
      </c>
      <c r="Y246" t="s">
        <v>50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</row>
    <row r="247" spans="1:37" hidden="1" x14ac:dyDescent="0.2">
      <c r="A247" t="s">
        <v>35</v>
      </c>
      <c r="B247" s="4" t="s">
        <v>375</v>
      </c>
      <c r="C247" t="s">
        <v>52</v>
      </c>
      <c r="D247" t="s">
        <v>56</v>
      </c>
      <c r="E247" t="s">
        <v>39</v>
      </c>
      <c r="F247">
        <v>25</v>
      </c>
      <c r="G247" t="s">
        <v>40</v>
      </c>
      <c r="H247" t="s">
        <v>41</v>
      </c>
      <c r="I247" t="s">
        <v>42</v>
      </c>
      <c r="J247">
        <v>141238</v>
      </c>
      <c r="K247" t="s">
        <v>43</v>
      </c>
      <c r="L247">
        <v>47</v>
      </c>
      <c r="M247" t="s">
        <v>44</v>
      </c>
      <c r="N247">
        <v>150</v>
      </c>
      <c r="O247" t="s">
        <v>45</v>
      </c>
      <c r="P247">
        <v>1125</v>
      </c>
      <c r="Q247" t="s">
        <v>46</v>
      </c>
      <c r="R247">
        <v>0.91949999999999998</v>
      </c>
      <c r="S247" t="s">
        <v>47</v>
      </c>
      <c r="T247">
        <v>12</v>
      </c>
      <c r="U247" t="s">
        <v>48</v>
      </c>
      <c r="V247">
        <v>0</v>
      </c>
      <c r="W247" t="s">
        <v>49</v>
      </c>
      <c r="X247">
        <v>12</v>
      </c>
      <c r="Y247" t="s">
        <v>50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</row>
    <row r="248" spans="1:37" hidden="1" x14ac:dyDescent="0.2">
      <c r="A248" t="s">
        <v>35</v>
      </c>
      <c r="B248" s="4" t="s">
        <v>376</v>
      </c>
      <c r="C248" t="s">
        <v>52</v>
      </c>
      <c r="D248" t="s">
        <v>56</v>
      </c>
      <c r="E248" t="s">
        <v>39</v>
      </c>
      <c r="F248">
        <v>48</v>
      </c>
      <c r="G248" t="s">
        <v>40</v>
      </c>
      <c r="H248" t="s">
        <v>41</v>
      </c>
      <c r="I248" t="s">
        <v>42</v>
      </c>
      <c r="J248">
        <v>141229</v>
      </c>
      <c r="K248" t="s">
        <v>43</v>
      </c>
      <c r="L248">
        <v>56</v>
      </c>
      <c r="M248" t="s">
        <v>44</v>
      </c>
      <c r="N248">
        <v>162</v>
      </c>
      <c r="O248" t="s">
        <v>45</v>
      </c>
      <c r="P248">
        <v>1113</v>
      </c>
      <c r="Q248" t="s">
        <v>46</v>
      </c>
      <c r="R248">
        <v>0.91080000000000005</v>
      </c>
      <c r="S248" t="s">
        <v>47</v>
      </c>
      <c r="T248">
        <v>12</v>
      </c>
      <c r="U248" t="s">
        <v>48</v>
      </c>
      <c r="V248">
        <v>0</v>
      </c>
      <c r="W248" t="s">
        <v>49</v>
      </c>
      <c r="X248">
        <v>12</v>
      </c>
      <c r="Y248" t="s">
        <v>50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</row>
    <row r="249" spans="1:37" hidden="1" x14ac:dyDescent="0.2">
      <c r="A249" t="s">
        <v>35</v>
      </c>
      <c r="B249" s="4" t="s">
        <v>377</v>
      </c>
      <c r="C249" t="s">
        <v>54</v>
      </c>
      <c r="D249" t="s">
        <v>38</v>
      </c>
      <c r="E249" t="s">
        <v>39</v>
      </c>
      <c r="F249">
        <v>63</v>
      </c>
      <c r="G249" t="s">
        <v>40</v>
      </c>
      <c r="H249" t="s">
        <v>41</v>
      </c>
      <c r="I249" t="s">
        <v>42</v>
      </c>
      <c r="J249">
        <v>141626</v>
      </c>
      <c r="K249" t="s">
        <v>43</v>
      </c>
      <c r="L249">
        <v>24</v>
      </c>
      <c r="M249" t="s">
        <v>44</v>
      </c>
      <c r="N249">
        <v>186</v>
      </c>
      <c r="O249" t="s">
        <v>45</v>
      </c>
      <c r="P249">
        <v>724</v>
      </c>
      <c r="Q249" t="s">
        <v>46</v>
      </c>
      <c r="R249">
        <v>0.87329999999999997</v>
      </c>
      <c r="S249" t="s">
        <v>47</v>
      </c>
      <c r="T249">
        <v>12</v>
      </c>
      <c r="U249" t="s">
        <v>48</v>
      </c>
      <c r="V249">
        <v>0</v>
      </c>
      <c r="W249" t="s">
        <v>49</v>
      </c>
      <c r="X249">
        <v>12</v>
      </c>
      <c r="Y249" t="s">
        <v>50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</row>
    <row r="250" spans="1:37" x14ac:dyDescent="0.2">
      <c r="A250" t="s">
        <v>35</v>
      </c>
      <c r="B250" s="4" t="s">
        <v>208</v>
      </c>
      <c r="C250" t="s">
        <v>37</v>
      </c>
      <c r="D250" t="s">
        <v>38</v>
      </c>
      <c r="E250" t="s">
        <v>39</v>
      </c>
      <c r="F250">
        <v>11</v>
      </c>
      <c r="G250" t="s">
        <v>40</v>
      </c>
      <c r="H250" t="s">
        <v>41</v>
      </c>
      <c r="I250" t="s">
        <v>42</v>
      </c>
      <c r="J250">
        <v>141021</v>
      </c>
      <c r="K250" t="s">
        <v>43</v>
      </c>
      <c r="L250">
        <v>99</v>
      </c>
      <c r="M250" t="s">
        <v>44</v>
      </c>
      <c r="N250">
        <v>174</v>
      </c>
      <c r="O250" t="s">
        <v>45</v>
      </c>
      <c r="P250">
        <v>1266</v>
      </c>
      <c r="Q250" t="s">
        <v>46</v>
      </c>
      <c r="R250">
        <v>0.90269999999999995</v>
      </c>
      <c r="S250" t="s">
        <v>47</v>
      </c>
      <c r="T250">
        <v>12</v>
      </c>
      <c r="U250" t="s">
        <v>48</v>
      </c>
      <c r="V250">
        <v>0</v>
      </c>
      <c r="W250" t="s">
        <v>49</v>
      </c>
      <c r="X250">
        <v>12</v>
      </c>
      <c r="Y250" t="s">
        <v>50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</row>
    <row r="251" spans="1:37" hidden="1" x14ac:dyDescent="0.2">
      <c r="A251" t="s">
        <v>35</v>
      </c>
      <c r="B251" s="4" t="s">
        <v>378</v>
      </c>
      <c r="C251" t="s">
        <v>52</v>
      </c>
      <c r="D251" t="s">
        <v>56</v>
      </c>
      <c r="E251" t="s">
        <v>39</v>
      </c>
      <c r="F251">
        <v>26</v>
      </c>
      <c r="G251" t="s">
        <v>40</v>
      </c>
      <c r="H251" t="s">
        <v>41</v>
      </c>
      <c r="I251" t="s">
        <v>42</v>
      </c>
      <c r="J251">
        <v>141231</v>
      </c>
      <c r="K251" t="s">
        <v>43</v>
      </c>
      <c r="L251">
        <v>54</v>
      </c>
      <c r="M251" t="s">
        <v>44</v>
      </c>
      <c r="N251">
        <v>155</v>
      </c>
      <c r="O251" t="s">
        <v>45</v>
      </c>
      <c r="P251">
        <v>1120</v>
      </c>
      <c r="Q251" t="s">
        <v>46</v>
      </c>
      <c r="R251">
        <v>0.91469999999999996</v>
      </c>
      <c r="S251" t="s">
        <v>47</v>
      </c>
      <c r="T251">
        <v>12</v>
      </c>
      <c r="U251" t="s">
        <v>48</v>
      </c>
      <c r="V251">
        <v>0</v>
      </c>
      <c r="W251" t="s">
        <v>49</v>
      </c>
      <c r="X251">
        <v>12</v>
      </c>
      <c r="Y251" t="s">
        <v>50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</row>
    <row r="252" spans="1:37" hidden="1" x14ac:dyDescent="0.2">
      <c r="A252" t="s">
        <v>35</v>
      </c>
      <c r="B252" s="4" t="s">
        <v>379</v>
      </c>
      <c r="C252" t="s">
        <v>54</v>
      </c>
      <c r="D252" t="s">
        <v>38</v>
      </c>
      <c r="E252" t="s">
        <v>39</v>
      </c>
      <c r="F252">
        <v>59</v>
      </c>
      <c r="G252" t="s">
        <v>40</v>
      </c>
      <c r="H252" t="s">
        <v>41</v>
      </c>
      <c r="I252" t="s">
        <v>42</v>
      </c>
      <c r="J252">
        <v>141627</v>
      </c>
      <c r="K252" t="s">
        <v>43</v>
      </c>
      <c r="L252">
        <v>23</v>
      </c>
      <c r="M252" t="s">
        <v>44</v>
      </c>
      <c r="N252">
        <v>182</v>
      </c>
      <c r="O252" t="s">
        <v>45</v>
      </c>
      <c r="P252">
        <v>728</v>
      </c>
      <c r="Q252" t="s">
        <v>46</v>
      </c>
      <c r="R252">
        <v>0.87660000000000005</v>
      </c>
      <c r="S252" t="s">
        <v>47</v>
      </c>
      <c r="T252">
        <v>12</v>
      </c>
      <c r="U252" t="s">
        <v>48</v>
      </c>
      <c r="V252">
        <v>0</v>
      </c>
      <c r="W252" t="s">
        <v>49</v>
      </c>
      <c r="X252">
        <v>12</v>
      </c>
      <c r="Y252" t="s">
        <v>50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</row>
    <row r="253" spans="1:37" hidden="1" x14ac:dyDescent="0.2">
      <c r="A253" t="s">
        <v>35</v>
      </c>
      <c r="B253" s="4" t="s">
        <v>380</v>
      </c>
      <c r="C253" t="s">
        <v>52</v>
      </c>
      <c r="D253" t="s">
        <v>56</v>
      </c>
      <c r="E253" t="s">
        <v>39</v>
      </c>
      <c r="F253">
        <v>16</v>
      </c>
      <c r="G253" t="s">
        <v>40</v>
      </c>
      <c r="H253" t="s">
        <v>41</v>
      </c>
      <c r="I253" t="s">
        <v>42</v>
      </c>
      <c r="J253">
        <v>141129</v>
      </c>
      <c r="K253" t="s">
        <v>43</v>
      </c>
      <c r="L253">
        <v>156</v>
      </c>
      <c r="M253" t="s">
        <v>44</v>
      </c>
      <c r="N253">
        <v>121</v>
      </c>
      <c r="O253" t="s">
        <v>45</v>
      </c>
      <c r="P253">
        <v>1154</v>
      </c>
      <c r="Q253" t="s">
        <v>46</v>
      </c>
      <c r="R253">
        <v>0.89280000000000004</v>
      </c>
      <c r="S253" t="s">
        <v>47</v>
      </c>
      <c r="T253">
        <v>12</v>
      </c>
      <c r="U253" t="s">
        <v>48</v>
      </c>
      <c r="V253">
        <v>0</v>
      </c>
      <c r="W253" t="s">
        <v>49</v>
      </c>
      <c r="X253">
        <v>12</v>
      </c>
      <c r="Y253" t="s">
        <v>50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</row>
    <row r="254" spans="1:37" hidden="1" x14ac:dyDescent="0.2">
      <c r="A254" t="s">
        <v>35</v>
      </c>
      <c r="B254" s="4" t="s">
        <v>381</v>
      </c>
      <c r="C254" t="s">
        <v>52</v>
      </c>
      <c r="D254" t="s">
        <v>56</v>
      </c>
      <c r="E254" t="s">
        <v>39</v>
      </c>
      <c r="F254">
        <v>27</v>
      </c>
      <c r="G254" t="s">
        <v>40</v>
      </c>
      <c r="H254" t="s">
        <v>41</v>
      </c>
      <c r="I254" t="s">
        <v>42</v>
      </c>
      <c r="J254">
        <v>141243</v>
      </c>
      <c r="K254" t="s">
        <v>43</v>
      </c>
      <c r="L254">
        <v>42</v>
      </c>
      <c r="M254" t="s">
        <v>44</v>
      </c>
      <c r="N254">
        <v>160</v>
      </c>
      <c r="O254" t="s">
        <v>45</v>
      </c>
      <c r="P254">
        <v>1115</v>
      </c>
      <c r="Q254" t="s">
        <v>46</v>
      </c>
      <c r="R254">
        <v>0.91690000000000005</v>
      </c>
      <c r="S254" t="s">
        <v>47</v>
      </c>
      <c r="T254">
        <v>12</v>
      </c>
      <c r="U254" t="s">
        <v>48</v>
      </c>
      <c r="V254">
        <v>0</v>
      </c>
      <c r="W254" t="s">
        <v>49</v>
      </c>
      <c r="X254">
        <v>12</v>
      </c>
      <c r="Y254" t="s">
        <v>50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</row>
    <row r="255" spans="1:37" hidden="1" x14ac:dyDescent="0.2">
      <c r="A255" t="s">
        <v>35</v>
      </c>
      <c r="B255" s="4" t="s">
        <v>333</v>
      </c>
      <c r="C255" t="s">
        <v>37</v>
      </c>
      <c r="D255" t="s">
        <v>56</v>
      </c>
      <c r="E255" t="s">
        <v>39</v>
      </c>
      <c r="F255">
        <v>11</v>
      </c>
      <c r="G255" t="s">
        <v>40</v>
      </c>
      <c r="H255" t="s">
        <v>41</v>
      </c>
      <c r="I255" t="s">
        <v>42</v>
      </c>
      <c r="J255">
        <v>141005</v>
      </c>
      <c r="K255" t="s">
        <v>43</v>
      </c>
      <c r="L255">
        <v>115</v>
      </c>
      <c r="M255" t="s">
        <v>44</v>
      </c>
      <c r="N255">
        <v>127</v>
      </c>
      <c r="O255" t="s">
        <v>45</v>
      </c>
      <c r="P255">
        <v>1313</v>
      </c>
      <c r="Q255" t="s">
        <v>46</v>
      </c>
      <c r="R255">
        <v>0.91559999999999997</v>
      </c>
      <c r="S255" t="s">
        <v>47</v>
      </c>
      <c r="T255">
        <v>12</v>
      </c>
      <c r="U255" t="s">
        <v>48</v>
      </c>
      <c r="V255">
        <v>0</v>
      </c>
      <c r="W255" t="s">
        <v>49</v>
      </c>
      <c r="X255">
        <v>12</v>
      </c>
      <c r="Y255" t="s">
        <v>50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</row>
    <row r="256" spans="1:37" hidden="1" x14ac:dyDescent="0.2">
      <c r="A256" t="s">
        <v>35</v>
      </c>
      <c r="B256" s="4" t="s">
        <v>383</v>
      </c>
      <c r="C256" t="s">
        <v>52</v>
      </c>
      <c r="D256" t="s">
        <v>38</v>
      </c>
      <c r="E256" t="s">
        <v>39</v>
      </c>
      <c r="F256">
        <v>48</v>
      </c>
      <c r="G256" t="s">
        <v>40</v>
      </c>
      <c r="H256" t="s">
        <v>41</v>
      </c>
      <c r="I256" t="s">
        <v>42</v>
      </c>
      <c r="J256">
        <v>141252</v>
      </c>
      <c r="K256" t="s">
        <v>43</v>
      </c>
      <c r="L256">
        <v>33</v>
      </c>
      <c r="M256" t="s">
        <v>44</v>
      </c>
      <c r="N256">
        <v>128</v>
      </c>
      <c r="O256" t="s">
        <v>45</v>
      </c>
      <c r="P256">
        <v>1147</v>
      </c>
      <c r="Q256" t="s">
        <v>46</v>
      </c>
      <c r="R256">
        <v>0.93440000000000001</v>
      </c>
      <c r="S256" t="s">
        <v>47</v>
      </c>
      <c r="T256">
        <v>12</v>
      </c>
      <c r="U256" t="s">
        <v>48</v>
      </c>
      <c r="V256">
        <v>0</v>
      </c>
      <c r="W256" t="s">
        <v>49</v>
      </c>
      <c r="X256">
        <v>12</v>
      </c>
      <c r="Y256" t="s">
        <v>50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</row>
    <row r="257" spans="1:37" hidden="1" x14ac:dyDescent="0.2">
      <c r="A257" t="s">
        <v>35</v>
      </c>
      <c r="B257" s="4" t="s">
        <v>383</v>
      </c>
      <c r="C257" t="s">
        <v>54</v>
      </c>
      <c r="D257" t="s">
        <v>38</v>
      </c>
      <c r="E257" t="s">
        <v>39</v>
      </c>
      <c r="F257">
        <v>76</v>
      </c>
      <c r="G257" t="s">
        <v>40</v>
      </c>
      <c r="H257" t="s">
        <v>41</v>
      </c>
      <c r="I257" t="s">
        <v>42</v>
      </c>
      <c r="J257">
        <v>141628</v>
      </c>
      <c r="K257" t="s">
        <v>43</v>
      </c>
      <c r="L257">
        <v>22</v>
      </c>
      <c r="M257" t="s">
        <v>44</v>
      </c>
      <c r="N257">
        <v>194</v>
      </c>
      <c r="O257" t="s">
        <v>45</v>
      </c>
      <c r="P257">
        <v>716</v>
      </c>
      <c r="Q257" t="s">
        <v>46</v>
      </c>
      <c r="R257">
        <v>0.86890000000000001</v>
      </c>
      <c r="S257" t="s">
        <v>47</v>
      </c>
      <c r="T257">
        <v>12</v>
      </c>
      <c r="U257" t="s">
        <v>48</v>
      </c>
      <c r="V257">
        <v>0</v>
      </c>
      <c r="W257" t="s">
        <v>49</v>
      </c>
      <c r="X257">
        <v>12</v>
      </c>
      <c r="Y257" t="s">
        <v>50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</row>
    <row r="258" spans="1:37" hidden="1" x14ac:dyDescent="0.2">
      <c r="A258" t="s">
        <v>35</v>
      </c>
      <c r="B258" s="4" t="s">
        <v>384</v>
      </c>
      <c r="C258" t="s">
        <v>54</v>
      </c>
      <c r="D258" t="s">
        <v>38</v>
      </c>
      <c r="E258" t="s">
        <v>39</v>
      </c>
      <c r="F258">
        <v>74</v>
      </c>
      <c r="G258" t="s">
        <v>40</v>
      </c>
      <c r="H258" t="s">
        <v>41</v>
      </c>
      <c r="I258" t="s">
        <v>42</v>
      </c>
      <c r="J258">
        <v>141628</v>
      </c>
      <c r="K258" t="s">
        <v>43</v>
      </c>
      <c r="L258">
        <v>22</v>
      </c>
      <c r="M258" t="s">
        <v>44</v>
      </c>
      <c r="N258">
        <v>192</v>
      </c>
      <c r="O258" t="s">
        <v>45</v>
      </c>
      <c r="P258">
        <v>718</v>
      </c>
      <c r="Q258" t="s">
        <v>46</v>
      </c>
      <c r="R258">
        <v>0.87029999999999996</v>
      </c>
      <c r="S258" t="s">
        <v>47</v>
      </c>
      <c r="T258">
        <v>12</v>
      </c>
      <c r="U258" t="s">
        <v>48</v>
      </c>
      <c r="V258">
        <v>0</v>
      </c>
      <c r="W258" t="s">
        <v>49</v>
      </c>
      <c r="X258">
        <v>12</v>
      </c>
      <c r="Y258" t="s">
        <v>50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</row>
    <row r="259" spans="1:37" hidden="1" x14ac:dyDescent="0.2">
      <c r="A259" t="s">
        <v>35</v>
      </c>
      <c r="B259" s="4" t="s">
        <v>385</v>
      </c>
      <c r="C259" t="s">
        <v>54</v>
      </c>
      <c r="D259" t="s">
        <v>38</v>
      </c>
      <c r="E259" t="s">
        <v>39</v>
      </c>
      <c r="F259">
        <v>75</v>
      </c>
      <c r="G259" t="s">
        <v>40</v>
      </c>
      <c r="H259" t="s">
        <v>41</v>
      </c>
      <c r="I259" t="s">
        <v>42</v>
      </c>
      <c r="J259">
        <v>141624</v>
      </c>
      <c r="K259" t="s">
        <v>43</v>
      </c>
      <c r="L259">
        <v>26</v>
      </c>
      <c r="M259" t="s">
        <v>44</v>
      </c>
      <c r="N259">
        <v>188</v>
      </c>
      <c r="O259" t="s">
        <v>45</v>
      </c>
      <c r="P259">
        <v>722</v>
      </c>
      <c r="Q259" t="s">
        <v>46</v>
      </c>
      <c r="R259">
        <v>0.87090000000000001</v>
      </c>
      <c r="S259" t="s">
        <v>47</v>
      </c>
      <c r="T259">
        <v>12</v>
      </c>
      <c r="U259" t="s">
        <v>48</v>
      </c>
      <c r="V259">
        <v>0</v>
      </c>
      <c r="W259" t="s">
        <v>49</v>
      </c>
      <c r="X259">
        <v>12</v>
      </c>
      <c r="Y259" t="s">
        <v>50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</row>
    <row r="260" spans="1:37" hidden="1" x14ac:dyDescent="0.2">
      <c r="A260" t="s">
        <v>35</v>
      </c>
      <c r="B260" s="4" t="s">
        <v>387</v>
      </c>
      <c r="C260" t="s">
        <v>52</v>
      </c>
      <c r="D260" t="s">
        <v>56</v>
      </c>
      <c r="E260" t="s">
        <v>39</v>
      </c>
      <c r="F260">
        <v>22</v>
      </c>
      <c r="G260" t="s">
        <v>40</v>
      </c>
      <c r="H260" t="s">
        <v>41</v>
      </c>
      <c r="I260" t="s">
        <v>42</v>
      </c>
      <c r="J260">
        <v>141239</v>
      </c>
      <c r="K260" t="s">
        <v>43</v>
      </c>
      <c r="L260">
        <v>46</v>
      </c>
      <c r="M260" t="s">
        <v>44</v>
      </c>
      <c r="N260">
        <v>149</v>
      </c>
      <c r="O260" t="s">
        <v>45</v>
      </c>
      <c r="P260">
        <v>1126</v>
      </c>
      <c r="Q260" t="s">
        <v>46</v>
      </c>
      <c r="R260">
        <v>0.92030000000000001</v>
      </c>
      <c r="S260" t="s">
        <v>47</v>
      </c>
      <c r="T260">
        <v>12</v>
      </c>
      <c r="U260" t="s">
        <v>48</v>
      </c>
      <c r="V260">
        <v>0</v>
      </c>
      <c r="W260" t="s">
        <v>49</v>
      </c>
      <c r="X260">
        <v>12</v>
      </c>
      <c r="Y260" t="s">
        <v>50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</row>
    <row r="261" spans="1:37" hidden="1" x14ac:dyDescent="0.2">
      <c r="A261" t="s">
        <v>35</v>
      </c>
      <c r="B261" s="4" t="s">
        <v>388</v>
      </c>
      <c r="C261" t="s">
        <v>54</v>
      </c>
      <c r="D261" t="s">
        <v>38</v>
      </c>
      <c r="E261" t="s">
        <v>39</v>
      </c>
      <c r="F261">
        <v>61</v>
      </c>
      <c r="G261" t="s">
        <v>40</v>
      </c>
      <c r="H261" t="s">
        <v>41</v>
      </c>
      <c r="I261" t="s">
        <v>42</v>
      </c>
      <c r="J261">
        <v>141624</v>
      </c>
      <c r="K261" t="s">
        <v>43</v>
      </c>
      <c r="L261">
        <v>26</v>
      </c>
      <c r="M261" t="s">
        <v>44</v>
      </c>
      <c r="N261">
        <v>190</v>
      </c>
      <c r="O261" t="s">
        <v>45</v>
      </c>
      <c r="P261">
        <v>720</v>
      </c>
      <c r="Q261" t="s">
        <v>46</v>
      </c>
      <c r="R261">
        <v>0.86960000000000004</v>
      </c>
      <c r="S261" t="s">
        <v>47</v>
      </c>
      <c r="T261">
        <v>12</v>
      </c>
      <c r="U261" t="s">
        <v>48</v>
      </c>
      <c r="V261">
        <v>0</v>
      </c>
      <c r="W261" t="s">
        <v>49</v>
      </c>
      <c r="X261">
        <v>12</v>
      </c>
      <c r="Y261" t="s">
        <v>50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</row>
    <row r="262" spans="1:37" x14ac:dyDescent="0.2">
      <c r="A262" t="s">
        <v>35</v>
      </c>
      <c r="B262" s="4" t="s">
        <v>209</v>
      </c>
      <c r="C262" t="s">
        <v>37</v>
      </c>
      <c r="D262" t="s">
        <v>38</v>
      </c>
      <c r="E262" t="s">
        <v>39</v>
      </c>
      <c r="F262">
        <v>10</v>
      </c>
      <c r="G262" t="s">
        <v>40</v>
      </c>
      <c r="H262" t="s">
        <v>41</v>
      </c>
      <c r="I262" t="s">
        <v>42</v>
      </c>
      <c r="J262">
        <v>141032</v>
      </c>
      <c r="K262" t="s">
        <v>43</v>
      </c>
      <c r="L262">
        <v>88</v>
      </c>
      <c r="M262" t="s">
        <v>44</v>
      </c>
      <c r="N262">
        <v>187</v>
      </c>
      <c r="O262" t="s">
        <v>45</v>
      </c>
      <c r="P262">
        <v>1253</v>
      </c>
      <c r="Q262" t="s">
        <v>46</v>
      </c>
      <c r="R262">
        <v>0.90110000000000001</v>
      </c>
      <c r="S262" t="s">
        <v>47</v>
      </c>
      <c r="T262">
        <v>12</v>
      </c>
      <c r="U262" t="s">
        <v>48</v>
      </c>
      <c r="V262">
        <v>0</v>
      </c>
      <c r="W262" t="s">
        <v>49</v>
      </c>
      <c r="X262">
        <v>12</v>
      </c>
      <c r="Y262" t="s">
        <v>50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</row>
    <row r="263" spans="1:37" hidden="1" x14ac:dyDescent="0.2">
      <c r="A263" t="s">
        <v>35</v>
      </c>
      <c r="B263" s="4" t="s">
        <v>389</v>
      </c>
      <c r="C263" t="s">
        <v>52</v>
      </c>
      <c r="D263" t="s">
        <v>56</v>
      </c>
      <c r="E263" t="s">
        <v>39</v>
      </c>
      <c r="F263">
        <v>30</v>
      </c>
      <c r="G263" t="s">
        <v>40</v>
      </c>
      <c r="H263" t="s">
        <v>41</v>
      </c>
      <c r="I263" t="s">
        <v>42</v>
      </c>
      <c r="J263">
        <v>141238</v>
      </c>
      <c r="K263" t="s">
        <v>43</v>
      </c>
      <c r="L263">
        <v>47</v>
      </c>
      <c r="M263" t="s">
        <v>44</v>
      </c>
      <c r="N263">
        <v>151</v>
      </c>
      <c r="O263" t="s">
        <v>45</v>
      </c>
      <c r="P263">
        <v>1124</v>
      </c>
      <c r="Q263" t="s">
        <v>46</v>
      </c>
      <c r="R263">
        <v>0.91910000000000003</v>
      </c>
      <c r="S263" t="s">
        <v>47</v>
      </c>
      <c r="T263">
        <v>12</v>
      </c>
      <c r="U263" t="s">
        <v>48</v>
      </c>
      <c r="V263">
        <v>0</v>
      </c>
      <c r="W263" t="s">
        <v>49</v>
      </c>
      <c r="X263">
        <v>12</v>
      </c>
      <c r="Y263" t="s">
        <v>50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</row>
    <row r="264" spans="1:37" hidden="1" x14ac:dyDescent="0.2">
      <c r="A264" t="s">
        <v>35</v>
      </c>
      <c r="B264" s="4" t="s">
        <v>389</v>
      </c>
      <c r="C264" t="s">
        <v>52</v>
      </c>
      <c r="D264" t="s">
        <v>56</v>
      </c>
      <c r="E264" t="s">
        <v>39</v>
      </c>
      <c r="F264">
        <v>29</v>
      </c>
      <c r="G264" t="s">
        <v>40</v>
      </c>
      <c r="H264" t="s">
        <v>41</v>
      </c>
      <c r="I264" t="s">
        <v>42</v>
      </c>
      <c r="J264">
        <v>141230</v>
      </c>
      <c r="K264" t="s">
        <v>43</v>
      </c>
      <c r="L264">
        <v>55</v>
      </c>
      <c r="M264" t="s">
        <v>44</v>
      </c>
      <c r="N264">
        <v>158</v>
      </c>
      <c r="O264" t="s">
        <v>45</v>
      </c>
      <c r="P264">
        <v>1117</v>
      </c>
      <c r="Q264" t="s">
        <v>46</v>
      </c>
      <c r="R264">
        <v>0.91300000000000003</v>
      </c>
      <c r="S264" t="s">
        <v>47</v>
      </c>
      <c r="T264">
        <v>12</v>
      </c>
      <c r="U264" t="s">
        <v>48</v>
      </c>
      <c r="V264">
        <v>0</v>
      </c>
      <c r="W264" t="s">
        <v>49</v>
      </c>
      <c r="X264">
        <v>12</v>
      </c>
      <c r="Y264" t="s">
        <v>50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</row>
    <row r="265" spans="1:37" hidden="1" x14ac:dyDescent="0.2">
      <c r="A265" t="s">
        <v>35</v>
      </c>
      <c r="B265" s="4" t="s">
        <v>389</v>
      </c>
      <c r="C265" t="s">
        <v>52</v>
      </c>
      <c r="D265" t="s">
        <v>56</v>
      </c>
      <c r="E265" t="s">
        <v>39</v>
      </c>
      <c r="F265">
        <v>21</v>
      </c>
      <c r="G265" t="s">
        <v>40</v>
      </c>
      <c r="H265" t="s">
        <v>41</v>
      </c>
      <c r="I265" t="s">
        <v>42</v>
      </c>
      <c r="J265">
        <v>141238</v>
      </c>
      <c r="K265" t="s">
        <v>43</v>
      </c>
      <c r="L265">
        <v>47</v>
      </c>
      <c r="M265" t="s">
        <v>44</v>
      </c>
      <c r="N265">
        <v>152</v>
      </c>
      <c r="O265" t="s">
        <v>45</v>
      </c>
      <c r="P265">
        <v>1123</v>
      </c>
      <c r="Q265" t="s">
        <v>46</v>
      </c>
      <c r="R265">
        <v>0.91859999999999997</v>
      </c>
      <c r="S265" t="s">
        <v>47</v>
      </c>
      <c r="T265">
        <v>12</v>
      </c>
      <c r="U265" t="s">
        <v>48</v>
      </c>
      <c r="V265">
        <v>0</v>
      </c>
      <c r="W265" t="s">
        <v>49</v>
      </c>
      <c r="X265">
        <v>12</v>
      </c>
      <c r="Y265" t="s">
        <v>50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</row>
    <row r="266" spans="1:37" hidden="1" x14ac:dyDescent="0.2">
      <c r="A266" t="s">
        <v>35</v>
      </c>
      <c r="B266" s="4" t="s">
        <v>390</v>
      </c>
      <c r="C266" t="s">
        <v>52</v>
      </c>
      <c r="D266" t="s">
        <v>38</v>
      </c>
      <c r="E266" t="s">
        <v>39</v>
      </c>
      <c r="F266">
        <v>46</v>
      </c>
      <c r="G266" t="s">
        <v>40</v>
      </c>
      <c r="H266" t="s">
        <v>41</v>
      </c>
      <c r="I266" t="s">
        <v>42</v>
      </c>
      <c r="J266">
        <v>141252</v>
      </c>
      <c r="K266" t="s">
        <v>43</v>
      </c>
      <c r="L266">
        <v>33</v>
      </c>
      <c r="M266" t="s">
        <v>44</v>
      </c>
      <c r="N266">
        <v>127</v>
      </c>
      <c r="O266" t="s">
        <v>45</v>
      </c>
      <c r="P266">
        <v>1148</v>
      </c>
      <c r="Q266" t="s">
        <v>46</v>
      </c>
      <c r="R266">
        <v>0.93489999999999995</v>
      </c>
      <c r="S266" t="s">
        <v>47</v>
      </c>
      <c r="T266">
        <v>12</v>
      </c>
      <c r="U266" t="s">
        <v>48</v>
      </c>
      <c r="V266">
        <v>0</v>
      </c>
      <c r="W266" t="s">
        <v>49</v>
      </c>
      <c r="X266">
        <v>12</v>
      </c>
      <c r="Y266" t="s">
        <v>50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</row>
    <row r="267" spans="1:37" hidden="1" x14ac:dyDescent="0.2">
      <c r="A267" t="s">
        <v>35</v>
      </c>
      <c r="B267" s="4" t="s">
        <v>308</v>
      </c>
      <c r="C267" t="s">
        <v>37</v>
      </c>
      <c r="D267" t="s">
        <v>56</v>
      </c>
      <c r="E267" t="s">
        <v>39</v>
      </c>
      <c r="F267">
        <v>10</v>
      </c>
      <c r="G267" t="s">
        <v>40</v>
      </c>
      <c r="H267" t="s">
        <v>41</v>
      </c>
      <c r="I267" t="s">
        <v>42</v>
      </c>
      <c r="J267">
        <v>141017</v>
      </c>
      <c r="K267" t="s">
        <v>43</v>
      </c>
      <c r="L267">
        <v>103</v>
      </c>
      <c r="M267" t="s">
        <v>44</v>
      </c>
      <c r="N267">
        <v>127</v>
      </c>
      <c r="O267" t="s">
        <v>45</v>
      </c>
      <c r="P267">
        <v>1313</v>
      </c>
      <c r="Q267" t="s">
        <v>46</v>
      </c>
      <c r="R267">
        <v>0.91949999999999998</v>
      </c>
      <c r="S267" t="s">
        <v>47</v>
      </c>
      <c r="T267">
        <v>12</v>
      </c>
      <c r="U267" t="s">
        <v>48</v>
      </c>
      <c r="V267">
        <v>0</v>
      </c>
      <c r="W267" t="s">
        <v>49</v>
      </c>
      <c r="X267">
        <v>12</v>
      </c>
      <c r="Y267" t="s">
        <v>50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</row>
    <row r="268" spans="1:37" hidden="1" x14ac:dyDescent="0.2">
      <c r="A268" t="s">
        <v>35</v>
      </c>
      <c r="B268" s="4" t="s">
        <v>392</v>
      </c>
      <c r="C268" t="s">
        <v>52</v>
      </c>
      <c r="D268" t="s">
        <v>38</v>
      </c>
      <c r="E268" t="s">
        <v>39</v>
      </c>
      <c r="F268">
        <v>47</v>
      </c>
      <c r="G268" t="s">
        <v>40</v>
      </c>
      <c r="H268" t="s">
        <v>41</v>
      </c>
      <c r="I268" t="s">
        <v>42</v>
      </c>
      <c r="J268">
        <v>141254</v>
      </c>
      <c r="K268" t="s">
        <v>43</v>
      </c>
      <c r="L268">
        <v>31</v>
      </c>
      <c r="M268" t="s">
        <v>44</v>
      </c>
      <c r="N268">
        <v>129</v>
      </c>
      <c r="O268" t="s">
        <v>45</v>
      </c>
      <c r="P268">
        <v>1146</v>
      </c>
      <c r="Q268" t="s">
        <v>46</v>
      </c>
      <c r="R268">
        <v>0.93469999999999998</v>
      </c>
      <c r="S268" t="s">
        <v>47</v>
      </c>
      <c r="T268">
        <v>12</v>
      </c>
      <c r="U268" t="s">
        <v>48</v>
      </c>
      <c r="V268">
        <v>0</v>
      </c>
      <c r="W268" t="s">
        <v>49</v>
      </c>
      <c r="X268">
        <v>12</v>
      </c>
      <c r="Y268" t="s">
        <v>50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</row>
    <row r="269" spans="1:37" hidden="1" x14ac:dyDescent="0.2">
      <c r="A269" t="s">
        <v>35</v>
      </c>
      <c r="B269" s="4" t="s">
        <v>393</v>
      </c>
      <c r="C269" t="s">
        <v>52</v>
      </c>
      <c r="D269" t="s">
        <v>56</v>
      </c>
      <c r="E269" t="s">
        <v>39</v>
      </c>
      <c r="F269">
        <v>33</v>
      </c>
      <c r="G269" t="s">
        <v>40</v>
      </c>
      <c r="H269" t="s">
        <v>41</v>
      </c>
      <c r="I269" t="s">
        <v>42</v>
      </c>
      <c r="J269">
        <v>141234</v>
      </c>
      <c r="K269" t="s">
        <v>43</v>
      </c>
      <c r="L269">
        <v>51</v>
      </c>
      <c r="M269" t="s">
        <v>44</v>
      </c>
      <c r="N269">
        <v>170</v>
      </c>
      <c r="O269" t="s">
        <v>45</v>
      </c>
      <c r="P269">
        <v>1105</v>
      </c>
      <c r="Q269" t="s">
        <v>46</v>
      </c>
      <c r="R269">
        <v>0.90910000000000002</v>
      </c>
      <c r="S269" t="s">
        <v>47</v>
      </c>
      <c r="T269">
        <v>12</v>
      </c>
      <c r="U269" t="s">
        <v>48</v>
      </c>
      <c r="V269">
        <v>0</v>
      </c>
      <c r="W269" t="s">
        <v>49</v>
      </c>
      <c r="X269">
        <v>12</v>
      </c>
      <c r="Y269" t="s">
        <v>50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</row>
    <row r="270" spans="1:37" hidden="1" x14ac:dyDescent="0.2">
      <c r="A270" t="s">
        <v>35</v>
      </c>
      <c r="B270" s="4" t="s">
        <v>393</v>
      </c>
      <c r="C270" t="s">
        <v>52</v>
      </c>
      <c r="D270" t="s">
        <v>56</v>
      </c>
      <c r="E270" t="s">
        <v>39</v>
      </c>
      <c r="F270">
        <v>54</v>
      </c>
      <c r="G270" t="s">
        <v>40</v>
      </c>
      <c r="H270" t="s">
        <v>41</v>
      </c>
      <c r="I270" t="s">
        <v>42</v>
      </c>
      <c r="J270">
        <v>141231</v>
      </c>
      <c r="K270" t="s">
        <v>43</v>
      </c>
      <c r="L270">
        <v>54</v>
      </c>
      <c r="M270" t="s">
        <v>44</v>
      </c>
      <c r="N270">
        <v>160</v>
      </c>
      <c r="O270" t="s">
        <v>45</v>
      </c>
      <c r="P270">
        <v>1115</v>
      </c>
      <c r="Q270" t="s">
        <v>46</v>
      </c>
      <c r="R270">
        <v>0.91239999999999999</v>
      </c>
      <c r="S270" t="s">
        <v>47</v>
      </c>
      <c r="T270">
        <v>12</v>
      </c>
      <c r="U270" t="s">
        <v>48</v>
      </c>
      <c r="V270">
        <v>0</v>
      </c>
      <c r="W270" t="s">
        <v>49</v>
      </c>
      <c r="X270">
        <v>12</v>
      </c>
      <c r="Y270" t="s">
        <v>50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</row>
    <row r="271" spans="1:37" x14ac:dyDescent="0.2">
      <c r="A271" t="s">
        <v>35</v>
      </c>
      <c r="B271" s="4" t="s">
        <v>209</v>
      </c>
      <c r="C271" t="s">
        <v>37</v>
      </c>
      <c r="D271" t="s">
        <v>38</v>
      </c>
      <c r="E271" t="s">
        <v>39</v>
      </c>
      <c r="F271">
        <v>9</v>
      </c>
      <c r="G271" t="s">
        <v>40</v>
      </c>
      <c r="H271" t="s">
        <v>41</v>
      </c>
      <c r="I271" t="s">
        <v>42</v>
      </c>
      <c r="J271">
        <v>141028</v>
      </c>
      <c r="K271" t="s">
        <v>43</v>
      </c>
      <c r="L271">
        <v>92</v>
      </c>
      <c r="M271" t="s">
        <v>44</v>
      </c>
      <c r="N271">
        <v>189</v>
      </c>
      <c r="O271" t="s">
        <v>45</v>
      </c>
      <c r="P271">
        <v>1251</v>
      </c>
      <c r="Q271" t="s">
        <v>46</v>
      </c>
      <c r="R271">
        <v>0.89900000000000002</v>
      </c>
      <c r="S271" t="s">
        <v>47</v>
      </c>
      <c r="T271">
        <v>12</v>
      </c>
      <c r="U271" t="s">
        <v>48</v>
      </c>
      <c r="V271">
        <v>0</v>
      </c>
      <c r="W271" t="s">
        <v>49</v>
      </c>
      <c r="X271">
        <v>12</v>
      </c>
      <c r="Y271" t="s">
        <v>50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</row>
    <row r="272" spans="1:37" hidden="1" x14ac:dyDescent="0.2">
      <c r="A272" t="s">
        <v>35</v>
      </c>
      <c r="B272" s="4" t="s">
        <v>394</v>
      </c>
      <c r="C272" t="s">
        <v>52</v>
      </c>
      <c r="D272" t="s">
        <v>56</v>
      </c>
      <c r="E272" t="s">
        <v>39</v>
      </c>
      <c r="F272">
        <v>6</v>
      </c>
      <c r="G272" t="s">
        <v>40</v>
      </c>
      <c r="H272" t="s">
        <v>41</v>
      </c>
      <c r="I272" t="s">
        <v>42</v>
      </c>
      <c r="J272">
        <v>141223</v>
      </c>
      <c r="K272" t="s">
        <v>43</v>
      </c>
      <c r="L272">
        <v>62</v>
      </c>
      <c r="M272" t="s">
        <v>44</v>
      </c>
      <c r="N272">
        <v>135</v>
      </c>
      <c r="O272" t="s">
        <v>45</v>
      </c>
      <c r="P272">
        <v>1140</v>
      </c>
      <c r="Q272" t="s">
        <v>46</v>
      </c>
      <c r="R272">
        <v>0.92049999999999998</v>
      </c>
      <c r="S272" t="s">
        <v>47</v>
      </c>
      <c r="T272">
        <v>12</v>
      </c>
      <c r="U272" t="s">
        <v>48</v>
      </c>
      <c r="V272">
        <v>0</v>
      </c>
      <c r="W272" t="s">
        <v>49</v>
      </c>
      <c r="X272">
        <v>12</v>
      </c>
      <c r="Y272" t="s">
        <v>50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</row>
    <row r="273" spans="1:37" hidden="1" x14ac:dyDescent="0.2">
      <c r="A273" t="s">
        <v>35</v>
      </c>
      <c r="B273" s="4" t="s">
        <v>326</v>
      </c>
      <c r="C273" t="s">
        <v>37</v>
      </c>
      <c r="D273" t="s">
        <v>56</v>
      </c>
      <c r="E273" t="s">
        <v>39</v>
      </c>
      <c r="F273">
        <v>9</v>
      </c>
      <c r="G273" t="s">
        <v>40</v>
      </c>
      <c r="H273" t="s">
        <v>41</v>
      </c>
      <c r="I273" t="s">
        <v>42</v>
      </c>
      <c r="J273">
        <v>140983</v>
      </c>
      <c r="K273" t="s">
        <v>43</v>
      </c>
      <c r="L273">
        <v>137</v>
      </c>
      <c r="M273" t="s">
        <v>44</v>
      </c>
      <c r="N273">
        <v>138</v>
      </c>
      <c r="O273" t="s">
        <v>45</v>
      </c>
      <c r="P273">
        <v>1302</v>
      </c>
      <c r="Q273" t="s">
        <v>46</v>
      </c>
      <c r="R273">
        <v>0.90449999999999997</v>
      </c>
      <c r="S273" t="s">
        <v>47</v>
      </c>
      <c r="T273">
        <v>12</v>
      </c>
      <c r="U273" t="s">
        <v>48</v>
      </c>
      <c r="V273">
        <v>0</v>
      </c>
      <c r="W273" t="s">
        <v>49</v>
      </c>
      <c r="X273">
        <v>12</v>
      </c>
      <c r="Y273" t="s">
        <v>50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</row>
    <row r="274" spans="1:37" x14ac:dyDescent="0.2">
      <c r="A274" t="s">
        <v>35</v>
      </c>
      <c r="B274" s="4" t="s">
        <v>184</v>
      </c>
      <c r="C274" t="s">
        <v>37</v>
      </c>
      <c r="D274" t="s">
        <v>38</v>
      </c>
      <c r="E274" t="s">
        <v>39</v>
      </c>
      <c r="F274">
        <v>8</v>
      </c>
      <c r="G274" t="s">
        <v>40</v>
      </c>
      <c r="H274" t="s">
        <v>41</v>
      </c>
      <c r="I274" t="s">
        <v>42</v>
      </c>
      <c r="J274">
        <v>141033</v>
      </c>
      <c r="K274" t="s">
        <v>43</v>
      </c>
      <c r="L274">
        <v>87</v>
      </c>
      <c r="M274" t="s">
        <v>44</v>
      </c>
      <c r="N274">
        <v>182</v>
      </c>
      <c r="O274" t="s">
        <v>45</v>
      </c>
      <c r="P274">
        <v>1258</v>
      </c>
      <c r="Q274" t="s">
        <v>46</v>
      </c>
      <c r="R274">
        <v>0.90339999999999998</v>
      </c>
      <c r="S274" t="s">
        <v>47</v>
      </c>
      <c r="T274">
        <v>12</v>
      </c>
      <c r="U274" t="s">
        <v>48</v>
      </c>
      <c r="V274">
        <v>0</v>
      </c>
      <c r="W274" t="s">
        <v>49</v>
      </c>
      <c r="X274">
        <v>12</v>
      </c>
      <c r="Y274" t="s">
        <v>50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</row>
    <row r="275" spans="1:37" hidden="1" x14ac:dyDescent="0.2">
      <c r="A275" t="s">
        <v>35</v>
      </c>
      <c r="B275" s="4" t="s">
        <v>396</v>
      </c>
      <c r="C275" t="s">
        <v>54</v>
      </c>
      <c r="D275" t="s">
        <v>38</v>
      </c>
      <c r="E275" t="s">
        <v>39</v>
      </c>
      <c r="F275">
        <v>60</v>
      </c>
      <c r="G275" t="s">
        <v>40</v>
      </c>
      <c r="H275" t="s">
        <v>41</v>
      </c>
      <c r="I275" t="s">
        <v>42</v>
      </c>
      <c r="J275">
        <v>141627</v>
      </c>
      <c r="K275" t="s">
        <v>43</v>
      </c>
      <c r="L275">
        <v>23</v>
      </c>
      <c r="M275" t="s">
        <v>44</v>
      </c>
      <c r="N275">
        <v>181</v>
      </c>
      <c r="O275" t="s">
        <v>45</v>
      </c>
      <c r="P275">
        <v>729</v>
      </c>
      <c r="Q275" t="s">
        <v>46</v>
      </c>
      <c r="R275">
        <v>0.87729999999999997</v>
      </c>
      <c r="S275" t="s">
        <v>47</v>
      </c>
      <c r="T275">
        <v>12</v>
      </c>
      <c r="U275" t="s">
        <v>48</v>
      </c>
      <c r="V275">
        <v>0</v>
      </c>
      <c r="W275" t="s">
        <v>49</v>
      </c>
      <c r="X275">
        <v>12</v>
      </c>
      <c r="Y275" t="s">
        <v>50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</row>
    <row r="276" spans="1:37" hidden="1" x14ac:dyDescent="0.2">
      <c r="A276" t="s">
        <v>35</v>
      </c>
      <c r="B276" s="4" t="s">
        <v>397</v>
      </c>
      <c r="C276" t="s">
        <v>52</v>
      </c>
      <c r="D276" t="s">
        <v>56</v>
      </c>
      <c r="E276" t="s">
        <v>39</v>
      </c>
      <c r="F276">
        <v>43</v>
      </c>
      <c r="G276" t="s">
        <v>40</v>
      </c>
      <c r="H276" t="s">
        <v>41</v>
      </c>
      <c r="I276" t="s">
        <v>42</v>
      </c>
      <c r="J276">
        <v>141237</v>
      </c>
      <c r="K276" t="s">
        <v>43</v>
      </c>
      <c r="L276">
        <v>48</v>
      </c>
      <c r="M276" t="s">
        <v>44</v>
      </c>
      <c r="N276">
        <v>163</v>
      </c>
      <c r="O276" t="s">
        <v>45</v>
      </c>
      <c r="P276">
        <v>1112</v>
      </c>
      <c r="Q276" t="s">
        <v>46</v>
      </c>
      <c r="R276">
        <v>0.9133</v>
      </c>
      <c r="S276" t="s">
        <v>47</v>
      </c>
      <c r="T276">
        <v>12</v>
      </c>
      <c r="U276" t="s">
        <v>48</v>
      </c>
      <c r="V276">
        <v>0</v>
      </c>
      <c r="W276" t="s">
        <v>49</v>
      </c>
      <c r="X276">
        <v>12</v>
      </c>
      <c r="Y276" t="s">
        <v>50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</row>
    <row r="277" spans="1:37" hidden="1" x14ac:dyDescent="0.2">
      <c r="A277" t="s">
        <v>35</v>
      </c>
      <c r="B277" s="4" t="s">
        <v>398</v>
      </c>
      <c r="C277" t="s">
        <v>52</v>
      </c>
      <c r="D277" t="s">
        <v>56</v>
      </c>
      <c r="E277" t="s">
        <v>39</v>
      </c>
      <c r="F277">
        <v>36</v>
      </c>
      <c r="G277" t="s">
        <v>40</v>
      </c>
      <c r="H277" t="s">
        <v>41</v>
      </c>
      <c r="I277" t="s">
        <v>42</v>
      </c>
      <c r="J277">
        <v>141232</v>
      </c>
      <c r="K277" t="s">
        <v>43</v>
      </c>
      <c r="L277">
        <v>53</v>
      </c>
      <c r="M277" t="s">
        <v>44</v>
      </c>
      <c r="N277">
        <v>167</v>
      </c>
      <c r="O277" t="s">
        <v>45</v>
      </c>
      <c r="P277">
        <v>1108</v>
      </c>
      <c r="Q277" t="s">
        <v>46</v>
      </c>
      <c r="R277">
        <v>0.90969999999999995</v>
      </c>
      <c r="S277" t="s">
        <v>47</v>
      </c>
      <c r="T277">
        <v>12</v>
      </c>
      <c r="U277" t="s">
        <v>48</v>
      </c>
      <c r="V277">
        <v>0</v>
      </c>
      <c r="W277" t="s">
        <v>49</v>
      </c>
      <c r="X277">
        <v>12</v>
      </c>
      <c r="Y277" t="s">
        <v>50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</row>
    <row r="278" spans="1:37" hidden="1" x14ac:dyDescent="0.2">
      <c r="A278" t="s">
        <v>35</v>
      </c>
      <c r="B278" s="4" t="s">
        <v>399</v>
      </c>
      <c r="C278" t="s">
        <v>52</v>
      </c>
      <c r="D278" t="s">
        <v>56</v>
      </c>
      <c r="E278" t="s">
        <v>39</v>
      </c>
      <c r="F278">
        <v>32</v>
      </c>
      <c r="G278" t="s">
        <v>40</v>
      </c>
      <c r="H278" t="s">
        <v>41</v>
      </c>
      <c r="I278" t="s">
        <v>42</v>
      </c>
      <c r="J278">
        <v>141239</v>
      </c>
      <c r="K278" t="s">
        <v>43</v>
      </c>
      <c r="L278">
        <v>46</v>
      </c>
      <c r="M278" t="s">
        <v>44</v>
      </c>
      <c r="N278">
        <v>162</v>
      </c>
      <c r="O278" t="s">
        <v>45</v>
      </c>
      <c r="P278">
        <v>1113</v>
      </c>
      <c r="Q278" t="s">
        <v>46</v>
      </c>
      <c r="R278">
        <v>0.91449999999999998</v>
      </c>
      <c r="S278" t="s">
        <v>47</v>
      </c>
      <c r="T278">
        <v>12</v>
      </c>
      <c r="U278" t="s">
        <v>48</v>
      </c>
      <c r="V278">
        <v>0</v>
      </c>
      <c r="W278" t="s">
        <v>49</v>
      </c>
      <c r="X278">
        <v>12</v>
      </c>
      <c r="Y278" t="s">
        <v>50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</row>
    <row r="279" spans="1:37" hidden="1" x14ac:dyDescent="0.2">
      <c r="A279" t="s">
        <v>35</v>
      </c>
      <c r="B279" s="4" t="s">
        <v>399</v>
      </c>
      <c r="C279" t="s">
        <v>52</v>
      </c>
      <c r="D279" t="s">
        <v>56</v>
      </c>
      <c r="E279" t="s">
        <v>39</v>
      </c>
      <c r="F279">
        <v>35</v>
      </c>
      <c r="G279" t="s">
        <v>40</v>
      </c>
      <c r="H279" t="s">
        <v>41</v>
      </c>
      <c r="I279" t="s">
        <v>42</v>
      </c>
      <c r="J279">
        <v>141233</v>
      </c>
      <c r="K279" t="s">
        <v>43</v>
      </c>
      <c r="L279">
        <v>52</v>
      </c>
      <c r="M279" t="s">
        <v>44</v>
      </c>
      <c r="N279">
        <v>161</v>
      </c>
      <c r="O279" t="s">
        <v>45</v>
      </c>
      <c r="P279">
        <v>1114</v>
      </c>
      <c r="Q279" t="s">
        <v>46</v>
      </c>
      <c r="R279">
        <v>0.91269999999999996</v>
      </c>
      <c r="S279" t="s">
        <v>47</v>
      </c>
      <c r="T279">
        <v>12</v>
      </c>
      <c r="U279" t="s">
        <v>48</v>
      </c>
      <c r="V279">
        <v>0</v>
      </c>
      <c r="W279" t="s">
        <v>49</v>
      </c>
      <c r="X279">
        <v>12</v>
      </c>
      <c r="Y279" t="s">
        <v>50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</row>
    <row r="280" spans="1:37" hidden="1" x14ac:dyDescent="0.2">
      <c r="A280" t="s">
        <v>35</v>
      </c>
      <c r="B280" s="4" t="s">
        <v>400</v>
      </c>
      <c r="C280" t="s">
        <v>54</v>
      </c>
      <c r="D280" t="s">
        <v>38</v>
      </c>
      <c r="E280" t="s">
        <v>39</v>
      </c>
      <c r="F280">
        <v>62</v>
      </c>
      <c r="G280" t="s">
        <v>40</v>
      </c>
      <c r="H280" t="s">
        <v>41</v>
      </c>
      <c r="I280" t="s">
        <v>42</v>
      </c>
      <c r="J280">
        <v>141628</v>
      </c>
      <c r="K280" t="s">
        <v>43</v>
      </c>
      <c r="L280">
        <v>22</v>
      </c>
      <c r="M280" t="s">
        <v>44</v>
      </c>
      <c r="N280">
        <v>178</v>
      </c>
      <c r="O280" t="s">
        <v>45</v>
      </c>
      <c r="P280">
        <v>732</v>
      </c>
      <c r="Q280" t="s">
        <v>46</v>
      </c>
      <c r="R280">
        <v>0.87980000000000003</v>
      </c>
      <c r="S280" t="s">
        <v>47</v>
      </c>
      <c r="T280">
        <v>12</v>
      </c>
      <c r="U280" t="s">
        <v>48</v>
      </c>
      <c r="V280">
        <v>0</v>
      </c>
      <c r="W280" t="s">
        <v>49</v>
      </c>
      <c r="X280">
        <v>12</v>
      </c>
      <c r="Y280" t="s">
        <v>50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</row>
    <row r="281" spans="1:37" hidden="1" x14ac:dyDescent="0.2">
      <c r="A281" t="s">
        <v>35</v>
      </c>
      <c r="B281" s="4" t="s">
        <v>401</v>
      </c>
      <c r="C281" t="s">
        <v>54</v>
      </c>
      <c r="D281" t="s">
        <v>38</v>
      </c>
      <c r="E281" t="s">
        <v>39</v>
      </c>
      <c r="F281">
        <v>73</v>
      </c>
      <c r="G281" t="s">
        <v>40</v>
      </c>
      <c r="H281" t="s">
        <v>41</v>
      </c>
      <c r="I281" t="s">
        <v>42</v>
      </c>
      <c r="J281">
        <v>141628</v>
      </c>
      <c r="K281" t="s">
        <v>43</v>
      </c>
      <c r="L281">
        <v>22</v>
      </c>
      <c r="M281" t="s">
        <v>44</v>
      </c>
      <c r="N281">
        <v>195</v>
      </c>
      <c r="O281" t="s">
        <v>45</v>
      </c>
      <c r="P281">
        <v>715</v>
      </c>
      <c r="Q281" t="s">
        <v>46</v>
      </c>
      <c r="R281">
        <v>0.86819999999999997</v>
      </c>
      <c r="S281" t="s">
        <v>47</v>
      </c>
      <c r="T281">
        <v>12</v>
      </c>
      <c r="U281" t="s">
        <v>48</v>
      </c>
      <c r="V281">
        <v>0</v>
      </c>
      <c r="W281" t="s">
        <v>49</v>
      </c>
      <c r="X281">
        <v>12</v>
      </c>
      <c r="Y281" t="s">
        <v>50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</row>
    <row r="282" spans="1:37" hidden="1" x14ac:dyDescent="0.2">
      <c r="A282" t="s">
        <v>35</v>
      </c>
      <c r="B282" s="4" t="s">
        <v>401</v>
      </c>
      <c r="C282" t="s">
        <v>52</v>
      </c>
      <c r="D282" t="s">
        <v>56</v>
      </c>
      <c r="E282" t="s">
        <v>39</v>
      </c>
      <c r="F282">
        <v>40</v>
      </c>
      <c r="G282" t="s">
        <v>40</v>
      </c>
      <c r="H282" t="s">
        <v>41</v>
      </c>
      <c r="I282" t="s">
        <v>42</v>
      </c>
      <c r="J282">
        <v>141235</v>
      </c>
      <c r="K282" t="s">
        <v>43</v>
      </c>
      <c r="L282">
        <v>50</v>
      </c>
      <c r="M282" t="s">
        <v>44</v>
      </c>
      <c r="N282">
        <v>166</v>
      </c>
      <c r="O282" t="s">
        <v>45</v>
      </c>
      <c r="P282">
        <v>1109</v>
      </c>
      <c r="Q282" t="s">
        <v>46</v>
      </c>
      <c r="R282">
        <v>0.9113</v>
      </c>
      <c r="S282" t="s">
        <v>47</v>
      </c>
      <c r="T282">
        <v>12</v>
      </c>
      <c r="U282" t="s">
        <v>48</v>
      </c>
      <c r="V282">
        <v>0</v>
      </c>
      <c r="W282" t="s">
        <v>49</v>
      </c>
      <c r="X282">
        <v>12</v>
      </c>
      <c r="Y282" t="s">
        <v>50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</row>
    <row r="283" spans="1:37" hidden="1" x14ac:dyDescent="0.2">
      <c r="A283" t="s">
        <v>35</v>
      </c>
      <c r="B283" s="4" t="s">
        <v>330</v>
      </c>
      <c r="C283" t="s">
        <v>37</v>
      </c>
      <c r="D283" t="s">
        <v>56</v>
      </c>
      <c r="E283" t="s">
        <v>39</v>
      </c>
      <c r="F283">
        <v>8</v>
      </c>
      <c r="G283" t="s">
        <v>40</v>
      </c>
      <c r="H283" t="s">
        <v>41</v>
      </c>
      <c r="I283" t="s">
        <v>42</v>
      </c>
      <c r="J283">
        <v>140999</v>
      </c>
      <c r="K283" t="s">
        <v>43</v>
      </c>
      <c r="L283">
        <v>121</v>
      </c>
      <c r="M283" t="s">
        <v>44</v>
      </c>
      <c r="N283">
        <v>244</v>
      </c>
      <c r="O283" t="s">
        <v>45</v>
      </c>
      <c r="P283">
        <v>1196</v>
      </c>
      <c r="Q283" t="s">
        <v>46</v>
      </c>
      <c r="R283">
        <v>0.86760000000000004</v>
      </c>
      <c r="S283" t="s">
        <v>47</v>
      </c>
      <c r="T283">
        <v>12</v>
      </c>
      <c r="U283" t="s">
        <v>48</v>
      </c>
      <c r="V283">
        <v>0</v>
      </c>
      <c r="W283" t="s">
        <v>49</v>
      </c>
      <c r="X283">
        <v>12</v>
      </c>
      <c r="Y283" t="s">
        <v>50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</row>
    <row r="284" spans="1:37" hidden="1" x14ac:dyDescent="0.2">
      <c r="A284" t="s">
        <v>35</v>
      </c>
      <c r="B284" s="4" t="s">
        <v>402</v>
      </c>
      <c r="C284" t="s">
        <v>52</v>
      </c>
      <c r="D284" t="s">
        <v>56</v>
      </c>
      <c r="E284" t="s">
        <v>39</v>
      </c>
      <c r="F284">
        <v>37</v>
      </c>
      <c r="G284" t="s">
        <v>40</v>
      </c>
      <c r="H284" t="s">
        <v>41</v>
      </c>
      <c r="I284" t="s">
        <v>42</v>
      </c>
      <c r="J284">
        <v>141237</v>
      </c>
      <c r="K284" t="s">
        <v>43</v>
      </c>
      <c r="L284">
        <v>48</v>
      </c>
      <c r="M284" t="s">
        <v>44</v>
      </c>
      <c r="N284">
        <v>157</v>
      </c>
      <c r="O284" t="s">
        <v>45</v>
      </c>
      <c r="P284">
        <v>1118</v>
      </c>
      <c r="Q284" t="s">
        <v>46</v>
      </c>
      <c r="R284">
        <v>0.91600000000000004</v>
      </c>
      <c r="S284" t="s">
        <v>47</v>
      </c>
      <c r="T284">
        <v>12</v>
      </c>
      <c r="U284" t="s">
        <v>48</v>
      </c>
      <c r="V284">
        <v>0</v>
      </c>
      <c r="W284" t="s">
        <v>49</v>
      </c>
      <c r="X284">
        <v>12</v>
      </c>
      <c r="Y284" t="s">
        <v>50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</row>
    <row r="285" spans="1:37" hidden="1" x14ac:dyDescent="0.2">
      <c r="A285" t="s">
        <v>35</v>
      </c>
      <c r="B285" s="4" t="s">
        <v>403</v>
      </c>
      <c r="C285" t="s">
        <v>52</v>
      </c>
      <c r="D285" t="s">
        <v>56</v>
      </c>
      <c r="E285" t="s">
        <v>39</v>
      </c>
      <c r="F285">
        <v>9</v>
      </c>
      <c r="G285" t="s">
        <v>40</v>
      </c>
      <c r="H285" t="s">
        <v>41</v>
      </c>
      <c r="I285" t="s">
        <v>42</v>
      </c>
      <c r="J285">
        <v>141124</v>
      </c>
      <c r="K285" t="s">
        <v>43</v>
      </c>
      <c r="L285">
        <v>161</v>
      </c>
      <c r="M285" t="s">
        <v>44</v>
      </c>
      <c r="N285">
        <v>112</v>
      </c>
      <c r="O285" t="s">
        <v>45</v>
      </c>
      <c r="P285">
        <v>1163</v>
      </c>
      <c r="Q285" t="s">
        <v>46</v>
      </c>
      <c r="R285">
        <v>0.89500000000000002</v>
      </c>
      <c r="S285" t="s">
        <v>47</v>
      </c>
      <c r="T285">
        <v>12</v>
      </c>
      <c r="U285" t="s">
        <v>48</v>
      </c>
      <c r="V285">
        <v>0</v>
      </c>
      <c r="W285" t="s">
        <v>49</v>
      </c>
      <c r="X285">
        <v>12</v>
      </c>
      <c r="Y285" t="s">
        <v>50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</row>
    <row r="286" spans="1:37" hidden="1" x14ac:dyDescent="0.2">
      <c r="A286" t="s">
        <v>35</v>
      </c>
      <c r="B286" s="4" t="s">
        <v>404</v>
      </c>
      <c r="C286" t="s">
        <v>52</v>
      </c>
      <c r="D286" t="s">
        <v>56</v>
      </c>
      <c r="E286" t="s">
        <v>39</v>
      </c>
      <c r="F286">
        <v>41</v>
      </c>
      <c r="G286" t="s">
        <v>40</v>
      </c>
      <c r="H286" t="s">
        <v>41</v>
      </c>
      <c r="I286" t="s">
        <v>42</v>
      </c>
      <c r="J286">
        <v>141229</v>
      </c>
      <c r="K286" t="s">
        <v>43</v>
      </c>
      <c r="L286">
        <v>56</v>
      </c>
      <c r="M286" t="s">
        <v>44</v>
      </c>
      <c r="N286">
        <v>159</v>
      </c>
      <c r="O286" t="s">
        <v>45</v>
      </c>
      <c r="P286">
        <v>1116</v>
      </c>
      <c r="Q286" t="s">
        <v>46</v>
      </c>
      <c r="R286">
        <v>0.91210000000000002</v>
      </c>
      <c r="S286" t="s">
        <v>47</v>
      </c>
      <c r="T286">
        <v>12</v>
      </c>
      <c r="U286" t="s">
        <v>48</v>
      </c>
      <c r="V286">
        <v>0</v>
      </c>
      <c r="W286" t="s">
        <v>49</v>
      </c>
      <c r="X286">
        <v>12</v>
      </c>
      <c r="Y286" t="s">
        <v>50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</row>
    <row r="287" spans="1:37" hidden="1" x14ac:dyDescent="0.2">
      <c r="A287" t="s">
        <v>35</v>
      </c>
      <c r="B287" s="4" t="s">
        <v>405</v>
      </c>
      <c r="C287" t="s">
        <v>54</v>
      </c>
      <c r="D287" t="s">
        <v>38</v>
      </c>
      <c r="E287" t="s">
        <v>39</v>
      </c>
      <c r="F287">
        <v>72</v>
      </c>
      <c r="G287" t="s">
        <v>40</v>
      </c>
      <c r="H287" t="s">
        <v>41</v>
      </c>
      <c r="I287" t="s">
        <v>42</v>
      </c>
      <c r="J287">
        <v>141625</v>
      </c>
      <c r="K287" t="s">
        <v>43</v>
      </c>
      <c r="L287">
        <v>25</v>
      </c>
      <c r="M287" t="s">
        <v>44</v>
      </c>
      <c r="N287">
        <v>184</v>
      </c>
      <c r="O287" t="s">
        <v>45</v>
      </c>
      <c r="P287">
        <v>726</v>
      </c>
      <c r="Q287" t="s">
        <v>46</v>
      </c>
      <c r="R287">
        <v>0.87419999999999998</v>
      </c>
      <c r="S287" t="s">
        <v>47</v>
      </c>
      <c r="T287">
        <v>12</v>
      </c>
      <c r="U287" t="s">
        <v>48</v>
      </c>
      <c r="V287">
        <v>0</v>
      </c>
      <c r="W287" t="s">
        <v>49</v>
      </c>
      <c r="X287">
        <v>12</v>
      </c>
      <c r="Y287" t="s">
        <v>50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</row>
    <row r="288" spans="1:37" hidden="1" x14ac:dyDescent="0.2">
      <c r="A288" t="s">
        <v>35</v>
      </c>
      <c r="B288" s="4" t="s">
        <v>406</v>
      </c>
      <c r="C288" t="s">
        <v>52</v>
      </c>
      <c r="D288" t="s">
        <v>56</v>
      </c>
      <c r="E288" t="s">
        <v>39</v>
      </c>
      <c r="F288">
        <v>45</v>
      </c>
      <c r="G288" t="s">
        <v>40</v>
      </c>
      <c r="H288" t="s">
        <v>41</v>
      </c>
      <c r="I288" t="s">
        <v>42</v>
      </c>
      <c r="J288">
        <v>141233</v>
      </c>
      <c r="K288" t="s">
        <v>43</v>
      </c>
      <c r="L288">
        <v>52</v>
      </c>
      <c r="M288" t="s">
        <v>44</v>
      </c>
      <c r="N288">
        <v>153</v>
      </c>
      <c r="O288" t="s">
        <v>45</v>
      </c>
      <c r="P288">
        <v>1122</v>
      </c>
      <c r="Q288" t="s">
        <v>46</v>
      </c>
      <c r="R288">
        <v>0.9163</v>
      </c>
      <c r="S288" t="s">
        <v>47</v>
      </c>
      <c r="T288">
        <v>12</v>
      </c>
      <c r="U288" t="s">
        <v>48</v>
      </c>
      <c r="V288">
        <v>0</v>
      </c>
      <c r="W288" t="s">
        <v>49</v>
      </c>
      <c r="X288">
        <v>12</v>
      </c>
      <c r="Y288" t="s">
        <v>50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</row>
    <row r="289" spans="1:37" hidden="1" x14ac:dyDescent="0.2">
      <c r="A289" t="s">
        <v>35</v>
      </c>
      <c r="B289" s="4" t="s">
        <v>406</v>
      </c>
      <c r="C289" t="s">
        <v>52</v>
      </c>
      <c r="D289" t="s">
        <v>56</v>
      </c>
      <c r="E289" t="s">
        <v>39</v>
      </c>
      <c r="F289">
        <v>50</v>
      </c>
      <c r="G289" t="s">
        <v>40</v>
      </c>
      <c r="H289" t="s">
        <v>41</v>
      </c>
      <c r="I289" t="s">
        <v>42</v>
      </c>
      <c r="J289">
        <v>141238</v>
      </c>
      <c r="K289" t="s">
        <v>43</v>
      </c>
      <c r="L289">
        <v>47</v>
      </c>
      <c r="M289" t="s">
        <v>44</v>
      </c>
      <c r="N289">
        <v>152</v>
      </c>
      <c r="O289" t="s">
        <v>45</v>
      </c>
      <c r="P289">
        <v>1123</v>
      </c>
      <c r="Q289" t="s">
        <v>46</v>
      </c>
      <c r="R289">
        <v>0.91859999999999997</v>
      </c>
      <c r="S289" t="s">
        <v>47</v>
      </c>
      <c r="T289">
        <v>12</v>
      </c>
      <c r="U289" t="s">
        <v>48</v>
      </c>
      <c r="V289">
        <v>0</v>
      </c>
      <c r="W289" t="s">
        <v>49</v>
      </c>
      <c r="X289">
        <v>12</v>
      </c>
      <c r="Y289" t="s">
        <v>50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</row>
    <row r="290" spans="1:37" hidden="1" x14ac:dyDescent="0.2">
      <c r="A290" t="s">
        <v>35</v>
      </c>
      <c r="B290" s="4" t="s">
        <v>407</v>
      </c>
      <c r="C290" t="s">
        <v>52</v>
      </c>
      <c r="D290" t="s">
        <v>56</v>
      </c>
      <c r="E290" t="s">
        <v>39</v>
      </c>
      <c r="F290">
        <v>38</v>
      </c>
      <c r="G290" t="s">
        <v>40</v>
      </c>
      <c r="H290" t="s">
        <v>41</v>
      </c>
      <c r="I290" t="s">
        <v>42</v>
      </c>
      <c r="J290">
        <v>141228</v>
      </c>
      <c r="K290" t="s">
        <v>43</v>
      </c>
      <c r="L290">
        <v>57</v>
      </c>
      <c r="M290" t="s">
        <v>44</v>
      </c>
      <c r="N290">
        <v>153</v>
      </c>
      <c r="O290" t="s">
        <v>45</v>
      </c>
      <c r="P290">
        <v>1122</v>
      </c>
      <c r="Q290" t="s">
        <v>46</v>
      </c>
      <c r="R290">
        <v>0.91439999999999999</v>
      </c>
      <c r="S290" t="s">
        <v>47</v>
      </c>
      <c r="T290">
        <v>12</v>
      </c>
      <c r="U290" t="s">
        <v>48</v>
      </c>
      <c r="V290">
        <v>0</v>
      </c>
      <c r="W290" t="s">
        <v>49</v>
      </c>
      <c r="X290">
        <v>12</v>
      </c>
      <c r="Y290" t="s">
        <v>50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</row>
    <row r="291" spans="1:37" hidden="1" x14ac:dyDescent="0.2">
      <c r="A291" t="s">
        <v>35</v>
      </c>
      <c r="B291" s="4" t="s">
        <v>408</v>
      </c>
      <c r="C291" t="s">
        <v>52</v>
      </c>
      <c r="D291" t="s">
        <v>56</v>
      </c>
      <c r="E291" t="s">
        <v>39</v>
      </c>
      <c r="F291">
        <v>49</v>
      </c>
      <c r="G291" t="s">
        <v>40</v>
      </c>
      <c r="H291" t="s">
        <v>41</v>
      </c>
      <c r="I291" t="s">
        <v>42</v>
      </c>
      <c r="J291">
        <v>141240</v>
      </c>
      <c r="K291" t="s">
        <v>43</v>
      </c>
      <c r="L291">
        <v>45</v>
      </c>
      <c r="M291" t="s">
        <v>44</v>
      </c>
      <c r="N291">
        <v>163</v>
      </c>
      <c r="O291" t="s">
        <v>45</v>
      </c>
      <c r="P291">
        <v>1112</v>
      </c>
      <c r="Q291" t="s">
        <v>46</v>
      </c>
      <c r="R291">
        <v>0.91449999999999998</v>
      </c>
      <c r="S291" t="s">
        <v>47</v>
      </c>
      <c r="T291">
        <v>12</v>
      </c>
      <c r="U291" t="s">
        <v>48</v>
      </c>
      <c r="V291">
        <v>0</v>
      </c>
      <c r="W291" t="s">
        <v>49</v>
      </c>
      <c r="X291">
        <v>12</v>
      </c>
      <c r="Y291" t="s">
        <v>50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</row>
    <row r="292" spans="1:37" hidden="1" x14ac:dyDescent="0.2">
      <c r="A292" t="s">
        <v>35</v>
      </c>
      <c r="B292" s="4" t="s">
        <v>409</v>
      </c>
      <c r="C292" t="s">
        <v>54</v>
      </c>
      <c r="D292" t="s">
        <v>38</v>
      </c>
      <c r="E292" t="s">
        <v>39</v>
      </c>
      <c r="F292">
        <v>71</v>
      </c>
      <c r="G292" t="s">
        <v>40</v>
      </c>
      <c r="H292" t="s">
        <v>41</v>
      </c>
      <c r="I292" t="s">
        <v>42</v>
      </c>
      <c r="J292">
        <v>141629</v>
      </c>
      <c r="K292" t="s">
        <v>43</v>
      </c>
      <c r="L292">
        <v>21</v>
      </c>
      <c r="M292" t="s">
        <v>44</v>
      </c>
      <c r="N292">
        <v>181</v>
      </c>
      <c r="O292" t="s">
        <v>45</v>
      </c>
      <c r="P292">
        <v>729</v>
      </c>
      <c r="Q292" t="s">
        <v>46</v>
      </c>
      <c r="R292">
        <v>0.87829999999999997</v>
      </c>
      <c r="S292" t="s">
        <v>47</v>
      </c>
      <c r="T292">
        <v>12</v>
      </c>
      <c r="U292" t="s">
        <v>48</v>
      </c>
      <c r="V292">
        <v>0</v>
      </c>
      <c r="W292" t="s">
        <v>49</v>
      </c>
      <c r="X292">
        <v>12</v>
      </c>
      <c r="Y292" t="s">
        <v>50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</row>
    <row r="293" spans="1:37" hidden="1" x14ac:dyDescent="0.2">
      <c r="A293" t="s">
        <v>35</v>
      </c>
      <c r="B293" s="4" t="s">
        <v>410</v>
      </c>
      <c r="C293" t="s">
        <v>52</v>
      </c>
      <c r="D293" t="s">
        <v>56</v>
      </c>
      <c r="E293" t="s">
        <v>39</v>
      </c>
      <c r="F293">
        <v>51</v>
      </c>
      <c r="G293" t="s">
        <v>40</v>
      </c>
      <c r="H293" t="s">
        <v>41</v>
      </c>
      <c r="I293" t="s">
        <v>42</v>
      </c>
      <c r="J293">
        <v>141228</v>
      </c>
      <c r="K293" t="s">
        <v>43</v>
      </c>
      <c r="L293">
        <v>57</v>
      </c>
      <c r="M293" t="s">
        <v>44</v>
      </c>
      <c r="N293">
        <v>146</v>
      </c>
      <c r="O293" t="s">
        <v>45</v>
      </c>
      <c r="P293">
        <v>1129</v>
      </c>
      <c r="Q293" t="s">
        <v>46</v>
      </c>
      <c r="R293">
        <v>0.91749999999999998</v>
      </c>
      <c r="S293" t="s">
        <v>47</v>
      </c>
      <c r="T293">
        <v>12</v>
      </c>
      <c r="U293" t="s">
        <v>48</v>
      </c>
      <c r="V293">
        <v>0</v>
      </c>
      <c r="W293" t="s">
        <v>49</v>
      </c>
      <c r="X293">
        <v>12</v>
      </c>
      <c r="Y293" t="s">
        <v>50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</row>
    <row r="294" spans="1:37" x14ac:dyDescent="0.2">
      <c r="A294" t="s">
        <v>35</v>
      </c>
      <c r="B294" s="4" t="s">
        <v>189</v>
      </c>
      <c r="C294" t="s">
        <v>37</v>
      </c>
      <c r="D294" t="s">
        <v>38</v>
      </c>
      <c r="E294" t="s">
        <v>39</v>
      </c>
      <c r="F294">
        <v>7</v>
      </c>
      <c r="G294" t="s">
        <v>40</v>
      </c>
      <c r="H294" t="s">
        <v>41</v>
      </c>
      <c r="I294" t="s">
        <v>42</v>
      </c>
      <c r="J294">
        <v>141025</v>
      </c>
      <c r="K294" t="s">
        <v>43</v>
      </c>
      <c r="L294">
        <v>95</v>
      </c>
      <c r="M294" t="s">
        <v>44</v>
      </c>
      <c r="N294">
        <v>226</v>
      </c>
      <c r="O294" t="s">
        <v>45</v>
      </c>
      <c r="P294">
        <v>1214</v>
      </c>
      <c r="Q294" t="s">
        <v>46</v>
      </c>
      <c r="R294">
        <v>0.88319999999999999</v>
      </c>
      <c r="S294" t="s">
        <v>47</v>
      </c>
      <c r="T294">
        <v>12</v>
      </c>
      <c r="U294" t="s">
        <v>48</v>
      </c>
      <c r="V294">
        <v>0</v>
      </c>
      <c r="W294" t="s">
        <v>49</v>
      </c>
      <c r="X294">
        <v>12</v>
      </c>
      <c r="Y294" t="s">
        <v>50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</row>
    <row r="295" spans="1:37" hidden="1" x14ac:dyDescent="0.2">
      <c r="A295" t="s">
        <v>35</v>
      </c>
      <c r="B295" s="4" t="s">
        <v>412</v>
      </c>
      <c r="C295" t="s">
        <v>52</v>
      </c>
      <c r="D295" t="s">
        <v>56</v>
      </c>
      <c r="E295" t="s">
        <v>39</v>
      </c>
      <c r="F295">
        <v>52</v>
      </c>
      <c r="G295" t="s">
        <v>40</v>
      </c>
      <c r="H295" t="s">
        <v>41</v>
      </c>
      <c r="I295" t="s">
        <v>42</v>
      </c>
      <c r="J295">
        <v>141234</v>
      </c>
      <c r="K295" t="s">
        <v>43</v>
      </c>
      <c r="L295">
        <v>51</v>
      </c>
      <c r="M295" t="s">
        <v>44</v>
      </c>
      <c r="N295">
        <v>147</v>
      </c>
      <c r="O295" t="s">
        <v>45</v>
      </c>
      <c r="P295">
        <v>1128</v>
      </c>
      <c r="Q295" t="s">
        <v>46</v>
      </c>
      <c r="R295">
        <v>0.91930000000000001</v>
      </c>
      <c r="S295" t="s">
        <v>47</v>
      </c>
      <c r="T295">
        <v>12</v>
      </c>
      <c r="U295" t="s">
        <v>48</v>
      </c>
      <c r="V295">
        <v>0</v>
      </c>
      <c r="W295" t="s">
        <v>49</v>
      </c>
      <c r="X295">
        <v>12</v>
      </c>
      <c r="Y295" t="s">
        <v>50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</row>
    <row r="296" spans="1:37" hidden="1" x14ac:dyDescent="0.2">
      <c r="A296" t="s">
        <v>35</v>
      </c>
      <c r="B296" s="4" t="s">
        <v>414</v>
      </c>
      <c r="C296" t="s">
        <v>54</v>
      </c>
      <c r="D296" t="s">
        <v>38</v>
      </c>
      <c r="E296" t="s">
        <v>39</v>
      </c>
      <c r="F296">
        <v>68</v>
      </c>
      <c r="G296" t="s">
        <v>40</v>
      </c>
      <c r="H296" t="s">
        <v>41</v>
      </c>
      <c r="I296" t="s">
        <v>42</v>
      </c>
      <c r="J296">
        <v>141627</v>
      </c>
      <c r="K296" t="s">
        <v>43</v>
      </c>
      <c r="L296">
        <v>23</v>
      </c>
      <c r="M296" t="s">
        <v>44</v>
      </c>
      <c r="N296">
        <v>185</v>
      </c>
      <c r="O296" t="s">
        <v>45</v>
      </c>
      <c r="P296">
        <v>725</v>
      </c>
      <c r="Q296" t="s">
        <v>46</v>
      </c>
      <c r="R296">
        <v>0.87450000000000006</v>
      </c>
      <c r="S296" t="s">
        <v>47</v>
      </c>
      <c r="T296">
        <v>12</v>
      </c>
      <c r="U296" t="s">
        <v>48</v>
      </c>
      <c r="V296">
        <v>0</v>
      </c>
      <c r="W296" t="s">
        <v>49</v>
      </c>
      <c r="X296">
        <v>12</v>
      </c>
      <c r="Y296" t="s">
        <v>50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</row>
    <row r="297" spans="1:37" hidden="1" x14ac:dyDescent="0.2">
      <c r="A297" t="s">
        <v>35</v>
      </c>
      <c r="B297" s="4" t="s">
        <v>415</v>
      </c>
      <c r="C297" t="s">
        <v>54</v>
      </c>
      <c r="D297" t="s">
        <v>38</v>
      </c>
      <c r="E297" t="s">
        <v>39</v>
      </c>
      <c r="F297">
        <v>79</v>
      </c>
      <c r="G297" t="s">
        <v>40</v>
      </c>
      <c r="H297" t="s">
        <v>41</v>
      </c>
      <c r="I297" t="s">
        <v>42</v>
      </c>
      <c r="J297">
        <v>141627</v>
      </c>
      <c r="K297" t="s">
        <v>43</v>
      </c>
      <c r="L297">
        <v>23</v>
      </c>
      <c r="M297" t="s">
        <v>44</v>
      </c>
      <c r="N297">
        <v>190</v>
      </c>
      <c r="O297" t="s">
        <v>45</v>
      </c>
      <c r="P297">
        <v>720</v>
      </c>
      <c r="Q297" t="s">
        <v>46</v>
      </c>
      <c r="R297">
        <v>0.87109999999999999</v>
      </c>
      <c r="S297" t="s">
        <v>47</v>
      </c>
      <c r="T297">
        <v>12</v>
      </c>
      <c r="U297" t="s">
        <v>48</v>
      </c>
      <c r="V297">
        <v>0</v>
      </c>
      <c r="W297" t="s">
        <v>49</v>
      </c>
      <c r="X297">
        <v>12</v>
      </c>
      <c r="Y297" t="s">
        <v>50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</row>
    <row r="298" spans="1:37" hidden="1" x14ac:dyDescent="0.2">
      <c r="A298" t="s">
        <v>35</v>
      </c>
      <c r="B298" s="4" t="s">
        <v>416</v>
      </c>
      <c r="C298" t="s">
        <v>52</v>
      </c>
      <c r="D298" t="s">
        <v>38</v>
      </c>
      <c r="E298" t="s">
        <v>39</v>
      </c>
      <c r="F298">
        <v>36</v>
      </c>
      <c r="G298" t="s">
        <v>40</v>
      </c>
      <c r="H298" t="s">
        <v>41</v>
      </c>
      <c r="I298" t="s">
        <v>42</v>
      </c>
      <c r="J298">
        <v>141254</v>
      </c>
      <c r="K298" t="s">
        <v>43</v>
      </c>
      <c r="L298">
        <v>31</v>
      </c>
      <c r="M298" t="s">
        <v>44</v>
      </c>
      <c r="N298">
        <v>108</v>
      </c>
      <c r="O298" t="s">
        <v>45</v>
      </c>
      <c r="P298">
        <v>1167</v>
      </c>
      <c r="Q298" t="s">
        <v>46</v>
      </c>
      <c r="R298">
        <v>0.94379999999999997</v>
      </c>
      <c r="S298" t="s">
        <v>47</v>
      </c>
      <c r="T298">
        <v>12</v>
      </c>
      <c r="U298" t="s">
        <v>48</v>
      </c>
      <c r="V298">
        <v>0</v>
      </c>
      <c r="W298" t="s">
        <v>49</v>
      </c>
      <c r="X298">
        <v>12</v>
      </c>
      <c r="Y298" t="s">
        <v>50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</row>
    <row r="299" spans="1:37" hidden="1" x14ac:dyDescent="0.2">
      <c r="A299" t="s">
        <v>35</v>
      </c>
      <c r="B299" s="4" t="s">
        <v>417</v>
      </c>
      <c r="C299" t="s">
        <v>52</v>
      </c>
      <c r="D299" t="s">
        <v>56</v>
      </c>
      <c r="E299" t="s">
        <v>39</v>
      </c>
      <c r="F299">
        <v>10</v>
      </c>
      <c r="G299" t="s">
        <v>40</v>
      </c>
      <c r="H299" t="s">
        <v>41</v>
      </c>
      <c r="I299" t="s">
        <v>42</v>
      </c>
      <c r="J299">
        <v>141121</v>
      </c>
      <c r="K299" t="s">
        <v>43</v>
      </c>
      <c r="L299">
        <v>164</v>
      </c>
      <c r="M299" t="s">
        <v>44</v>
      </c>
      <c r="N299">
        <v>108</v>
      </c>
      <c r="O299" t="s">
        <v>45</v>
      </c>
      <c r="P299">
        <v>1167</v>
      </c>
      <c r="Q299" t="s">
        <v>46</v>
      </c>
      <c r="R299">
        <v>0.89559999999999995</v>
      </c>
      <c r="S299" t="s">
        <v>47</v>
      </c>
      <c r="T299">
        <v>12</v>
      </c>
      <c r="U299" t="s">
        <v>48</v>
      </c>
      <c r="V299">
        <v>0</v>
      </c>
      <c r="W299" t="s">
        <v>49</v>
      </c>
      <c r="X299">
        <v>12</v>
      </c>
      <c r="Y299" t="s">
        <v>50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</row>
    <row r="300" spans="1:37" hidden="1" x14ac:dyDescent="0.2">
      <c r="A300" t="s">
        <v>35</v>
      </c>
      <c r="B300" s="4" t="s">
        <v>418</v>
      </c>
      <c r="C300" t="s">
        <v>52</v>
      </c>
      <c r="D300" t="s">
        <v>56</v>
      </c>
      <c r="E300" t="s">
        <v>39</v>
      </c>
      <c r="F300">
        <v>70</v>
      </c>
      <c r="G300" t="s">
        <v>40</v>
      </c>
      <c r="H300" t="s">
        <v>41</v>
      </c>
      <c r="I300" t="s">
        <v>42</v>
      </c>
      <c r="J300">
        <v>141240</v>
      </c>
      <c r="K300" t="s">
        <v>43</v>
      </c>
      <c r="L300">
        <v>45</v>
      </c>
      <c r="M300" t="s">
        <v>44</v>
      </c>
      <c r="N300">
        <v>151</v>
      </c>
      <c r="O300" t="s">
        <v>45</v>
      </c>
      <c r="P300">
        <v>1124</v>
      </c>
      <c r="Q300" t="s">
        <v>46</v>
      </c>
      <c r="R300">
        <v>0.91979999999999995</v>
      </c>
      <c r="S300" t="s">
        <v>47</v>
      </c>
      <c r="T300">
        <v>12</v>
      </c>
      <c r="U300" t="s">
        <v>48</v>
      </c>
      <c r="V300">
        <v>0</v>
      </c>
      <c r="W300" t="s">
        <v>49</v>
      </c>
      <c r="X300">
        <v>12</v>
      </c>
      <c r="Y300" t="s">
        <v>50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</row>
    <row r="301" spans="1:37" hidden="1" x14ac:dyDescent="0.2">
      <c r="A301" t="s">
        <v>35</v>
      </c>
      <c r="B301" s="4" t="s">
        <v>321</v>
      </c>
      <c r="C301" t="s">
        <v>37</v>
      </c>
      <c r="D301" t="s">
        <v>56</v>
      </c>
      <c r="E301" t="s">
        <v>39</v>
      </c>
      <c r="F301">
        <v>7</v>
      </c>
      <c r="G301" t="s">
        <v>40</v>
      </c>
      <c r="H301" t="s">
        <v>41</v>
      </c>
      <c r="I301" t="s">
        <v>42</v>
      </c>
      <c r="J301">
        <v>140994</v>
      </c>
      <c r="K301" t="s">
        <v>43</v>
      </c>
      <c r="L301">
        <v>126</v>
      </c>
      <c r="M301" t="s">
        <v>44</v>
      </c>
      <c r="N301">
        <v>258</v>
      </c>
      <c r="O301" t="s">
        <v>45</v>
      </c>
      <c r="P301">
        <v>1182</v>
      </c>
      <c r="Q301" t="s">
        <v>46</v>
      </c>
      <c r="R301">
        <v>0.86029999999999995</v>
      </c>
      <c r="S301" t="s">
        <v>47</v>
      </c>
      <c r="T301">
        <v>12</v>
      </c>
      <c r="U301" t="s">
        <v>48</v>
      </c>
      <c r="V301">
        <v>0</v>
      </c>
      <c r="W301" t="s">
        <v>49</v>
      </c>
      <c r="X301">
        <v>12</v>
      </c>
      <c r="Y301" t="s">
        <v>50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</row>
    <row r="302" spans="1:37" hidden="1" x14ac:dyDescent="0.2">
      <c r="A302" t="s">
        <v>35</v>
      </c>
      <c r="B302" s="4" t="s">
        <v>420</v>
      </c>
      <c r="C302" t="s">
        <v>54</v>
      </c>
      <c r="D302" t="s">
        <v>38</v>
      </c>
      <c r="E302" t="s">
        <v>39</v>
      </c>
      <c r="F302">
        <v>69</v>
      </c>
      <c r="G302" t="s">
        <v>40</v>
      </c>
      <c r="H302" t="s">
        <v>41</v>
      </c>
      <c r="I302" t="s">
        <v>42</v>
      </c>
      <c r="J302">
        <v>141626</v>
      </c>
      <c r="K302" t="s">
        <v>43</v>
      </c>
      <c r="L302">
        <v>24</v>
      </c>
      <c r="M302" t="s">
        <v>44</v>
      </c>
      <c r="N302">
        <v>186</v>
      </c>
      <c r="O302" t="s">
        <v>45</v>
      </c>
      <c r="P302">
        <v>724</v>
      </c>
      <c r="Q302" t="s">
        <v>46</v>
      </c>
      <c r="R302">
        <v>0.87329999999999997</v>
      </c>
      <c r="S302" t="s">
        <v>47</v>
      </c>
      <c r="T302">
        <v>12</v>
      </c>
      <c r="U302" t="s">
        <v>48</v>
      </c>
      <c r="V302">
        <v>0</v>
      </c>
      <c r="W302" t="s">
        <v>49</v>
      </c>
      <c r="X302">
        <v>12</v>
      </c>
      <c r="Y302" t="s">
        <v>50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</row>
    <row r="303" spans="1:37" x14ac:dyDescent="0.2">
      <c r="A303" t="s">
        <v>35</v>
      </c>
      <c r="B303" s="4" t="s">
        <v>190</v>
      </c>
      <c r="C303" t="s">
        <v>37</v>
      </c>
      <c r="D303" t="s">
        <v>38</v>
      </c>
      <c r="E303" t="s">
        <v>39</v>
      </c>
      <c r="F303">
        <v>6</v>
      </c>
      <c r="G303" t="s">
        <v>40</v>
      </c>
      <c r="H303" t="s">
        <v>41</v>
      </c>
      <c r="I303" t="s">
        <v>42</v>
      </c>
      <c r="J303">
        <v>141067</v>
      </c>
      <c r="K303" t="s">
        <v>43</v>
      </c>
      <c r="L303">
        <v>53</v>
      </c>
      <c r="M303" t="s">
        <v>44</v>
      </c>
      <c r="N303">
        <v>495</v>
      </c>
      <c r="O303" t="s">
        <v>45</v>
      </c>
      <c r="P303">
        <v>945</v>
      </c>
      <c r="Q303" t="s">
        <v>46</v>
      </c>
      <c r="R303">
        <v>0.7752</v>
      </c>
      <c r="S303" t="s">
        <v>47</v>
      </c>
      <c r="T303">
        <v>12</v>
      </c>
      <c r="U303" t="s">
        <v>48</v>
      </c>
      <c r="V303">
        <v>0</v>
      </c>
      <c r="W303" t="s">
        <v>49</v>
      </c>
      <c r="X303">
        <v>12</v>
      </c>
      <c r="Y303" t="s">
        <v>50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</row>
    <row r="304" spans="1:37" hidden="1" x14ac:dyDescent="0.2">
      <c r="A304" t="s">
        <v>35</v>
      </c>
      <c r="B304" s="4" t="s">
        <v>422</v>
      </c>
      <c r="C304" t="s">
        <v>52</v>
      </c>
      <c r="D304" t="s">
        <v>56</v>
      </c>
      <c r="E304" t="s">
        <v>39</v>
      </c>
      <c r="F304">
        <v>73</v>
      </c>
      <c r="G304" t="s">
        <v>40</v>
      </c>
      <c r="H304" t="s">
        <v>41</v>
      </c>
      <c r="I304" t="s">
        <v>42</v>
      </c>
      <c r="J304">
        <v>141231</v>
      </c>
      <c r="K304" t="s">
        <v>43</v>
      </c>
      <c r="L304">
        <v>54</v>
      </c>
      <c r="M304" t="s">
        <v>44</v>
      </c>
      <c r="N304">
        <v>150</v>
      </c>
      <c r="O304" t="s">
        <v>45</v>
      </c>
      <c r="P304">
        <v>1125</v>
      </c>
      <c r="Q304" t="s">
        <v>46</v>
      </c>
      <c r="R304">
        <v>0.91690000000000005</v>
      </c>
      <c r="S304" t="s">
        <v>47</v>
      </c>
      <c r="T304">
        <v>12</v>
      </c>
      <c r="U304" t="s">
        <v>48</v>
      </c>
      <c r="V304">
        <v>0</v>
      </c>
      <c r="W304" t="s">
        <v>49</v>
      </c>
      <c r="X304">
        <v>12</v>
      </c>
      <c r="Y304" t="s">
        <v>50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</row>
    <row r="305" spans="1:37" hidden="1" x14ac:dyDescent="0.2">
      <c r="A305" t="s">
        <v>35</v>
      </c>
      <c r="B305" s="4" t="s">
        <v>423</v>
      </c>
      <c r="C305" t="s">
        <v>52</v>
      </c>
      <c r="D305" t="s">
        <v>38</v>
      </c>
      <c r="E305" t="s">
        <v>39</v>
      </c>
      <c r="F305">
        <v>61</v>
      </c>
      <c r="G305" t="s">
        <v>40</v>
      </c>
      <c r="H305" t="s">
        <v>41</v>
      </c>
      <c r="I305" t="s">
        <v>42</v>
      </c>
      <c r="J305">
        <v>141252</v>
      </c>
      <c r="K305" t="s">
        <v>43</v>
      </c>
      <c r="L305">
        <v>33</v>
      </c>
      <c r="M305" t="s">
        <v>44</v>
      </c>
      <c r="N305">
        <v>126</v>
      </c>
      <c r="O305" t="s">
        <v>45</v>
      </c>
      <c r="P305">
        <v>1149</v>
      </c>
      <c r="Q305" t="s">
        <v>46</v>
      </c>
      <c r="R305">
        <v>0.93530000000000002</v>
      </c>
      <c r="S305" t="s">
        <v>47</v>
      </c>
      <c r="T305">
        <v>12</v>
      </c>
      <c r="U305" t="s">
        <v>48</v>
      </c>
      <c r="V305">
        <v>0</v>
      </c>
      <c r="W305" t="s">
        <v>49</v>
      </c>
      <c r="X305">
        <v>12</v>
      </c>
      <c r="Y305" t="s">
        <v>50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</row>
    <row r="306" spans="1:37" hidden="1" x14ac:dyDescent="0.2">
      <c r="A306" t="s">
        <v>35</v>
      </c>
      <c r="B306" s="4" t="s">
        <v>304</v>
      </c>
      <c r="C306" t="s">
        <v>37</v>
      </c>
      <c r="D306" t="s">
        <v>56</v>
      </c>
      <c r="E306" t="s">
        <v>39</v>
      </c>
      <c r="F306">
        <v>6</v>
      </c>
      <c r="G306" t="s">
        <v>40</v>
      </c>
      <c r="H306" t="s">
        <v>41</v>
      </c>
      <c r="I306" t="s">
        <v>42</v>
      </c>
      <c r="J306">
        <v>140995</v>
      </c>
      <c r="K306" t="s">
        <v>43</v>
      </c>
      <c r="L306">
        <v>125</v>
      </c>
      <c r="M306" t="s">
        <v>44</v>
      </c>
      <c r="N306">
        <v>273</v>
      </c>
      <c r="O306" t="s">
        <v>45</v>
      </c>
      <c r="P306">
        <v>1167</v>
      </c>
      <c r="Q306" t="s">
        <v>46</v>
      </c>
      <c r="R306">
        <v>0.85429999999999995</v>
      </c>
      <c r="S306" t="s">
        <v>47</v>
      </c>
      <c r="T306">
        <v>12</v>
      </c>
      <c r="U306" t="s">
        <v>48</v>
      </c>
      <c r="V306">
        <v>0</v>
      </c>
      <c r="W306" t="s">
        <v>49</v>
      </c>
      <c r="X306">
        <v>12</v>
      </c>
      <c r="Y306" t="s">
        <v>50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</row>
    <row r="307" spans="1:37" hidden="1" x14ac:dyDescent="0.2">
      <c r="A307" t="s">
        <v>35</v>
      </c>
      <c r="B307" s="4" t="s">
        <v>425</v>
      </c>
      <c r="C307" t="s">
        <v>54</v>
      </c>
      <c r="D307" t="s">
        <v>56</v>
      </c>
      <c r="E307" t="s">
        <v>39</v>
      </c>
      <c r="F307">
        <v>4</v>
      </c>
      <c r="G307" t="s">
        <v>40</v>
      </c>
      <c r="H307" t="s">
        <v>41</v>
      </c>
      <c r="I307" t="s">
        <v>42</v>
      </c>
      <c r="J307">
        <v>141529</v>
      </c>
      <c r="K307" t="s">
        <v>43</v>
      </c>
      <c r="L307">
        <v>121</v>
      </c>
      <c r="M307" t="s">
        <v>44</v>
      </c>
      <c r="N307">
        <v>264</v>
      </c>
      <c r="O307" t="s">
        <v>45</v>
      </c>
      <c r="P307">
        <v>646</v>
      </c>
      <c r="Q307" t="s">
        <v>46</v>
      </c>
      <c r="R307">
        <v>0.77039999999999997</v>
      </c>
      <c r="S307" t="s">
        <v>47</v>
      </c>
      <c r="T307">
        <v>12</v>
      </c>
      <c r="U307" t="s">
        <v>48</v>
      </c>
      <c r="V307">
        <v>0</v>
      </c>
      <c r="W307" t="s">
        <v>49</v>
      </c>
      <c r="X307">
        <v>12</v>
      </c>
      <c r="Y307" t="s">
        <v>50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</row>
    <row r="308" spans="1:37" hidden="1" x14ac:dyDescent="0.2">
      <c r="A308" t="s">
        <v>35</v>
      </c>
      <c r="B308" s="4" t="s">
        <v>425</v>
      </c>
      <c r="C308" t="s">
        <v>54</v>
      </c>
      <c r="D308" t="s">
        <v>38</v>
      </c>
      <c r="E308" t="s">
        <v>39</v>
      </c>
      <c r="F308">
        <v>78</v>
      </c>
      <c r="G308" t="s">
        <v>40</v>
      </c>
      <c r="H308" t="s">
        <v>41</v>
      </c>
      <c r="I308" t="s">
        <v>42</v>
      </c>
      <c r="J308">
        <v>141629</v>
      </c>
      <c r="K308" t="s">
        <v>43</v>
      </c>
      <c r="L308">
        <v>21</v>
      </c>
      <c r="M308" t="s">
        <v>44</v>
      </c>
      <c r="N308">
        <v>189</v>
      </c>
      <c r="O308" t="s">
        <v>45</v>
      </c>
      <c r="P308">
        <v>721</v>
      </c>
      <c r="Q308" t="s">
        <v>46</v>
      </c>
      <c r="R308">
        <v>0.87290000000000001</v>
      </c>
      <c r="S308" t="s">
        <v>47</v>
      </c>
      <c r="T308">
        <v>12</v>
      </c>
      <c r="U308" t="s">
        <v>48</v>
      </c>
      <c r="V308">
        <v>0</v>
      </c>
      <c r="W308" t="s">
        <v>49</v>
      </c>
      <c r="X308">
        <v>12</v>
      </c>
      <c r="Y308" t="s">
        <v>50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</row>
    <row r="309" spans="1:37" hidden="1" x14ac:dyDescent="0.2">
      <c r="A309" t="s">
        <v>35</v>
      </c>
      <c r="B309" s="4" t="s">
        <v>426</v>
      </c>
      <c r="C309" t="s">
        <v>52</v>
      </c>
      <c r="D309" t="s">
        <v>38</v>
      </c>
      <c r="E309" t="s">
        <v>39</v>
      </c>
      <c r="F309">
        <v>58</v>
      </c>
      <c r="G309" t="s">
        <v>40</v>
      </c>
      <c r="H309" t="s">
        <v>41</v>
      </c>
      <c r="I309" t="s">
        <v>42</v>
      </c>
      <c r="J309">
        <v>141253</v>
      </c>
      <c r="K309" t="s">
        <v>43</v>
      </c>
      <c r="L309">
        <v>32</v>
      </c>
      <c r="M309" t="s">
        <v>44</v>
      </c>
      <c r="N309">
        <v>124</v>
      </c>
      <c r="O309" t="s">
        <v>45</v>
      </c>
      <c r="P309">
        <v>1151</v>
      </c>
      <c r="Q309" t="s">
        <v>46</v>
      </c>
      <c r="R309">
        <v>0.9365</v>
      </c>
      <c r="S309" t="s">
        <v>47</v>
      </c>
      <c r="T309">
        <v>12</v>
      </c>
      <c r="U309" t="s">
        <v>48</v>
      </c>
      <c r="V309">
        <v>0</v>
      </c>
      <c r="W309" t="s">
        <v>49</v>
      </c>
      <c r="X309">
        <v>12</v>
      </c>
      <c r="Y309" t="s">
        <v>50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</row>
    <row r="310" spans="1:37" hidden="1" x14ac:dyDescent="0.2">
      <c r="A310" t="s">
        <v>35</v>
      </c>
      <c r="B310" s="4" t="s">
        <v>427</v>
      </c>
      <c r="C310" t="s">
        <v>54</v>
      </c>
      <c r="D310" t="s">
        <v>38</v>
      </c>
      <c r="E310" t="s">
        <v>39</v>
      </c>
      <c r="F310">
        <v>70</v>
      </c>
      <c r="G310" t="s">
        <v>40</v>
      </c>
      <c r="H310" t="s">
        <v>41</v>
      </c>
      <c r="I310" t="s">
        <v>42</v>
      </c>
      <c r="J310">
        <v>141626</v>
      </c>
      <c r="K310" t="s">
        <v>43</v>
      </c>
      <c r="L310">
        <v>24</v>
      </c>
      <c r="M310" t="s">
        <v>44</v>
      </c>
      <c r="N310">
        <v>186</v>
      </c>
      <c r="O310" t="s">
        <v>45</v>
      </c>
      <c r="P310">
        <v>724</v>
      </c>
      <c r="Q310" t="s">
        <v>46</v>
      </c>
      <c r="R310">
        <v>0.87329999999999997</v>
      </c>
      <c r="S310" t="s">
        <v>47</v>
      </c>
      <c r="T310">
        <v>12</v>
      </c>
      <c r="U310" t="s">
        <v>48</v>
      </c>
      <c r="V310">
        <v>0</v>
      </c>
      <c r="W310" t="s">
        <v>49</v>
      </c>
      <c r="X310">
        <v>12</v>
      </c>
      <c r="Y310" t="s">
        <v>50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</row>
    <row r="311" spans="1:37" hidden="1" x14ac:dyDescent="0.2">
      <c r="A311" t="s">
        <v>35</v>
      </c>
      <c r="B311" s="4" t="s">
        <v>428</v>
      </c>
      <c r="C311" t="s">
        <v>52</v>
      </c>
      <c r="D311" t="s">
        <v>56</v>
      </c>
      <c r="E311" t="s">
        <v>39</v>
      </c>
      <c r="F311">
        <v>77</v>
      </c>
      <c r="G311" t="s">
        <v>40</v>
      </c>
      <c r="H311" t="s">
        <v>41</v>
      </c>
      <c r="I311" t="s">
        <v>42</v>
      </c>
      <c r="J311">
        <v>141229</v>
      </c>
      <c r="K311" t="s">
        <v>43</v>
      </c>
      <c r="L311">
        <v>56</v>
      </c>
      <c r="M311" t="s">
        <v>44</v>
      </c>
      <c r="N311">
        <v>149</v>
      </c>
      <c r="O311" t="s">
        <v>45</v>
      </c>
      <c r="P311">
        <v>1126</v>
      </c>
      <c r="Q311" t="s">
        <v>46</v>
      </c>
      <c r="R311">
        <v>0.91659999999999997</v>
      </c>
      <c r="S311" t="s">
        <v>47</v>
      </c>
      <c r="T311">
        <v>12</v>
      </c>
      <c r="U311" t="s">
        <v>48</v>
      </c>
      <c r="V311">
        <v>0</v>
      </c>
      <c r="W311" t="s">
        <v>49</v>
      </c>
      <c r="X311">
        <v>12</v>
      </c>
      <c r="Y311" t="s">
        <v>50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</row>
    <row r="312" spans="1:37" hidden="1" x14ac:dyDescent="0.2">
      <c r="A312" t="s">
        <v>35</v>
      </c>
      <c r="B312" s="4" t="s">
        <v>428</v>
      </c>
      <c r="C312" t="s">
        <v>52</v>
      </c>
      <c r="D312" t="s">
        <v>56</v>
      </c>
      <c r="E312" t="s">
        <v>39</v>
      </c>
      <c r="F312">
        <v>17</v>
      </c>
      <c r="G312" t="s">
        <v>40</v>
      </c>
      <c r="H312" t="s">
        <v>41</v>
      </c>
      <c r="I312" t="s">
        <v>42</v>
      </c>
      <c r="J312">
        <v>141132</v>
      </c>
      <c r="K312" t="s">
        <v>43</v>
      </c>
      <c r="L312">
        <v>153</v>
      </c>
      <c r="M312" t="s">
        <v>44</v>
      </c>
      <c r="N312">
        <v>126</v>
      </c>
      <c r="O312" t="s">
        <v>45</v>
      </c>
      <c r="P312">
        <v>1149</v>
      </c>
      <c r="Q312" t="s">
        <v>46</v>
      </c>
      <c r="R312">
        <v>0.89170000000000005</v>
      </c>
      <c r="S312" t="s">
        <v>47</v>
      </c>
      <c r="T312">
        <v>12</v>
      </c>
      <c r="U312" t="s">
        <v>48</v>
      </c>
      <c r="V312">
        <v>0</v>
      </c>
      <c r="W312" t="s">
        <v>49</v>
      </c>
      <c r="X312">
        <v>12</v>
      </c>
      <c r="Y312" t="s">
        <v>50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</row>
    <row r="313" spans="1:37" hidden="1" x14ac:dyDescent="0.2">
      <c r="A313" t="s">
        <v>35</v>
      </c>
      <c r="B313" s="4" t="s">
        <v>429</v>
      </c>
      <c r="C313" t="s">
        <v>52</v>
      </c>
      <c r="D313" t="s">
        <v>56</v>
      </c>
      <c r="E313" t="s">
        <v>39</v>
      </c>
      <c r="F313">
        <v>62</v>
      </c>
      <c r="G313" t="s">
        <v>40</v>
      </c>
      <c r="H313" t="s">
        <v>41</v>
      </c>
      <c r="I313" t="s">
        <v>42</v>
      </c>
      <c r="J313">
        <v>141231</v>
      </c>
      <c r="K313" t="s">
        <v>43</v>
      </c>
      <c r="L313">
        <v>54</v>
      </c>
      <c r="M313" t="s">
        <v>44</v>
      </c>
      <c r="N313">
        <v>162</v>
      </c>
      <c r="O313" t="s">
        <v>45</v>
      </c>
      <c r="P313">
        <v>1113</v>
      </c>
      <c r="Q313" t="s">
        <v>46</v>
      </c>
      <c r="R313">
        <v>0.91149999999999998</v>
      </c>
      <c r="S313" t="s">
        <v>47</v>
      </c>
      <c r="T313">
        <v>12</v>
      </c>
      <c r="U313" t="s">
        <v>48</v>
      </c>
      <c r="V313">
        <v>0</v>
      </c>
      <c r="W313" t="s">
        <v>49</v>
      </c>
      <c r="X313">
        <v>12</v>
      </c>
      <c r="Y313" t="s">
        <v>50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</row>
    <row r="314" spans="1:37" hidden="1" x14ac:dyDescent="0.2">
      <c r="A314" t="s">
        <v>35</v>
      </c>
      <c r="B314" s="4" t="s">
        <v>430</v>
      </c>
      <c r="C314" t="s">
        <v>52</v>
      </c>
      <c r="D314" t="s">
        <v>56</v>
      </c>
      <c r="E314" t="s">
        <v>39</v>
      </c>
      <c r="F314">
        <v>57</v>
      </c>
      <c r="G314" t="s">
        <v>40</v>
      </c>
      <c r="H314" t="s">
        <v>41</v>
      </c>
      <c r="I314" t="s">
        <v>42</v>
      </c>
      <c r="J314">
        <v>141236</v>
      </c>
      <c r="K314" t="s">
        <v>43</v>
      </c>
      <c r="L314">
        <v>49</v>
      </c>
      <c r="M314" t="s">
        <v>44</v>
      </c>
      <c r="N314">
        <v>150</v>
      </c>
      <c r="O314" t="s">
        <v>45</v>
      </c>
      <c r="P314">
        <v>1125</v>
      </c>
      <c r="Q314" t="s">
        <v>46</v>
      </c>
      <c r="R314">
        <v>0.91869999999999996</v>
      </c>
      <c r="S314" t="s">
        <v>47</v>
      </c>
      <c r="T314">
        <v>12</v>
      </c>
      <c r="U314" t="s">
        <v>48</v>
      </c>
      <c r="V314">
        <v>0</v>
      </c>
      <c r="W314" t="s">
        <v>49</v>
      </c>
      <c r="X314">
        <v>12</v>
      </c>
      <c r="Y314" t="s">
        <v>50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</row>
    <row r="315" spans="1:37" hidden="1" x14ac:dyDescent="0.2">
      <c r="A315" t="s">
        <v>35</v>
      </c>
      <c r="B315" s="4" t="s">
        <v>431</v>
      </c>
      <c r="C315" t="s">
        <v>52</v>
      </c>
      <c r="D315" t="s">
        <v>56</v>
      </c>
      <c r="E315" t="s">
        <v>39</v>
      </c>
      <c r="F315">
        <v>12</v>
      </c>
      <c r="G315" t="s">
        <v>40</v>
      </c>
      <c r="H315" t="s">
        <v>41</v>
      </c>
      <c r="I315" t="s">
        <v>42</v>
      </c>
      <c r="J315">
        <v>141113</v>
      </c>
      <c r="K315" t="s">
        <v>43</v>
      </c>
      <c r="L315">
        <v>172</v>
      </c>
      <c r="M315" t="s">
        <v>44</v>
      </c>
      <c r="N315">
        <v>109</v>
      </c>
      <c r="O315" t="s">
        <v>45</v>
      </c>
      <c r="P315">
        <v>1166</v>
      </c>
      <c r="Q315" t="s">
        <v>46</v>
      </c>
      <c r="R315">
        <v>0.89249999999999996</v>
      </c>
      <c r="S315" t="s">
        <v>47</v>
      </c>
      <c r="T315">
        <v>12</v>
      </c>
      <c r="U315" t="s">
        <v>48</v>
      </c>
      <c r="V315">
        <v>0</v>
      </c>
      <c r="W315" t="s">
        <v>49</v>
      </c>
      <c r="X315">
        <v>12</v>
      </c>
      <c r="Y315" t="s">
        <v>50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</row>
    <row r="316" spans="1:37" hidden="1" x14ac:dyDescent="0.2">
      <c r="A316" t="s">
        <v>35</v>
      </c>
      <c r="B316" s="4" t="s">
        <v>432</v>
      </c>
      <c r="C316" t="s">
        <v>52</v>
      </c>
      <c r="D316" t="s">
        <v>56</v>
      </c>
      <c r="E316" t="s">
        <v>39</v>
      </c>
      <c r="F316">
        <v>11</v>
      </c>
      <c r="G316" t="s">
        <v>40</v>
      </c>
      <c r="H316" t="s">
        <v>41</v>
      </c>
      <c r="I316" t="s">
        <v>42</v>
      </c>
      <c r="J316">
        <v>141129</v>
      </c>
      <c r="K316" t="s">
        <v>43</v>
      </c>
      <c r="L316">
        <v>156</v>
      </c>
      <c r="M316" t="s">
        <v>44</v>
      </c>
      <c r="N316">
        <v>109</v>
      </c>
      <c r="O316" t="s">
        <v>45</v>
      </c>
      <c r="P316">
        <v>1166</v>
      </c>
      <c r="Q316" t="s">
        <v>46</v>
      </c>
      <c r="R316">
        <v>0.89800000000000002</v>
      </c>
      <c r="S316" t="s">
        <v>47</v>
      </c>
      <c r="T316">
        <v>12</v>
      </c>
      <c r="U316" t="s">
        <v>48</v>
      </c>
      <c r="V316">
        <v>0</v>
      </c>
      <c r="W316" t="s">
        <v>49</v>
      </c>
      <c r="X316">
        <v>12</v>
      </c>
      <c r="Y316" t="s">
        <v>50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</row>
    <row r="317" spans="1:37" hidden="1" x14ac:dyDescent="0.2">
      <c r="A317" t="s">
        <v>35</v>
      </c>
      <c r="B317" s="4" t="s">
        <v>433</v>
      </c>
      <c r="C317" t="s">
        <v>52</v>
      </c>
      <c r="D317" t="s">
        <v>56</v>
      </c>
      <c r="E317" t="s">
        <v>39</v>
      </c>
      <c r="F317">
        <v>63</v>
      </c>
      <c r="G317" t="s">
        <v>40</v>
      </c>
      <c r="H317" t="s">
        <v>41</v>
      </c>
      <c r="I317" t="s">
        <v>42</v>
      </c>
      <c r="J317">
        <v>141235</v>
      </c>
      <c r="K317" t="s">
        <v>43</v>
      </c>
      <c r="L317">
        <v>50</v>
      </c>
      <c r="M317" t="s">
        <v>44</v>
      </c>
      <c r="N317">
        <v>152</v>
      </c>
      <c r="O317" t="s">
        <v>45</v>
      </c>
      <c r="P317">
        <v>1123</v>
      </c>
      <c r="Q317" t="s">
        <v>46</v>
      </c>
      <c r="R317">
        <v>0.91749999999999998</v>
      </c>
      <c r="S317" t="s">
        <v>47</v>
      </c>
      <c r="T317">
        <v>12</v>
      </c>
      <c r="U317" t="s">
        <v>48</v>
      </c>
      <c r="V317">
        <v>0</v>
      </c>
      <c r="W317" t="s">
        <v>49</v>
      </c>
      <c r="X317">
        <v>12</v>
      </c>
      <c r="Y317" t="s">
        <v>50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</row>
    <row r="318" spans="1:37" hidden="1" x14ac:dyDescent="0.2">
      <c r="A318" t="s">
        <v>35</v>
      </c>
      <c r="B318" s="4" t="s">
        <v>433</v>
      </c>
      <c r="C318" t="s">
        <v>52</v>
      </c>
      <c r="D318" t="s">
        <v>38</v>
      </c>
      <c r="E318" t="s">
        <v>39</v>
      </c>
      <c r="F318">
        <v>60</v>
      </c>
      <c r="G318" t="s">
        <v>40</v>
      </c>
      <c r="H318" t="s">
        <v>41</v>
      </c>
      <c r="I318" t="s">
        <v>42</v>
      </c>
      <c r="J318">
        <v>141253</v>
      </c>
      <c r="K318" t="s">
        <v>43</v>
      </c>
      <c r="L318">
        <v>32</v>
      </c>
      <c r="M318" t="s">
        <v>44</v>
      </c>
      <c r="N318">
        <v>126</v>
      </c>
      <c r="O318" t="s">
        <v>45</v>
      </c>
      <c r="P318">
        <v>1149</v>
      </c>
      <c r="Q318" t="s">
        <v>46</v>
      </c>
      <c r="R318">
        <v>0.93569999999999998</v>
      </c>
      <c r="S318" t="s">
        <v>47</v>
      </c>
      <c r="T318">
        <v>12</v>
      </c>
      <c r="U318" t="s">
        <v>48</v>
      </c>
      <c r="V318">
        <v>0</v>
      </c>
      <c r="W318" t="s">
        <v>49</v>
      </c>
      <c r="X318">
        <v>12</v>
      </c>
      <c r="Y318" t="s">
        <v>50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</row>
    <row r="319" spans="1:37" hidden="1" x14ac:dyDescent="0.2">
      <c r="A319" t="s">
        <v>35</v>
      </c>
      <c r="B319" s="4" t="s">
        <v>434</v>
      </c>
      <c r="C319" t="s">
        <v>52</v>
      </c>
      <c r="D319" t="s">
        <v>38</v>
      </c>
      <c r="E319" t="s">
        <v>39</v>
      </c>
      <c r="F319">
        <v>59</v>
      </c>
      <c r="G319" t="s">
        <v>40</v>
      </c>
      <c r="H319" t="s">
        <v>41</v>
      </c>
      <c r="I319" t="s">
        <v>42</v>
      </c>
      <c r="J319">
        <v>141252</v>
      </c>
      <c r="K319" t="s">
        <v>43</v>
      </c>
      <c r="L319">
        <v>33</v>
      </c>
      <c r="M319" t="s">
        <v>44</v>
      </c>
      <c r="N319">
        <v>123</v>
      </c>
      <c r="O319" t="s">
        <v>45</v>
      </c>
      <c r="P319">
        <v>1152</v>
      </c>
      <c r="Q319" t="s">
        <v>46</v>
      </c>
      <c r="R319">
        <v>0.93659999999999999</v>
      </c>
      <c r="S319" t="s">
        <v>47</v>
      </c>
      <c r="T319">
        <v>12</v>
      </c>
      <c r="U319" t="s">
        <v>48</v>
      </c>
      <c r="V319">
        <v>0</v>
      </c>
      <c r="W319" t="s">
        <v>49</v>
      </c>
      <c r="X319">
        <v>12</v>
      </c>
      <c r="Y319" t="s">
        <v>50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</row>
    <row r="320" spans="1:37" hidden="1" x14ac:dyDescent="0.2">
      <c r="A320" t="s">
        <v>35</v>
      </c>
      <c r="B320" s="4" t="s">
        <v>435</v>
      </c>
      <c r="C320" t="s">
        <v>52</v>
      </c>
      <c r="D320" t="s">
        <v>56</v>
      </c>
      <c r="E320" t="s">
        <v>39</v>
      </c>
      <c r="F320">
        <v>64</v>
      </c>
      <c r="G320" t="s">
        <v>40</v>
      </c>
      <c r="H320" t="s">
        <v>41</v>
      </c>
      <c r="I320" t="s">
        <v>42</v>
      </c>
      <c r="J320">
        <v>141232</v>
      </c>
      <c r="K320" t="s">
        <v>43</v>
      </c>
      <c r="L320">
        <v>53</v>
      </c>
      <c r="M320" t="s">
        <v>44</v>
      </c>
      <c r="N320">
        <v>156</v>
      </c>
      <c r="O320" t="s">
        <v>45</v>
      </c>
      <c r="P320">
        <v>1119</v>
      </c>
      <c r="Q320" t="s">
        <v>46</v>
      </c>
      <c r="R320">
        <v>0.91459999999999997</v>
      </c>
      <c r="S320" t="s">
        <v>47</v>
      </c>
      <c r="T320">
        <v>12</v>
      </c>
      <c r="U320" t="s">
        <v>48</v>
      </c>
      <c r="V320">
        <v>0</v>
      </c>
      <c r="W320" t="s">
        <v>49</v>
      </c>
      <c r="X320">
        <v>12</v>
      </c>
      <c r="Y320" t="s">
        <v>50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</row>
    <row r="321" spans="1:37" x14ac:dyDescent="0.2">
      <c r="A321" t="s">
        <v>35</v>
      </c>
      <c r="B321" s="4" t="s">
        <v>187</v>
      </c>
      <c r="C321" t="s">
        <v>37</v>
      </c>
      <c r="D321" t="s">
        <v>38</v>
      </c>
      <c r="E321" t="s">
        <v>39</v>
      </c>
      <c r="F321">
        <v>5</v>
      </c>
      <c r="G321" t="s">
        <v>40</v>
      </c>
      <c r="H321" t="s">
        <v>41</v>
      </c>
      <c r="I321" t="s">
        <v>42</v>
      </c>
      <c r="J321">
        <v>141023</v>
      </c>
      <c r="K321" t="s">
        <v>43</v>
      </c>
      <c r="L321">
        <v>97</v>
      </c>
      <c r="M321" t="s">
        <v>44</v>
      </c>
      <c r="N321">
        <v>505</v>
      </c>
      <c r="O321" t="s">
        <v>45</v>
      </c>
      <c r="P321">
        <v>935</v>
      </c>
      <c r="Q321" t="s">
        <v>46</v>
      </c>
      <c r="R321">
        <v>0.75649999999999995</v>
      </c>
      <c r="S321" t="s">
        <v>47</v>
      </c>
      <c r="T321">
        <v>12</v>
      </c>
      <c r="U321" t="s">
        <v>48</v>
      </c>
      <c r="V321">
        <v>0</v>
      </c>
      <c r="W321" t="s">
        <v>49</v>
      </c>
      <c r="X321">
        <v>12</v>
      </c>
      <c r="Y321" t="s">
        <v>50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</row>
    <row r="322" spans="1:37" hidden="1" x14ac:dyDescent="0.2">
      <c r="A322" t="s">
        <v>35</v>
      </c>
      <c r="B322" s="4" t="s">
        <v>436</v>
      </c>
      <c r="C322" t="s">
        <v>52</v>
      </c>
      <c r="D322" t="s">
        <v>38</v>
      </c>
      <c r="E322" t="s">
        <v>39</v>
      </c>
      <c r="F322">
        <v>52</v>
      </c>
      <c r="G322" t="s">
        <v>40</v>
      </c>
      <c r="H322" t="s">
        <v>41</v>
      </c>
      <c r="I322" t="s">
        <v>42</v>
      </c>
      <c r="J322">
        <v>141252</v>
      </c>
      <c r="K322" t="s">
        <v>43</v>
      </c>
      <c r="L322">
        <v>33</v>
      </c>
      <c r="M322" t="s">
        <v>44</v>
      </c>
      <c r="N322">
        <v>127</v>
      </c>
      <c r="O322" t="s">
        <v>45</v>
      </c>
      <c r="P322">
        <v>1148</v>
      </c>
      <c r="Q322" t="s">
        <v>46</v>
      </c>
      <c r="R322">
        <v>0.93489999999999995</v>
      </c>
      <c r="S322" t="s">
        <v>47</v>
      </c>
      <c r="T322">
        <v>12</v>
      </c>
      <c r="U322" t="s">
        <v>48</v>
      </c>
      <c r="V322">
        <v>0</v>
      </c>
      <c r="W322" t="s">
        <v>49</v>
      </c>
      <c r="X322">
        <v>12</v>
      </c>
      <c r="Y322" t="s">
        <v>50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</row>
    <row r="323" spans="1:37" hidden="1" x14ac:dyDescent="0.2">
      <c r="A323" t="s">
        <v>35</v>
      </c>
      <c r="B323" s="4" t="s">
        <v>437</v>
      </c>
      <c r="C323" t="s">
        <v>54</v>
      </c>
      <c r="D323" t="s">
        <v>38</v>
      </c>
      <c r="E323" t="s">
        <v>39</v>
      </c>
      <c r="F323">
        <v>66</v>
      </c>
      <c r="G323" t="s">
        <v>40</v>
      </c>
      <c r="H323" t="s">
        <v>41</v>
      </c>
      <c r="I323" t="s">
        <v>42</v>
      </c>
      <c r="J323">
        <v>141628</v>
      </c>
      <c r="K323" t="s">
        <v>43</v>
      </c>
      <c r="L323">
        <v>22</v>
      </c>
      <c r="M323" t="s">
        <v>44</v>
      </c>
      <c r="N323">
        <v>186</v>
      </c>
      <c r="O323" t="s">
        <v>45</v>
      </c>
      <c r="P323">
        <v>724</v>
      </c>
      <c r="Q323" t="s">
        <v>46</v>
      </c>
      <c r="R323">
        <v>0.87439999999999996</v>
      </c>
      <c r="S323" t="s">
        <v>47</v>
      </c>
      <c r="T323">
        <v>12</v>
      </c>
      <c r="U323" t="s">
        <v>48</v>
      </c>
      <c r="V323">
        <v>0</v>
      </c>
      <c r="W323" t="s">
        <v>49</v>
      </c>
      <c r="X323">
        <v>12</v>
      </c>
      <c r="Y323" t="s">
        <v>50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</row>
    <row r="324" spans="1:37" hidden="1" x14ac:dyDescent="0.2">
      <c r="A324" t="s">
        <v>35</v>
      </c>
      <c r="B324" s="4" t="s">
        <v>312</v>
      </c>
      <c r="C324" t="s">
        <v>37</v>
      </c>
      <c r="D324" t="s">
        <v>56</v>
      </c>
      <c r="E324" t="s">
        <v>39</v>
      </c>
      <c r="F324">
        <v>5</v>
      </c>
      <c r="G324" t="s">
        <v>40</v>
      </c>
      <c r="H324" t="s">
        <v>41</v>
      </c>
      <c r="I324" t="s">
        <v>42</v>
      </c>
      <c r="J324">
        <v>140976</v>
      </c>
      <c r="K324" t="s">
        <v>43</v>
      </c>
      <c r="L324">
        <v>144</v>
      </c>
      <c r="M324" t="s">
        <v>44</v>
      </c>
      <c r="N324">
        <v>284</v>
      </c>
      <c r="O324" t="s">
        <v>45</v>
      </c>
      <c r="P324">
        <v>1156</v>
      </c>
      <c r="Q324" t="s">
        <v>46</v>
      </c>
      <c r="R324">
        <v>0.84379999999999999</v>
      </c>
      <c r="S324" t="s">
        <v>47</v>
      </c>
      <c r="T324">
        <v>12</v>
      </c>
      <c r="U324" t="s">
        <v>48</v>
      </c>
      <c r="V324">
        <v>0</v>
      </c>
      <c r="W324" t="s">
        <v>49</v>
      </c>
      <c r="X324">
        <v>12</v>
      </c>
      <c r="Y324" t="s">
        <v>50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</row>
    <row r="325" spans="1:37" hidden="1" x14ac:dyDescent="0.2">
      <c r="A325" t="s">
        <v>35</v>
      </c>
      <c r="B325" s="4" t="s">
        <v>438</v>
      </c>
      <c r="C325" t="s">
        <v>52</v>
      </c>
      <c r="D325" t="s">
        <v>56</v>
      </c>
      <c r="E325" t="s">
        <v>39</v>
      </c>
      <c r="F325">
        <v>65</v>
      </c>
      <c r="G325" t="s">
        <v>40</v>
      </c>
      <c r="H325" t="s">
        <v>41</v>
      </c>
      <c r="I325" t="s">
        <v>42</v>
      </c>
      <c r="J325">
        <v>141240</v>
      </c>
      <c r="K325" t="s">
        <v>43</v>
      </c>
      <c r="L325">
        <v>45</v>
      </c>
      <c r="M325" t="s">
        <v>44</v>
      </c>
      <c r="N325">
        <v>159</v>
      </c>
      <c r="O325" t="s">
        <v>45</v>
      </c>
      <c r="P325">
        <v>1116</v>
      </c>
      <c r="Q325" t="s">
        <v>46</v>
      </c>
      <c r="R325">
        <v>0.9163</v>
      </c>
      <c r="S325" t="s">
        <v>47</v>
      </c>
      <c r="T325">
        <v>12</v>
      </c>
      <c r="U325" t="s">
        <v>48</v>
      </c>
      <c r="V325">
        <v>0</v>
      </c>
      <c r="W325" t="s">
        <v>49</v>
      </c>
      <c r="X325">
        <v>12</v>
      </c>
      <c r="Y325" t="s">
        <v>50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</row>
    <row r="326" spans="1:37" hidden="1" x14ac:dyDescent="0.2">
      <c r="A326" t="s">
        <v>35</v>
      </c>
      <c r="B326" s="4" t="s">
        <v>439</v>
      </c>
      <c r="C326" t="s">
        <v>54</v>
      </c>
      <c r="D326" t="s">
        <v>38</v>
      </c>
      <c r="E326" t="s">
        <v>39</v>
      </c>
      <c r="F326">
        <v>67</v>
      </c>
      <c r="G326" t="s">
        <v>40</v>
      </c>
      <c r="H326" t="s">
        <v>41</v>
      </c>
      <c r="I326" t="s">
        <v>42</v>
      </c>
      <c r="J326">
        <v>141624</v>
      </c>
      <c r="K326" t="s">
        <v>43</v>
      </c>
      <c r="L326">
        <v>26</v>
      </c>
      <c r="M326" t="s">
        <v>44</v>
      </c>
      <c r="N326">
        <v>186</v>
      </c>
      <c r="O326" t="s">
        <v>45</v>
      </c>
      <c r="P326">
        <v>724</v>
      </c>
      <c r="Q326" t="s">
        <v>46</v>
      </c>
      <c r="R326">
        <v>0.87229999999999996</v>
      </c>
      <c r="S326" t="s">
        <v>47</v>
      </c>
      <c r="T326">
        <v>12</v>
      </c>
      <c r="U326" t="s">
        <v>48</v>
      </c>
      <c r="V326">
        <v>0</v>
      </c>
      <c r="W326" t="s">
        <v>49</v>
      </c>
      <c r="X326">
        <v>12</v>
      </c>
      <c r="Y326" t="s">
        <v>50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</row>
    <row r="327" spans="1:37" hidden="1" x14ac:dyDescent="0.2">
      <c r="A327" t="s">
        <v>35</v>
      </c>
      <c r="B327" s="4" t="s">
        <v>439</v>
      </c>
      <c r="C327" t="s">
        <v>54</v>
      </c>
      <c r="D327" t="s">
        <v>56</v>
      </c>
      <c r="E327" t="s">
        <v>39</v>
      </c>
      <c r="F327">
        <v>5</v>
      </c>
      <c r="G327" t="s">
        <v>40</v>
      </c>
      <c r="H327" t="s">
        <v>41</v>
      </c>
      <c r="I327" t="s">
        <v>42</v>
      </c>
      <c r="J327">
        <v>141538</v>
      </c>
      <c r="K327" t="s">
        <v>43</v>
      </c>
      <c r="L327">
        <v>112</v>
      </c>
      <c r="M327" t="s">
        <v>44</v>
      </c>
      <c r="N327">
        <v>204</v>
      </c>
      <c r="O327" t="s">
        <v>45</v>
      </c>
      <c r="P327">
        <v>706</v>
      </c>
      <c r="Q327" t="s">
        <v>46</v>
      </c>
      <c r="R327">
        <v>0.81710000000000005</v>
      </c>
      <c r="S327" t="s">
        <v>47</v>
      </c>
      <c r="T327">
        <v>12</v>
      </c>
      <c r="U327" t="s">
        <v>48</v>
      </c>
      <c r="V327">
        <v>0</v>
      </c>
      <c r="W327" t="s">
        <v>49</v>
      </c>
      <c r="X327">
        <v>12</v>
      </c>
      <c r="Y327" t="s">
        <v>50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</row>
    <row r="328" spans="1:37" hidden="1" x14ac:dyDescent="0.2">
      <c r="A328" t="s">
        <v>35</v>
      </c>
      <c r="B328" s="4" t="s">
        <v>439</v>
      </c>
      <c r="C328" t="s">
        <v>52</v>
      </c>
      <c r="D328" t="s">
        <v>38</v>
      </c>
      <c r="E328" t="s">
        <v>39</v>
      </c>
      <c r="F328">
        <v>44</v>
      </c>
      <c r="G328" t="s">
        <v>40</v>
      </c>
      <c r="H328" t="s">
        <v>41</v>
      </c>
      <c r="I328" t="s">
        <v>42</v>
      </c>
      <c r="J328">
        <v>141253</v>
      </c>
      <c r="K328" t="s">
        <v>43</v>
      </c>
      <c r="L328">
        <v>32</v>
      </c>
      <c r="M328" t="s">
        <v>44</v>
      </c>
      <c r="N328">
        <v>129</v>
      </c>
      <c r="O328" t="s">
        <v>45</v>
      </c>
      <c r="P328">
        <v>1146</v>
      </c>
      <c r="Q328" t="s">
        <v>46</v>
      </c>
      <c r="R328">
        <v>0.93440000000000001</v>
      </c>
      <c r="S328" t="s">
        <v>47</v>
      </c>
      <c r="T328">
        <v>12</v>
      </c>
      <c r="U328" t="s">
        <v>48</v>
      </c>
      <c r="V328">
        <v>0</v>
      </c>
      <c r="W328" t="s">
        <v>49</v>
      </c>
      <c r="X328">
        <v>12</v>
      </c>
      <c r="Y328" t="s">
        <v>50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</row>
    <row r="329" spans="1:37" hidden="1" x14ac:dyDescent="0.2">
      <c r="A329" t="s">
        <v>35</v>
      </c>
      <c r="B329" s="4" t="s">
        <v>440</v>
      </c>
      <c r="C329" t="s">
        <v>52</v>
      </c>
      <c r="D329" t="s">
        <v>38</v>
      </c>
      <c r="E329" t="s">
        <v>39</v>
      </c>
      <c r="F329">
        <v>63</v>
      </c>
      <c r="G329" t="s">
        <v>40</v>
      </c>
      <c r="H329" t="s">
        <v>41</v>
      </c>
      <c r="I329" t="s">
        <v>42</v>
      </c>
      <c r="J329">
        <v>141253</v>
      </c>
      <c r="K329" t="s">
        <v>43</v>
      </c>
      <c r="L329">
        <v>32</v>
      </c>
      <c r="M329" t="s">
        <v>44</v>
      </c>
      <c r="N329">
        <v>123</v>
      </c>
      <c r="O329" t="s">
        <v>45</v>
      </c>
      <c r="P329">
        <v>1152</v>
      </c>
      <c r="Q329" t="s">
        <v>46</v>
      </c>
      <c r="R329">
        <v>0.93700000000000006</v>
      </c>
      <c r="S329" t="s">
        <v>47</v>
      </c>
      <c r="T329">
        <v>12</v>
      </c>
      <c r="U329" t="s">
        <v>48</v>
      </c>
      <c r="V329">
        <v>0</v>
      </c>
      <c r="W329" t="s">
        <v>49</v>
      </c>
      <c r="X329">
        <v>12</v>
      </c>
      <c r="Y329" t="s">
        <v>50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</row>
    <row r="330" spans="1:37" hidden="1" x14ac:dyDescent="0.2">
      <c r="A330" t="s">
        <v>35</v>
      </c>
      <c r="B330" s="4" t="s">
        <v>441</v>
      </c>
      <c r="C330" t="s">
        <v>52</v>
      </c>
      <c r="D330" t="s">
        <v>38</v>
      </c>
      <c r="E330" t="s">
        <v>39</v>
      </c>
      <c r="F330">
        <v>56</v>
      </c>
      <c r="G330" t="s">
        <v>40</v>
      </c>
      <c r="H330" t="s">
        <v>41</v>
      </c>
      <c r="I330" t="s">
        <v>42</v>
      </c>
      <c r="J330">
        <v>141253</v>
      </c>
      <c r="K330" t="s">
        <v>43</v>
      </c>
      <c r="L330">
        <v>32</v>
      </c>
      <c r="M330" t="s">
        <v>44</v>
      </c>
      <c r="N330">
        <v>127</v>
      </c>
      <c r="O330" t="s">
        <v>45</v>
      </c>
      <c r="P330">
        <v>1148</v>
      </c>
      <c r="Q330" t="s">
        <v>46</v>
      </c>
      <c r="R330">
        <v>0.93520000000000003</v>
      </c>
      <c r="S330" t="s">
        <v>47</v>
      </c>
      <c r="T330">
        <v>12</v>
      </c>
      <c r="U330" t="s">
        <v>48</v>
      </c>
      <c r="V330">
        <v>0</v>
      </c>
      <c r="W330" t="s">
        <v>49</v>
      </c>
      <c r="X330">
        <v>12</v>
      </c>
      <c r="Y330" t="s">
        <v>50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</row>
    <row r="331" spans="1:37" hidden="1" x14ac:dyDescent="0.2">
      <c r="A331" t="s">
        <v>35</v>
      </c>
      <c r="B331" s="4" t="s">
        <v>442</v>
      </c>
      <c r="C331" t="s">
        <v>54</v>
      </c>
      <c r="D331" t="s">
        <v>56</v>
      </c>
      <c r="E331" t="s">
        <v>39</v>
      </c>
      <c r="F331">
        <v>6</v>
      </c>
      <c r="G331" t="s">
        <v>40</v>
      </c>
      <c r="H331" t="s">
        <v>41</v>
      </c>
      <c r="I331" t="s">
        <v>42</v>
      </c>
      <c r="J331">
        <v>141542</v>
      </c>
      <c r="K331" t="s">
        <v>43</v>
      </c>
      <c r="L331">
        <v>108</v>
      </c>
      <c r="M331" t="s">
        <v>44</v>
      </c>
      <c r="N331">
        <v>202</v>
      </c>
      <c r="O331" t="s">
        <v>45</v>
      </c>
      <c r="P331">
        <v>708</v>
      </c>
      <c r="Q331" t="s">
        <v>46</v>
      </c>
      <c r="R331">
        <v>0.82040000000000002</v>
      </c>
      <c r="S331" t="s">
        <v>47</v>
      </c>
      <c r="T331">
        <v>12</v>
      </c>
      <c r="U331" t="s">
        <v>48</v>
      </c>
      <c r="V331">
        <v>0</v>
      </c>
      <c r="W331" t="s">
        <v>49</v>
      </c>
      <c r="X331">
        <v>12</v>
      </c>
      <c r="Y331" t="s">
        <v>50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</row>
    <row r="332" spans="1:37" hidden="1" x14ac:dyDescent="0.2">
      <c r="A332" t="s">
        <v>35</v>
      </c>
      <c r="B332" s="4" t="s">
        <v>443</v>
      </c>
      <c r="C332" t="s">
        <v>54</v>
      </c>
      <c r="D332" t="s">
        <v>38</v>
      </c>
      <c r="E332" t="s">
        <v>39</v>
      </c>
      <c r="F332">
        <v>65</v>
      </c>
      <c r="G332" t="s">
        <v>40</v>
      </c>
      <c r="H332" t="s">
        <v>41</v>
      </c>
      <c r="I332" t="s">
        <v>42</v>
      </c>
      <c r="J332">
        <v>141627</v>
      </c>
      <c r="K332" t="s">
        <v>43</v>
      </c>
      <c r="L332">
        <v>23</v>
      </c>
      <c r="M332" t="s">
        <v>44</v>
      </c>
      <c r="N332">
        <v>182</v>
      </c>
      <c r="O332" t="s">
        <v>45</v>
      </c>
      <c r="P332">
        <v>728</v>
      </c>
      <c r="Q332" t="s">
        <v>46</v>
      </c>
      <c r="R332">
        <v>0.87660000000000005</v>
      </c>
      <c r="S332" t="s">
        <v>47</v>
      </c>
      <c r="T332">
        <v>12</v>
      </c>
      <c r="U332" t="s">
        <v>48</v>
      </c>
      <c r="V332">
        <v>0</v>
      </c>
      <c r="W332" t="s">
        <v>49</v>
      </c>
      <c r="X332">
        <v>12</v>
      </c>
      <c r="Y332" t="s">
        <v>50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</row>
    <row r="333" spans="1:37" hidden="1" x14ac:dyDescent="0.2">
      <c r="A333" t="s">
        <v>35</v>
      </c>
      <c r="B333" s="4" t="s">
        <v>443</v>
      </c>
      <c r="C333" t="s">
        <v>52</v>
      </c>
      <c r="D333" t="s">
        <v>38</v>
      </c>
      <c r="E333" t="s">
        <v>39</v>
      </c>
      <c r="F333">
        <v>62</v>
      </c>
      <c r="G333" t="s">
        <v>40</v>
      </c>
      <c r="H333" t="s">
        <v>41</v>
      </c>
      <c r="I333" t="s">
        <v>42</v>
      </c>
      <c r="J333">
        <v>141255</v>
      </c>
      <c r="K333" t="s">
        <v>43</v>
      </c>
      <c r="L333">
        <v>30</v>
      </c>
      <c r="M333" t="s">
        <v>44</v>
      </c>
      <c r="N333">
        <v>125</v>
      </c>
      <c r="O333" t="s">
        <v>45</v>
      </c>
      <c r="P333">
        <v>1150</v>
      </c>
      <c r="Q333" t="s">
        <v>46</v>
      </c>
      <c r="R333">
        <v>0.93689999999999996</v>
      </c>
      <c r="S333" t="s">
        <v>47</v>
      </c>
      <c r="T333">
        <v>12</v>
      </c>
      <c r="U333" t="s">
        <v>48</v>
      </c>
      <c r="V333">
        <v>0</v>
      </c>
      <c r="W333" t="s">
        <v>49</v>
      </c>
      <c r="X333">
        <v>12</v>
      </c>
      <c r="Y333" t="s">
        <v>50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</row>
    <row r="334" spans="1:37" hidden="1" x14ac:dyDescent="0.2">
      <c r="A334" t="s">
        <v>35</v>
      </c>
      <c r="B334" s="4" t="s">
        <v>444</v>
      </c>
      <c r="C334" t="s">
        <v>52</v>
      </c>
      <c r="D334" t="s">
        <v>56</v>
      </c>
      <c r="E334" t="s">
        <v>39</v>
      </c>
      <c r="F334">
        <v>68</v>
      </c>
      <c r="G334" t="s">
        <v>40</v>
      </c>
      <c r="H334" t="s">
        <v>41</v>
      </c>
      <c r="I334" t="s">
        <v>42</v>
      </c>
      <c r="J334">
        <v>141241</v>
      </c>
      <c r="K334" t="s">
        <v>43</v>
      </c>
      <c r="L334">
        <v>44</v>
      </c>
      <c r="M334" t="s">
        <v>44</v>
      </c>
      <c r="N334">
        <v>151</v>
      </c>
      <c r="O334" t="s">
        <v>45</v>
      </c>
      <c r="P334">
        <v>1124</v>
      </c>
      <c r="Q334" t="s">
        <v>46</v>
      </c>
      <c r="R334">
        <v>0.92020000000000002</v>
      </c>
      <c r="S334" t="s">
        <v>47</v>
      </c>
      <c r="T334">
        <v>12</v>
      </c>
      <c r="U334" t="s">
        <v>48</v>
      </c>
      <c r="V334">
        <v>0</v>
      </c>
      <c r="W334" t="s">
        <v>49</v>
      </c>
      <c r="X334">
        <v>12</v>
      </c>
      <c r="Y334" t="s">
        <v>50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</row>
    <row r="335" spans="1:37" hidden="1" x14ac:dyDescent="0.2">
      <c r="A335" t="s">
        <v>35</v>
      </c>
      <c r="B335" s="4" t="s">
        <v>445</v>
      </c>
      <c r="C335" t="s">
        <v>52</v>
      </c>
      <c r="D335" t="s">
        <v>38</v>
      </c>
      <c r="E335" t="s">
        <v>39</v>
      </c>
      <c r="F335">
        <v>45</v>
      </c>
      <c r="G335" t="s">
        <v>40</v>
      </c>
      <c r="H335" t="s">
        <v>41</v>
      </c>
      <c r="I335" t="s">
        <v>42</v>
      </c>
      <c r="J335">
        <v>141254</v>
      </c>
      <c r="K335" t="s">
        <v>43</v>
      </c>
      <c r="L335">
        <v>31</v>
      </c>
      <c r="M335" t="s">
        <v>44</v>
      </c>
      <c r="N335">
        <v>132</v>
      </c>
      <c r="O335" t="s">
        <v>45</v>
      </c>
      <c r="P335">
        <v>1143</v>
      </c>
      <c r="Q335" t="s">
        <v>46</v>
      </c>
      <c r="R335">
        <v>0.93340000000000001</v>
      </c>
      <c r="S335" t="s">
        <v>47</v>
      </c>
      <c r="T335">
        <v>12</v>
      </c>
      <c r="U335" t="s">
        <v>48</v>
      </c>
      <c r="V335">
        <v>0</v>
      </c>
      <c r="W335" t="s">
        <v>49</v>
      </c>
      <c r="X335">
        <v>12</v>
      </c>
      <c r="Y335" t="s">
        <v>50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</row>
    <row r="336" spans="1:37" hidden="1" x14ac:dyDescent="0.2">
      <c r="A336" t="s">
        <v>35</v>
      </c>
      <c r="B336" s="4" t="s">
        <v>445</v>
      </c>
      <c r="C336" t="s">
        <v>52</v>
      </c>
      <c r="D336" t="s">
        <v>56</v>
      </c>
      <c r="E336" t="s">
        <v>39</v>
      </c>
      <c r="F336">
        <v>14</v>
      </c>
      <c r="G336" t="s">
        <v>40</v>
      </c>
      <c r="H336" t="s">
        <v>41</v>
      </c>
      <c r="I336" t="s">
        <v>42</v>
      </c>
      <c r="J336">
        <v>141108</v>
      </c>
      <c r="K336" t="s">
        <v>43</v>
      </c>
      <c r="L336">
        <v>177</v>
      </c>
      <c r="M336" t="s">
        <v>44</v>
      </c>
      <c r="N336">
        <v>113</v>
      </c>
      <c r="O336" t="s">
        <v>45</v>
      </c>
      <c r="P336">
        <v>1162</v>
      </c>
      <c r="Q336" t="s">
        <v>46</v>
      </c>
      <c r="R336">
        <v>0.8891</v>
      </c>
      <c r="S336" t="s">
        <v>47</v>
      </c>
      <c r="T336">
        <v>12</v>
      </c>
      <c r="U336" t="s">
        <v>48</v>
      </c>
      <c r="V336">
        <v>0</v>
      </c>
      <c r="W336" t="s">
        <v>49</v>
      </c>
      <c r="X336">
        <v>12</v>
      </c>
      <c r="Y336" t="s">
        <v>50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</row>
    <row r="337" spans="1:37" hidden="1" x14ac:dyDescent="0.2">
      <c r="A337" t="s">
        <v>35</v>
      </c>
      <c r="B337" s="4" t="s">
        <v>445</v>
      </c>
      <c r="C337" t="s">
        <v>52</v>
      </c>
      <c r="D337" t="s">
        <v>38</v>
      </c>
      <c r="E337" t="s">
        <v>39</v>
      </c>
      <c r="F337">
        <v>53</v>
      </c>
      <c r="G337" t="s">
        <v>40</v>
      </c>
      <c r="H337" t="s">
        <v>41</v>
      </c>
      <c r="I337" t="s">
        <v>42</v>
      </c>
      <c r="J337">
        <v>141252</v>
      </c>
      <c r="K337" t="s">
        <v>43</v>
      </c>
      <c r="L337">
        <v>33</v>
      </c>
      <c r="M337" t="s">
        <v>44</v>
      </c>
      <c r="N337">
        <v>124</v>
      </c>
      <c r="O337" t="s">
        <v>45</v>
      </c>
      <c r="P337">
        <v>1151</v>
      </c>
      <c r="Q337" t="s">
        <v>46</v>
      </c>
      <c r="R337">
        <v>0.93620000000000003</v>
      </c>
      <c r="S337" t="s">
        <v>47</v>
      </c>
      <c r="T337">
        <v>12</v>
      </c>
      <c r="U337" t="s">
        <v>48</v>
      </c>
      <c r="V337">
        <v>0</v>
      </c>
      <c r="W337" t="s">
        <v>49</v>
      </c>
      <c r="X337">
        <v>12</v>
      </c>
      <c r="Y337" t="s">
        <v>50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</row>
    <row r="338" spans="1:37" hidden="1" x14ac:dyDescent="0.2">
      <c r="A338" t="s">
        <v>35</v>
      </c>
      <c r="B338" s="4" t="s">
        <v>446</v>
      </c>
      <c r="C338" t="s">
        <v>52</v>
      </c>
      <c r="D338" t="s">
        <v>56</v>
      </c>
      <c r="E338" t="s">
        <v>39</v>
      </c>
      <c r="F338">
        <v>67</v>
      </c>
      <c r="G338" t="s">
        <v>40</v>
      </c>
      <c r="H338" t="s">
        <v>41</v>
      </c>
      <c r="I338" t="s">
        <v>42</v>
      </c>
      <c r="J338">
        <v>141243</v>
      </c>
      <c r="K338" t="s">
        <v>43</v>
      </c>
      <c r="L338">
        <v>42</v>
      </c>
      <c r="M338" t="s">
        <v>44</v>
      </c>
      <c r="N338">
        <v>155</v>
      </c>
      <c r="O338" t="s">
        <v>45</v>
      </c>
      <c r="P338">
        <v>1120</v>
      </c>
      <c r="Q338" t="s">
        <v>46</v>
      </c>
      <c r="R338">
        <v>0.91920000000000002</v>
      </c>
      <c r="S338" t="s">
        <v>47</v>
      </c>
      <c r="T338">
        <v>12</v>
      </c>
      <c r="U338" t="s">
        <v>48</v>
      </c>
      <c r="V338">
        <v>0</v>
      </c>
      <c r="W338" t="s">
        <v>49</v>
      </c>
      <c r="X338">
        <v>12</v>
      </c>
      <c r="Y338" t="s">
        <v>50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</row>
    <row r="339" spans="1:37" hidden="1" x14ac:dyDescent="0.2">
      <c r="A339" t="s">
        <v>35</v>
      </c>
      <c r="B339" s="4" t="s">
        <v>446</v>
      </c>
      <c r="C339" t="s">
        <v>54</v>
      </c>
      <c r="D339" t="s">
        <v>56</v>
      </c>
      <c r="E339" t="s">
        <v>39</v>
      </c>
      <c r="F339">
        <v>2</v>
      </c>
      <c r="G339" t="s">
        <v>40</v>
      </c>
      <c r="H339" t="s">
        <v>41</v>
      </c>
      <c r="I339" t="s">
        <v>42</v>
      </c>
      <c r="J339">
        <v>141520</v>
      </c>
      <c r="K339" t="s">
        <v>43</v>
      </c>
      <c r="L339">
        <v>130</v>
      </c>
      <c r="M339" t="s">
        <v>44</v>
      </c>
      <c r="N339">
        <v>271</v>
      </c>
      <c r="O339" t="s">
        <v>45</v>
      </c>
      <c r="P339">
        <v>639</v>
      </c>
      <c r="Q339" t="s">
        <v>46</v>
      </c>
      <c r="R339">
        <v>0.76119999999999999</v>
      </c>
      <c r="S339" t="s">
        <v>47</v>
      </c>
      <c r="T339">
        <v>12</v>
      </c>
      <c r="U339" t="s">
        <v>48</v>
      </c>
      <c r="V339">
        <v>0</v>
      </c>
      <c r="W339" t="s">
        <v>49</v>
      </c>
      <c r="X339">
        <v>12</v>
      </c>
      <c r="Y339" t="s">
        <v>50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</row>
    <row r="340" spans="1:37" x14ac:dyDescent="0.2">
      <c r="A340" t="s">
        <v>35</v>
      </c>
      <c r="B340" s="4" t="s">
        <v>188</v>
      </c>
      <c r="C340" t="s">
        <v>37</v>
      </c>
      <c r="D340" t="s">
        <v>38</v>
      </c>
      <c r="E340" t="s">
        <v>39</v>
      </c>
      <c r="F340">
        <v>4</v>
      </c>
      <c r="G340" t="s">
        <v>40</v>
      </c>
      <c r="H340" t="s">
        <v>41</v>
      </c>
      <c r="I340" t="s">
        <v>42</v>
      </c>
      <c r="J340">
        <v>141018</v>
      </c>
      <c r="K340" t="s">
        <v>43</v>
      </c>
      <c r="L340">
        <v>102</v>
      </c>
      <c r="M340" t="s">
        <v>44</v>
      </c>
      <c r="N340">
        <v>594</v>
      </c>
      <c r="O340" t="s">
        <v>45</v>
      </c>
      <c r="P340">
        <v>846</v>
      </c>
      <c r="Q340" t="s">
        <v>46</v>
      </c>
      <c r="R340">
        <v>0.70850000000000002</v>
      </c>
      <c r="S340" t="s">
        <v>47</v>
      </c>
      <c r="T340">
        <v>12</v>
      </c>
      <c r="U340" t="s">
        <v>48</v>
      </c>
      <c r="V340">
        <v>0</v>
      </c>
      <c r="W340" t="s">
        <v>49</v>
      </c>
      <c r="X340">
        <v>12</v>
      </c>
      <c r="Y340" t="s">
        <v>50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</row>
    <row r="341" spans="1:37" hidden="1" x14ac:dyDescent="0.2">
      <c r="A341" t="s">
        <v>35</v>
      </c>
      <c r="B341" s="4" t="s">
        <v>447</v>
      </c>
      <c r="C341" t="s">
        <v>54</v>
      </c>
      <c r="D341" t="s">
        <v>38</v>
      </c>
      <c r="E341" t="s">
        <v>39</v>
      </c>
      <c r="F341">
        <v>64</v>
      </c>
      <c r="G341" t="s">
        <v>40</v>
      </c>
      <c r="H341" t="s">
        <v>41</v>
      </c>
      <c r="I341" t="s">
        <v>42</v>
      </c>
      <c r="J341">
        <v>141624</v>
      </c>
      <c r="K341" t="s">
        <v>43</v>
      </c>
      <c r="L341">
        <v>26</v>
      </c>
      <c r="M341" t="s">
        <v>44</v>
      </c>
      <c r="N341">
        <v>178</v>
      </c>
      <c r="O341" t="s">
        <v>45</v>
      </c>
      <c r="P341">
        <v>732</v>
      </c>
      <c r="Q341" t="s">
        <v>46</v>
      </c>
      <c r="R341">
        <v>0.87770000000000004</v>
      </c>
      <c r="S341" t="s">
        <v>47</v>
      </c>
      <c r="T341">
        <v>12</v>
      </c>
      <c r="U341" t="s">
        <v>48</v>
      </c>
      <c r="V341">
        <v>0</v>
      </c>
      <c r="W341" t="s">
        <v>49</v>
      </c>
      <c r="X341">
        <v>12</v>
      </c>
      <c r="Y341" t="s">
        <v>50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</row>
    <row r="342" spans="1:37" hidden="1" x14ac:dyDescent="0.2">
      <c r="A342" t="s">
        <v>35</v>
      </c>
      <c r="B342" s="4" t="s">
        <v>448</v>
      </c>
      <c r="C342" t="s">
        <v>52</v>
      </c>
      <c r="D342" t="s">
        <v>38</v>
      </c>
      <c r="E342" t="s">
        <v>39</v>
      </c>
      <c r="F342">
        <v>57</v>
      </c>
      <c r="G342" t="s">
        <v>40</v>
      </c>
      <c r="H342" t="s">
        <v>41</v>
      </c>
      <c r="I342" t="s">
        <v>42</v>
      </c>
      <c r="J342">
        <v>141254</v>
      </c>
      <c r="K342" t="s">
        <v>43</v>
      </c>
      <c r="L342">
        <v>31</v>
      </c>
      <c r="M342" t="s">
        <v>44</v>
      </c>
      <c r="N342">
        <v>126</v>
      </c>
      <c r="O342" t="s">
        <v>45</v>
      </c>
      <c r="P342">
        <v>1149</v>
      </c>
      <c r="Q342" t="s">
        <v>46</v>
      </c>
      <c r="R342">
        <v>0.93600000000000005</v>
      </c>
      <c r="S342" t="s">
        <v>47</v>
      </c>
      <c r="T342">
        <v>12</v>
      </c>
      <c r="U342" t="s">
        <v>48</v>
      </c>
      <c r="V342">
        <v>0</v>
      </c>
      <c r="W342" t="s">
        <v>49</v>
      </c>
      <c r="X342">
        <v>12</v>
      </c>
      <c r="Y342" t="s">
        <v>50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</row>
    <row r="343" spans="1:37" hidden="1" x14ac:dyDescent="0.2">
      <c r="A343" t="s">
        <v>35</v>
      </c>
      <c r="B343" s="4" t="s">
        <v>293</v>
      </c>
      <c r="C343" t="s">
        <v>37</v>
      </c>
      <c r="D343" t="s">
        <v>56</v>
      </c>
      <c r="E343" t="s">
        <v>39</v>
      </c>
      <c r="F343">
        <v>4</v>
      </c>
      <c r="G343" t="s">
        <v>40</v>
      </c>
      <c r="H343" t="s">
        <v>41</v>
      </c>
      <c r="I343" t="s">
        <v>42</v>
      </c>
      <c r="J343">
        <v>140851</v>
      </c>
      <c r="K343" t="s">
        <v>43</v>
      </c>
      <c r="L343">
        <v>269</v>
      </c>
      <c r="M343" t="s">
        <v>44</v>
      </c>
      <c r="N343">
        <v>340</v>
      </c>
      <c r="O343" t="s">
        <v>45</v>
      </c>
      <c r="P343">
        <v>1100</v>
      </c>
      <c r="Q343" t="s">
        <v>46</v>
      </c>
      <c r="R343">
        <v>0.78320000000000001</v>
      </c>
      <c r="S343" t="s">
        <v>47</v>
      </c>
      <c r="T343">
        <v>12</v>
      </c>
      <c r="U343" t="s">
        <v>48</v>
      </c>
      <c r="V343">
        <v>0</v>
      </c>
      <c r="W343" t="s">
        <v>49</v>
      </c>
      <c r="X343">
        <v>12</v>
      </c>
      <c r="Y343" t="s">
        <v>50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</row>
    <row r="344" spans="1:37" hidden="1" x14ac:dyDescent="0.2">
      <c r="A344" t="s">
        <v>35</v>
      </c>
      <c r="B344" s="4" t="s">
        <v>450</v>
      </c>
      <c r="C344" t="s">
        <v>52</v>
      </c>
      <c r="D344" t="s">
        <v>56</v>
      </c>
      <c r="E344" t="s">
        <v>39</v>
      </c>
      <c r="F344">
        <v>66</v>
      </c>
      <c r="G344" t="s">
        <v>40</v>
      </c>
      <c r="H344" t="s">
        <v>41</v>
      </c>
      <c r="I344" t="s">
        <v>42</v>
      </c>
      <c r="J344">
        <v>141237</v>
      </c>
      <c r="K344" t="s">
        <v>43</v>
      </c>
      <c r="L344">
        <v>48</v>
      </c>
      <c r="M344" t="s">
        <v>44</v>
      </c>
      <c r="N344">
        <v>159</v>
      </c>
      <c r="O344" t="s">
        <v>45</v>
      </c>
      <c r="P344">
        <v>1116</v>
      </c>
      <c r="Q344" t="s">
        <v>46</v>
      </c>
      <c r="R344">
        <v>0.91510000000000002</v>
      </c>
      <c r="S344" t="s">
        <v>47</v>
      </c>
      <c r="T344">
        <v>12</v>
      </c>
      <c r="U344" t="s">
        <v>48</v>
      </c>
      <c r="V344">
        <v>0</v>
      </c>
      <c r="W344" t="s">
        <v>49</v>
      </c>
      <c r="X344">
        <v>12</v>
      </c>
      <c r="Y344" t="s">
        <v>50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</row>
    <row r="345" spans="1:37" hidden="1" x14ac:dyDescent="0.2">
      <c r="A345" t="s">
        <v>35</v>
      </c>
      <c r="B345" s="4" t="s">
        <v>450</v>
      </c>
      <c r="C345" t="s">
        <v>52</v>
      </c>
      <c r="D345" t="s">
        <v>38</v>
      </c>
      <c r="E345" t="s">
        <v>39</v>
      </c>
      <c r="F345">
        <v>37</v>
      </c>
      <c r="G345" t="s">
        <v>40</v>
      </c>
      <c r="H345" t="s">
        <v>41</v>
      </c>
      <c r="I345" t="s">
        <v>42</v>
      </c>
      <c r="J345">
        <v>141253</v>
      </c>
      <c r="K345" t="s">
        <v>43</v>
      </c>
      <c r="L345">
        <v>32</v>
      </c>
      <c r="M345" t="s">
        <v>44</v>
      </c>
      <c r="N345">
        <v>110</v>
      </c>
      <c r="O345" t="s">
        <v>45</v>
      </c>
      <c r="P345">
        <v>1165</v>
      </c>
      <c r="Q345" t="s">
        <v>46</v>
      </c>
      <c r="R345">
        <v>0.94259999999999999</v>
      </c>
      <c r="S345" t="s">
        <v>47</v>
      </c>
      <c r="T345">
        <v>12</v>
      </c>
      <c r="U345" t="s">
        <v>48</v>
      </c>
      <c r="V345">
        <v>0</v>
      </c>
      <c r="W345" t="s">
        <v>49</v>
      </c>
      <c r="X345">
        <v>12</v>
      </c>
      <c r="Y345" t="s">
        <v>50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</row>
    <row r="346" spans="1:37" hidden="1" x14ac:dyDescent="0.2">
      <c r="A346" t="s">
        <v>35</v>
      </c>
      <c r="B346" s="4" t="s">
        <v>451</v>
      </c>
      <c r="C346" t="s">
        <v>52</v>
      </c>
      <c r="D346" t="s">
        <v>38</v>
      </c>
      <c r="E346" t="s">
        <v>39</v>
      </c>
      <c r="F346">
        <v>38</v>
      </c>
      <c r="G346" t="s">
        <v>40</v>
      </c>
      <c r="H346" t="s">
        <v>41</v>
      </c>
      <c r="I346" t="s">
        <v>42</v>
      </c>
      <c r="J346">
        <v>141254</v>
      </c>
      <c r="K346" t="s">
        <v>43</v>
      </c>
      <c r="L346">
        <v>31</v>
      </c>
      <c r="M346" t="s">
        <v>44</v>
      </c>
      <c r="N346">
        <v>115</v>
      </c>
      <c r="O346" t="s">
        <v>45</v>
      </c>
      <c r="P346">
        <v>1160</v>
      </c>
      <c r="Q346" t="s">
        <v>46</v>
      </c>
      <c r="R346">
        <v>0.94079999999999997</v>
      </c>
      <c r="S346" t="s">
        <v>47</v>
      </c>
      <c r="T346">
        <v>12</v>
      </c>
      <c r="U346" t="s">
        <v>48</v>
      </c>
      <c r="V346">
        <v>0</v>
      </c>
      <c r="W346" t="s">
        <v>49</v>
      </c>
      <c r="X346">
        <v>12</v>
      </c>
      <c r="Y346" t="s">
        <v>50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</row>
    <row r="347" spans="1:37" hidden="1" x14ac:dyDescent="0.2">
      <c r="A347" t="s">
        <v>35</v>
      </c>
      <c r="B347" s="4" t="s">
        <v>451</v>
      </c>
      <c r="C347" t="s">
        <v>52</v>
      </c>
      <c r="D347" t="s">
        <v>56</v>
      </c>
      <c r="E347" t="s">
        <v>39</v>
      </c>
      <c r="F347">
        <v>71</v>
      </c>
      <c r="G347" t="s">
        <v>40</v>
      </c>
      <c r="H347" t="s">
        <v>41</v>
      </c>
      <c r="I347" t="s">
        <v>42</v>
      </c>
      <c r="J347">
        <v>141234</v>
      </c>
      <c r="K347" t="s">
        <v>43</v>
      </c>
      <c r="L347">
        <v>51</v>
      </c>
      <c r="M347" t="s">
        <v>44</v>
      </c>
      <c r="N347">
        <v>149</v>
      </c>
      <c r="O347" t="s">
        <v>45</v>
      </c>
      <c r="P347">
        <v>1126</v>
      </c>
      <c r="Q347" t="s">
        <v>46</v>
      </c>
      <c r="R347">
        <v>0.91839999999999999</v>
      </c>
      <c r="S347" t="s">
        <v>47</v>
      </c>
      <c r="T347">
        <v>12</v>
      </c>
      <c r="U347" t="s">
        <v>48</v>
      </c>
      <c r="V347">
        <v>0</v>
      </c>
      <c r="W347" t="s">
        <v>49</v>
      </c>
      <c r="X347">
        <v>12</v>
      </c>
      <c r="Y347" t="s">
        <v>50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</row>
    <row r="348" spans="1:37" x14ac:dyDescent="0.2">
      <c r="A348" t="s">
        <v>35</v>
      </c>
      <c r="B348" s="4" t="s">
        <v>178</v>
      </c>
      <c r="C348" t="s">
        <v>37</v>
      </c>
      <c r="D348" t="s">
        <v>38</v>
      </c>
      <c r="E348" t="s">
        <v>39</v>
      </c>
      <c r="F348">
        <v>3</v>
      </c>
      <c r="G348" t="s">
        <v>40</v>
      </c>
      <c r="H348" t="s">
        <v>41</v>
      </c>
      <c r="I348" t="s">
        <v>42</v>
      </c>
      <c r="J348">
        <v>141021</v>
      </c>
      <c r="K348" t="s">
        <v>43</v>
      </c>
      <c r="L348">
        <v>99</v>
      </c>
      <c r="M348" t="s">
        <v>44</v>
      </c>
      <c r="N348">
        <v>725</v>
      </c>
      <c r="O348" t="s">
        <v>45</v>
      </c>
      <c r="P348">
        <v>715</v>
      </c>
      <c r="Q348" t="s">
        <v>46</v>
      </c>
      <c r="R348">
        <v>0.63439999999999996</v>
      </c>
      <c r="S348" t="s">
        <v>47</v>
      </c>
      <c r="T348">
        <v>12</v>
      </c>
      <c r="U348" t="s">
        <v>48</v>
      </c>
      <c r="V348">
        <v>0</v>
      </c>
      <c r="W348" t="s">
        <v>49</v>
      </c>
      <c r="X348">
        <v>12</v>
      </c>
      <c r="Y348" t="s">
        <v>50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</row>
    <row r="349" spans="1:37" hidden="1" x14ac:dyDescent="0.2">
      <c r="A349" t="s">
        <v>35</v>
      </c>
      <c r="B349" s="4" t="s">
        <v>453</v>
      </c>
      <c r="C349" t="s">
        <v>54</v>
      </c>
      <c r="D349" t="s">
        <v>56</v>
      </c>
      <c r="E349" t="s">
        <v>39</v>
      </c>
      <c r="F349">
        <v>3</v>
      </c>
      <c r="G349" t="s">
        <v>40</v>
      </c>
      <c r="H349" t="s">
        <v>41</v>
      </c>
      <c r="I349" t="s">
        <v>42</v>
      </c>
      <c r="J349">
        <v>141526</v>
      </c>
      <c r="K349" t="s">
        <v>43</v>
      </c>
      <c r="L349">
        <v>124</v>
      </c>
      <c r="M349" t="s">
        <v>44</v>
      </c>
      <c r="N349">
        <v>266</v>
      </c>
      <c r="O349" t="s">
        <v>45</v>
      </c>
      <c r="P349">
        <v>644</v>
      </c>
      <c r="Q349" t="s">
        <v>46</v>
      </c>
      <c r="R349">
        <v>0.76759999999999995</v>
      </c>
      <c r="S349" t="s">
        <v>47</v>
      </c>
      <c r="T349">
        <v>12</v>
      </c>
      <c r="U349" t="s">
        <v>48</v>
      </c>
      <c r="V349">
        <v>0</v>
      </c>
      <c r="W349" t="s">
        <v>49</v>
      </c>
      <c r="X349">
        <v>12</v>
      </c>
      <c r="Y349" t="s">
        <v>50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</row>
    <row r="350" spans="1:37" hidden="1" x14ac:dyDescent="0.2">
      <c r="A350" t="s">
        <v>35</v>
      </c>
      <c r="B350" s="4" t="s">
        <v>454</v>
      </c>
      <c r="C350" t="s">
        <v>52</v>
      </c>
      <c r="D350" t="s">
        <v>38</v>
      </c>
      <c r="E350" t="s">
        <v>39</v>
      </c>
      <c r="F350">
        <v>42</v>
      </c>
      <c r="G350" t="s">
        <v>40</v>
      </c>
      <c r="H350" t="s">
        <v>41</v>
      </c>
      <c r="I350" t="s">
        <v>42</v>
      </c>
      <c r="J350">
        <v>141255</v>
      </c>
      <c r="K350" t="s">
        <v>43</v>
      </c>
      <c r="L350">
        <v>30</v>
      </c>
      <c r="M350" t="s">
        <v>44</v>
      </c>
      <c r="N350">
        <v>131</v>
      </c>
      <c r="O350" t="s">
        <v>45</v>
      </c>
      <c r="P350">
        <v>1144</v>
      </c>
      <c r="Q350" t="s">
        <v>46</v>
      </c>
      <c r="R350">
        <v>0.93430000000000002</v>
      </c>
      <c r="S350" t="s">
        <v>47</v>
      </c>
      <c r="T350">
        <v>12</v>
      </c>
      <c r="U350" t="s">
        <v>48</v>
      </c>
      <c r="V350">
        <v>0</v>
      </c>
      <c r="W350" t="s">
        <v>49</v>
      </c>
      <c r="X350">
        <v>12</v>
      </c>
      <c r="Y350" t="s">
        <v>50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</row>
    <row r="351" spans="1:37" hidden="1" x14ac:dyDescent="0.2">
      <c r="A351" t="s">
        <v>35</v>
      </c>
      <c r="B351" s="4" t="s">
        <v>455</v>
      </c>
      <c r="C351" t="s">
        <v>52</v>
      </c>
      <c r="D351" t="s">
        <v>38</v>
      </c>
      <c r="E351" t="s">
        <v>39</v>
      </c>
      <c r="F351">
        <v>43</v>
      </c>
      <c r="G351" t="s">
        <v>40</v>
      </c>
      <c r="H351" t="s">
        <v>41</v>
      </c>
      <c r="I351" t="s">
        <v>42</v>
      </c>
      <c r="J351">
        <v>141253</v>
      </c>
      <c r="K351" t="s">
        <v>43</v>
      </c>
      <c r="L351">
        <v>32</v>
      </c>
      <c r="M351" t="s">
        <v>44</v>
      </c>
      <c r="N351">
        <v>127</v>
      </c>
      <c r="O351" t="s">
        <v>45</v>
      </c>
      <c r="P351">
        <v>1148</v>
      </c>
      <c r="Q351" t="s">
        <v>46</v>
      </c>
      <c r="R351">
        <v>0.93520000000000003</v>
      </c>
      <c r="S351" t="s">
        <v>47</v>
      </c>
      <c r="T351">
        <v>12</v>
      </c>
      <c r="U351" t="s">
        <v>48</v>
      </c>
      <c r="V351">
        <v>0</v>
      </c>
      <c r="W351" t="s">
        <v>49</v>
      </c>
      <c r="X351">
        <v>12</v>
      </c>
      <c r="Y351" t="s">
        <v>50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</row>
    <row r="352" spans="1:37" hidden="1" x14ac:dyDescent="0.2">
      <c r="A352" t="s">
        <v>35</v>
      </c>
      <c r="B352" s="4" t="s">
        <v>456</v>
      </c>
      <c r="C352" t="s">
        <v>54</v>
      </c>
      <c r="D352" t="s">
        <v>56</v>
      </c>
      <c r="E352" t="s">
        <v>39</v>
      </c>
      <c r="F352">
        <v>9</v>
      </c>
      <c r="G352" t="s">
        <v>40</v>
      </c>
      <c r="H352" t="s">
        <v>41</v>
      </c>
      <c r="I352" t="s">
        <v>42</v>
      </c>
      <c r="J352">
        <v>141538</v>
      </c>
      <c r="K352" t="s">
        <v>43</v>
      </c>
      <c r="L352">
        <v>112</v>
      </c>
      <c r="M352" t="s">
        <v>44</v>
      </c>
      <c r="N352">
        <v>169</v>
      </c>
      <c r="O352" t="s">
        <v>45</v>
      </c>
      <c r="P352">
        <v>741</v>
      </c>
      <c r="Q352" t="s">
        <v>46</v>
      </c>
      <c r="R352">
        <v>0.84060000000000001</v>
      </c>
      <c r="S352" t="s">
        <v>47</v>
      </c>
      <c r="T352">
        <v>12</v>
      </c>
      <c r="U352" t="s">
        <v>48</v>
      </c>
      <c r="V352">
        <v>0</v>
      </c>
      <c r="W352" t="s">
        <v>49</v>
      </c>
      <c r="X352">
        <v>12</v>
      </c>
      <c r="Y352" t="s">
        <v>50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</row>
    <row r="353" spans="1:37" hidden="1" x14ac:dyDescent="0.2">
      <c r="A353" t="s">
        <v>35</v>
      </c>
      <c r="B353" s="4" t="s">
        <v>457</v>
      </c>
      <c r="C353" t="s">
        <v>52</v>
      </c>
      <c r="D353" t="s">
        <v>56</v>
      </c>
      <c r="E353" t="s">
        <v>39</v>
      </c>
      <c r="F353">
        <v>15</v>
      </c>
      <c r="G353" t="s">
        <v>40</v>
      </c>
      <c r="H353" t="s">
        <v>41</v>
      </c>
      <c r="I353" t="s">
        <v>42</v>
      </c>
      <c r="J353">
        <v>141134</v>
      </c>
      <c r="K353" t="s">
        <v>43</v>
      </c>
      <c r="L353">
        <v>151</v>
      </c>
      <c r="M353" t="s">
        <v>44</v>
      </c>
      <c r="N353">
        <v>126</v>
      </c>
      <c r="O353" t="s">
        <v>45</v>
      </c>
      <c r="P353">
        <v>1149</v>
      </c>
      <c r="Q353" t="s">
        <v>46</v>
      </c>
      <c r="R353">
        <v>0.89239999999999997</v>
      </c>
      <c r="S353" t="s">
        <v>47</v>
      </c>
      <c r="T353">
        <v>12</v>
      </c>
      <c r="U353" t="s">
        <v>48</v>
      </c>
      <c r="V353">
        <v>0</v>
      </c>
      <c r="W353" t="s">
        <v>49</v>
      </c>
      <c r="X353">
        <v>12</v>
      </c>
      <c r="Y353" t="s">
        <v>50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</row>
    <row r="354" spans="1:37" hidden="1" x14ac:dyDescent="0.2">
      <c r="A354" t="s">
        <v>35</v>
      </c>
      <c r="B354" s="4" t="s">
        <v>458</v>
      </c>
      <c r="C354" t="s">
        <v>52</v>
      </c>
      <c r="D354" t="s">
        <v>38</v>
      </c>
      <c r="E354" t="s">
        <v>39</v>
      </c>
      <c r="F354">
        <v>51</v>
      </c>
      <c r="G354" t="s">
        <v>40</v>
      </c>
      <c r="H354" t="s">
        <v>41</v>
      </c>
      <c r="I354" t="s">
        <v>42</v>
      </c>
      <c r="J354">
        <v>141252</v>
      </c>
      <c r="K354" t="s">
        <v>43</v>
      </c>
      <c r="L354">
        <v>33</v>
      </c>
      <c r="M354" t="s">
        <v>44</v>
      </c>
      <c r="N354">
        <v>127</v>
      </c>
      <c r="O354" t="s">
        <v>45</v>
      </c>
      <c r="P354">
        <v>1148</v>
      </c>
      <c r="Q354" t="s">
        <v>46</v>
      </c>
      <c r="R354">
        <v>0.93489999999999995</v>
      </c>
      <c r="S354" t="s">
        <v>47</v>
      </c>
      <c r="T354">
        <v>12</v>
      </c>
      <c r="U354" t="s">
        <v>48</v>
      </c>
      <c r="V354">
        <v>0</v>
      </c>
      <c r="W354" t="s">
        <v>49</v>
      </c>
      <c r="X354">
        <v>12</v>
      </c>
      <c r="Y354" t="s">
        <v>50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</row>
    <row r="355" spans="1:37" hidden="1" x14ac:dyDescent="0.2">
      <c r="A355" t="s">
        <v>35</v>
      </c>
      <c r="B355" s="4" t="s">
        <v>459</v>
      </c>
      <c r="C355" t="s">
        <v>52</v>
      </c>
      <c r="D355" t="s">
        <v>38</v>
      </c>
      <c r="E355" t="s">
        <v>39</v>
      </c>
      <c r="F355">
        <v>40</v>
      </c>
      <c r="G355" t="s">
        <v>40</v>
      </c>
      <c r="H355" t="s">
        <v>41</v>
      </c>
      <c r="I355" t="s">
        <v>42</v>
      </c>
      <c r="J355">
        <v>141255</v>
      </c>
      <c r="K355" t="s">
        <v>43</v>
      </c>
      <c r="L355">
        <v>30</v>
      </c>
      <c r="M355" t="s">
        <v>44</v>
      </c>
      <c r="N355">
        <v>116</v>
      </c>
      <c r="O355" t="s">
        <v>45</v>
      </c>
      <c r="P355">
        <v>1159</v>
      </c>
      <c r="Q355" t="s">
        <v>46</v>
      </c>
      <c r="R355">
        <v>0.94069999999999998</v>
      </c>
      <c r="S355" t="s">
        <v>47</v>
      </c>
      <c r="T355">
        <v>12</v>
      </c>
      <c r="U355" t="s">
        <v>48</v>
      </c>
      <c r="V355">
        <v>0</v>
      </c>
      <c r="W355" t="s">
        <v>49</v>
      </c>
      <c r="X355">
        <v>12</v>
      </c>
      <c r="Y355" t="s">
        <v>50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</row>
    <row r="356" spans="1:37" hidden="1" x14ac:dyDescent="0.2">
      <c r="A356" t="s">
        <v>35</v>
      </c>
      <c r="B356" s="4" t="s">
        <v>460</v>
      </c>
      <c r="C356" t="s">
        <v>52</v>
      </c>
      <c r="D356" t="s">
        <v>56</v>
      </c>
      <c r="E356" t="s">
        <v>39</v>
      </c>
      <c r="F356">
        <v>75</v>
      </c>
      <c r="G356" t="s">
        <v>40</v>
      </c>
      <c r="H356" t="s">
        <v>41</v>
      </c>
      <c r="I356" t="s">
        <v>42</v>
      </c>
      <c r="J356">
        <v>141230</v>
      </c>
      <c r="K356" t="s">
        <v>43</v>
      </c>
      <c r="L356">
        <v>55</v>
      </c>
      <c r="M356" t="s">
        <v>44</v>
      </c>
      <c r="N356">
        <v>146</v>
      </c>
      <c r="O356" t="s">
        <v>45</v>
      </c>
      <c r="P356">
        <v>1129</v>
      </c>
      <c r="Q356" t="s">
        <v>46</v>
      </c>
      <c r="R356">
        <v>0.91830000000000001</v>
      </c>
      <c r="S356" t="s">
        <v>47</v>
      </c>
      <c r="T356">
        <v>12</v>
      </c>
      <c r="U356" t="s">
        <v>48</v>
      </c>
      <c r="V356">
        <v>0</v>
      </c>
      <c r="W356" t="s">
        <v>49</v>
      </c>
      <c r="X356">
        <v>12</v>
      </c>
      <c r="Y356" t="s">
        <v>50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</row>
    <row r="357" spans="1:37" hidden="1" x14ac:dyDescent="0.2">
      <c r="A357" t="s">
        <v>35</v>
      </c>
      <c r="B357" s="4" t="s">
        <v>461</v>
      </c>
      <c r="C357" t="s">
        <v>54</v>
      </c>
      <c r="D357" t="s">
        <v>56</v>
      </c>
      <c r="E357" t="s">
        <v>39</v>
      </c>
      <c r="F357">
        <v>11</v>
      </c>
      <c r="G357" t="s">
        <v>40</v>
      </c>
      <c r="H357" t="s">
        <v>41</v>
      </c>
      <c r="I357" t="s">
        <v>42</v>
      </c>
      <c r="J357">
        <v>141554</v>
      </c>
      <c r="K357" t="s">
        <v>43</v>
      </c>
      <c r="L357">
        <v>96</v>
      </c>
      <c r="M357" t="s">
        <v>44</v>
      </c>
      <c r="N357">
        <v>169</v>
      </c>
      <c r="O357" t="s">
        <v>45</v>
      </c>
      <c r="P357">
        <v>741</v>
      </c>
      <c r="Q357" t="s">
        <v>46</v>
      </c>
      <c r="R357">
        <v>0.84830000000000005</v>
      </c>
      <c r="S357" t="s">
        <v>47</v>
      </c>
      <c r="T357">
        <v>12</v>
      </c>
      <c r="U357" t="s">
        <v>48</v>
      </c>
      <c r="V357">
        <v>0</v>
      </c>
      <c r="W357" t="s">
        <v>49</v>
      </c>
      <c r="X357">
        <v>12</v>
      </c>
      <c r="Y357" t="s">
        <v>50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</row>
    <row r="358" spans="1:37" hidden="1" x14ac:dyDescent="0.2">
      <c r="A358" t="s">
        <v>35</v>
      </c>
      <c r="B358" s="4" t="s">
        <v>462</v>
      </c>
      <c r="C358" t="s">
        <v>52</v>
      </c>
      <c r="D358" t="s">
        <v>56</v>
      </c>
      <c r="E358" t="s">
        <v>39</v>
      </c>
      <c r="F358">
        <v>72</v>
      </c>
      <c r="G358" t="s">
        <v>40</v>
      </c>
      <c r="H358" t="s">
        <v>41</v>
      </c>
      <c r="I358" t="s">
        <v>42</v>
      </c>
      <c r="J358">
        <v>141236</v>
      </c>
      <c r="K358" t="s">
        <v>43</v>
      </c>
      <c r="L358">
        <v>49</v>
      </c>
      <c r="M358" t="s">
        <v>44</v>
      </c>
      <c r="N358">
        <v>149</v>
      </c>
      <c r="O358" t="s">
        <v>45</v>
      </c>
      <c r="P358">
        <v>1126</v>
      </c>
      <c r="Q358" t="s">
        <v>46</v>
      </c>
      <c r="R358">
        <v>0.91920000000000002</v>
      </c>
      <c r="S358" t="s">
        <v>47</v>
      </c>
      <c r="T358">
        <v>12</v>
      </c>
      <c r="U358" t="s">
        <v>48</v>
      </c>
      <c r="V358">
        <v>0</v>
      </c>
      <c r="W358" t="s">
        <v>49</v>
      </c>
      <c r="X358">
        <v>12</v>
      </c>
      <c r="Y358" t="s">
        <v>50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</row>
    <row r="359" spans="1:37" hidden="1" x14ac:dyDescent="0.2">
      <c r="A359" t="s">
        <v>35</v>
      </c>
      <c r="B359" s="4" t="s">
        <v>462</v>
      </c>
      <c r="C359" t="s">
        <v>52</v>
      </c>
      <c r="D359" t="s">
        <v>38</v>
      </c>
      <c r="E359" t="s">
        <v>39</v>
      </c>
      <c r="F359">
        <v>50</v>
      </c>
      <c r="G359" t="s">
        <v>40</v>
      </c>
      <c r="H359" t="s">
        <v>41</v>
      </c>
      <c r="I359" t="s">
        <v>42</v>
      </c>
      <c r="J359">
        <v>141254</v>
      </c>
      <c r="K359" t="s">
        <v>43</v>
      </c>
      <c r="L359">
        <v>31</v>
      </c>
      <c r="M359" t="s">
        <v>44</v>
      </c>
      <c r="N359">
        <v>129</v>
      </c>
      <c r="O359" t="s">
        <v>45</v>
      </c>
      <c r="P359">
        <v>1146</v>
      </c>
      <c r="Q359" t="s">
        <v>46</v>
      </c>
      <c r="R359">
        <v>0.93469999999999998</v>
      </c>
      <c r="S359" t="s">
        <v>47</v>
      </c>
      <c r="T359">
        <v>12</v>
      </c>
      <c r="U359" t="s">
        <v>48</v>
      </c>
      <c r="V359">
        <v>0</v>
      </c>
      <c r="W359" t="s">
        <v>49</v>
      </c>
      <c r="X359">
        <v>12</v>
      </c>
      <c r="Y359" t="s">
        <v>50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</row>
    <row r="360" spans="1:37" hidden="1" x14ac:dyDescent="0.2">
      <c r="A360" t="s">
        <v>35</v>
      </c>
      <c r="B360" s="4" t="s">
        <v>463</v>
      </c>
      <c r="C360" t="s">
        <v>52</v>
      </c>
      <c r="D360" t="s">
        <v>38</v>
      </c>
      <c r="E360" t="s">
        <v>39</v>
      </c>
      <c r="F360">
        <v>54</v>
      </c>
      <c r="G360" t="s">
        <v>40</v>
      </c>
      <c r="H360" t="s">
        <v>41</v>
      </c>
      <c r="I360" t="s">
        <v>42</v>
      </c>
      <c r="J360">
        <v>141253</v>
      </c>
      <c r="K360" t="s">
        <v>43</v>
      </c>
      <c r="L360">
        <v>32</v>
      </c>
      <c r="M360" t="s">
        <v>44</v>
      </c>
      <c r="N360">
        <v>124</v>
      </c>
      <c r="O360" t="s">
        <v>45</v>
      </c>
      <c r="P360">
        <v>1151</v>
      </c>
      <c r="Q360" t="s">
        <v>46</v>
      </c>
      <c r="R360">
        <v>0.9365</v>
      </c>
      <c r="S360" t="s">
        <v>47</v>
      </c>
      <c r="T360">
        <v>12</v>
      </c>
      <c r="U360" t="s">
        <v>48</v>
      </c>
      <c r="V360">
        <v>0</v>
      </c>
      <c r="W360" t="s">
        <v>49</v>
      </c>
      <c r="X360">
        <v>12</v>
      </c>
      <c r="Y360" t="s">
        <v>50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</row>
    <row r="361" spans="1:37" hidden="1" x14ac:dyDescent="0.2">
      <c r="A361" t="s">
        <v>35</v>
      </c>
      <c r="B361" s="4" t="s">
        <v>465</v>
      </c>
      <c r="C361" t="s">
        <v>52</v>
      </c>
      <c r="D361" t="s">
        <v>38</v>
      </c>
      <c r="E361" t="s">
        <v>39</v>
      </c>
      <c r="F361">
        <v>55</v>
      </c>
      <c r="G361" t="s">
        <v>40</v>
      </c>
      <c r="H361" t="s">
        <v>41</v>
      </c>
      <c r="I361" t="s">
        <v>42</v>
      </c>
      <c r="J361">
        <v>141253</v>
      </c>
      <c r="K361" t="s">
        <v>43</v>
      </c>
      <c r="L361">
        <v>32</v>
      </c>
      <c r="M361" t="s">
        <v>44</v>
      </c>
      <c r="N361">
        <v>126</v>
      </c>
      <c r="O361" t="s">
        <v>45</v>
      </c>
      <c r="P361">
        <v>1149</v>
      </c>
      <c r="Q361" t="s">
        <v>46</v>
      </c>
      <c r="R361">
        <v>0.93569999999999998</v>
      </c>
      <c r="S361" t="s">
        <v>47</v>
      </c>
      <c r="T361">
        <v>12</v>
      </c>
      <c r="U361" t="s">
        <v>48</v>
      </c>
      <c r="V361">
        <v>0</v>
      </c>
      <c r="W361" t="s">
        <v>49</v>
      </c>
      <c r="X361">
        <v>12</v>
      </c>
      <c r="Y361" t="s">
        <v>50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</row>
    <row r="362" spans="1:37" hidden="1" x14ac:dyDescent="0.2">
      <c r="A362" t="s">
        <v>35</v>
      </c>
      <c r="B362" s="4" t="s">
        <v>466</v>
      </c>
      <c r="C362" t="s">
        <v>52</v>
      </c>
      <c r="D362" t="s">
        <v>38</v>
      </c>
      <c r="E362" t="s">
        <v>39</v>
      </c>
      <c r="F362">
        <v>39</v>
      </c>
      <c r="G362" t="s">
        <v>40</v>
      </c>
      <c r="H362" t="s">
        <v>41</v>
      </c>
      <c r="I362" t="s">
        <v>42</v>
      </c>
      <c r="J362">
        <v>141254</v>
      </c>
      <c r="K362" t="s">
        <v>43</v>
      </c>
      <c r="L362">
        <v>31</v>
      </c>
      <c r="M362" t="s">
        <v>44</v>
      </c>
      <c r="N362">
        <v>111</v>
      </c>
      <c r="O362" t="s">
        <v>45</v>
      </c>
      <c r="P362">
        <v>1164</v>
      </c>
      <c r="Q362" t="s">
        <v>46</v>
      </c>
      <c r="R362">
        <v>0.9425</v>
      </c>
      <c r="S362" t="s">
        <v>47</v>
      </c>
      <c r="T362">
        <v>12</v>
      </c>
      <c r="U362" t="s">
        <v>48</v>
      </c>
      <c r="V362">
        <v>0</v>
      </c>
      <c r="W362" t="s">
        <v>49</v>
      </c>
      <c r="X362">
        <v>12</v>
      </c>
      <c r="Y362" t="s">
        <v>50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</row>
    <row r="363" spans="1:37" hidden="1" x14ac:dyDescent="0.2">
      <c r="A363" t="s">
        <v>35</v>
      </c>
      <c r="B363" s="4" t="s">
        <v>467</v>
      </c>
      <c r="C363" t="s">
        <v>52</v>
      </c>
      <c r="D363" t="s">
        <v>56</v>
      </c>
      <c r="E363" t="s">
        <v>39</v>
      </c>
      <c r="F363">
        <v>74</v>
      </c>
      <c r="G363" t="s">
        <v>40</v>
      </c>
      <c r="H363" t="s">
        <v>41</v>
      </c>
      <c r="I363" t="s">
        <v>42</v>
      </c>
      <c r="J363">
        <v>141235</v>
      </c>
      <c r="K363" t="s">
        <v>43</v>
      </c>
      <c r="L363">
        <v>50</v>
      </c>
      <c r="M363" t="s">
        <v>44</v>
      </c>
      <c r="N363">
        <v>151</v>
      </c>
      <c r="O363" t="s">
        <v>45</v>
      </c>
      <c r="P363">
        <v>1124</v>
      </c>
      <c r="Q363" t="s">
        <v>46</v>
      </c>
      <c r="R363">
        <v>0.91790000000000005</v>
      </c>
      <c r="S363" t="s">
        <v>47</v>
      </c>
      <c r="T363">
        <v>12</v>
      </c>
      <c r="U363" t="s">
        <v>48</v>
      </c>
      <c r="V363">
        <v>0</v>
      </c>
      <c r="W363" t="s">
        <v>49</v>
      </c>
      <c r="X363">
        <v>12</v>
      </c>
      <c r="Y363" t="s">
        <v>50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</row>
    <row r="364" spans="1:37" hidden="1" x14ac:dyDescent="0.2">
      <c r="A364" t="s">
        <v>35</v>
      </c>
      <c r="B364" s="4" t="s">
        <v>467</v>
      </c>
      <c r="C364" t="s">
        <v>52</v>
      </c>
      <c r="D364" t="s">
        <v>38</v>
      </c>
      <c r="E364" t="s">
        <v>39</v>
      </c>
      <c r="F364">
        <v>49</v>
      </c>
      <c r="G364" t="s">
        <v>40</v>
      </c>
      <c r="H364" t="s">
        <v>41</v>
      </c>
      <c r="I364" t="s">
        <v>42</v>
      </c>
      <c r="J364">
        <v>141252</v>
      </c>
      <c r="K364" t="s">
        <v>43</v>
      </c>
      <c r="L364">
        <v>33</v>
      </c>
      <c r="M364" t="s">
        <v>44</v>
      </c>
      <c r="N364">
        <v>130</v>
      </c>
      <c r="O364" t="s">
        <v>45</v>
      </c>
      <c r="P364">
        <v>1145</v>
      </c>
      <c r="Q364" t="s">
        <v>46</v>
      </c>
      <c r="R364">
        <v>0.93359999999999999</v>
      </c>
      <c r="S364" t="s">
        <v>47</v>
      </c>
      <c r="T364">
        <v>12</v>
      </c>
      <c r="U364" t="s">
        <v>48</v>
      </c>
      <c r="V364">
        <v>0</v>
      </c>
      <c r="W364" t="s">
        <v>49</v>
      </c>
      <c r="X364">
        <v>12</v>
      </c>
      <c r="Y364" t="s">
        <v>50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</row>
    <row r="365" spans="1:37" hidden="1" x14ac:dyDescent="0.2">
      <c r="A365" t="s">
        <v>35</v>
      </c>
      <c r="B365" s="4" t="s">
        <v>290</v>
      </c>
      <c r="C365" t="s">
        <v>37</v>
      </c>
      <c r="D365" t="s">
        <v>56</v>
      </c>
      <c r="E365" t="s">
        <v>39</v>
      </c>
      <c r="F365">
        <v>3</v>
      </c>
      <c r="G365" t="s">
        <v>40</v>
      </c>
      <c r="H365" t="s">
        <v>41</v>
      </c>
      <c r="I365" t="s">
        <v>42</v>
      </c>
      <c r="J365">
        <v>140873</v>
      </c>
      <c r="K365" t="s">
        <v>43</v>
      </c>
      <c r="L365">
        <v>247</v>
      </c>
      <c r="M365" t="s">
        <v>44</v>
      </c>
      <c r="N365">
        <v>416</v>
      </c>
      <c r="O365" t="s">
        <v>45</v>
      </c>
      <c r="P365">
        <v>1024</v>
      </c>
      <c r="Q365" t="s">
        <v>46</v>
      </c>
      <c r="R365">
        <v>0.75539999999999996</v>
      </c>
      <c r="S365" t="s">
        <v>47</v>
      </c>
      <c r="T365">
        <v>12</v>
      </c>
      <c r="U365" t="s">
        <v>48</v>
      </c>
      <c r="V365">
        <v>0</v>
      </c>
      <c r="W365" t="s">
        <v>49</v>
      </c>
      <c r="X365">
        <v>12</v>
      </c>
      <c r="Y365" t="s">
        <v>50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</row>
    <row r="366" spans="1:37" hidden="1" x14ac:dyDescent="0.2">
      <c r="A366" t="s">
        <v>35</v>
      </c>
      <c r="B366" s="4" t="s">
        <v>469</v>
      </c>
      <c r="C366" t="s">
        <v>52</v>
      </c>
      <c r="D366" t="s">
        <v>56</v>
      </c>
      <c r="E366" t="s">
        <v>39</v>
      </c>
      <c r="F366">
        <v>24</v>
      </c>
      <c r="G366" t="s">
        <v>40</v>
      </c>
      <c r="H366" t="s">
        <v>41</v>
      </c>
      <c r="I366" t="s">
        <v>42</v>
      </c>
      <c r="J366">
        <v>141228</v>
      </c>
      <c r="K366" t="s">
        <v>43</v>
      </c>
      <c r="L366">
        <v>57</v>
      </c>
      <c r="M366" t="s">
        <v>44</v>
      </c>
      <c r="N366">
        <v>149</v>
      </c>
      <c r="O366" t="s">
        <v>45</v>
      </c>
      <c r="P366">
        <v>1126</v>
      </c>
      <c r="Q366" t="s">
        <v>46</v>
      </c>
      <c r="R366">
        <v>0.91620000000000001</v>
      </c>
      <c r="S366" t="s">
        <v>47</v>
      </c>
      <c r="T366">
        <v>12</v>
      </c>
      <c r="U366" t="s">
        <v>48</v>
      </c>
      <c r="V366">
        <v>0</v>
      </c>
      <c r="W366" t="s">
        <v>49</v>
      </c>
      <c r="X366">
        <v>12</v>
      </c>
      <c r="Y366" t="s">
        <v>50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</row>
    <row r="367" spans="1:37" hidden="1" x14ac:dyDescent="0.2">
      <c r="A367" t="s">
        <v>35</v>
      </c>
      <c r="B367" s="4" t="s">
        <v>470</v>
      </c>
      <c r="C367" t="s">
        <v>54</v>
      </c>
      <c r="D367" t="s">
        <v>56</v>
      </c>
      <c r="E367" t="s">
        <v>39</v>
      </c>
      <c r="F367">
        <v>18</v>
      </c>
      <c r="G367" t="s">
        <v>40</v>
      </c>
      <c r="H367" t="s">
        <v>41</v>
      </c>
      <c r="I367" t="s">
        <v>42</v>
      </c>
      <c r="J367">
        <v>141559</v>
      </c>
      <c r="K367" t="s">
        <v>43</v>
      </c>
      <c r="L367">
        <v>91</v>
      </c>
      <c r="M367" t="s">
        <v>44</v>
      </c>
      <c r="N367">
        <v>152</v>
      </c>
      <c r="O367" t="s">
        <v>45</v>
      </c>
      <c r="P367">
        <v>758</v>
      </c>
      <c r="Q367" t="s">
        <v>46</v>
      </c>
      <c r="R367">
        <v>0.8619</v>
      </c>
      <c r="S367" t="s">
        <v>47</v>
      </c>
      <c r="T367">
        <v>12</v>
      </c>
      <c r="U367" t="s">
        <v>48</v>
      </c>
      <c r="V367">
        <v>0</v>
      </c>
      <c r="W367" t="s">
        <v>49</v>
      </c>
      <c r="X367">
        <v>12</v>
      </c>
      <c r="Y367" t="s">
        <v>50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</row>
    <row r="368" spans="1:37" hidden="1" x14ac:dyDescent="0.2">
      <c r="A368" t="s">
        <v>35</v>
      </c>
      <c r="B368" s="4" t="s">
        <v>471</v>
      </c>
      <c r="C368" t="s">
        <v>52</v>
      </c>
      <c r="D368" t="s">
        <v>56</v>
      </c>
      <c r="E368" t="s">
        <v>39</v>
      </c>
      <c r="F368">
        <v>79</v>
      </c>
      <c r="G368" t="s">
        <v>40</v>
      </c>
      <c r="H368" t="s">
        <v>41</v>
      </c>
      <c r="I368" t="s">
        <v>42</v>
      </c>
      <c r="J368">
        <v>141227</v>
      </c>
      <c r="K368" t="s">
        <v>43</v>
      </c>
      <c r="L368">
        <v>58</v>
      </c>
      <c r="M368" t="s">
        <v>44</v>
      </c>
      <c r="N368">
        <v>146</v>
      </c>
      <c r="O368" t="s">
        <v>45</v>
      </c>
      <c r="P368">
        <v>1129</v>
      </c>
      <c r="Q368" t="s">
        <v>46</v>
      </c>
      <c r="R368">
        <v>0.91710000000000003</v>
      </c>
      <c r="S368" t="s">
        <v>47</v>
      </c>
      <c r="T368">
        <v>12</v>
      </c>
      <c r="U368" t="s">
        <v>48</v>
      </c>
      <c r="V368">
        <v>0</v>
      </c>
      <c r="W368" t="s">
        <v>49</v>
      </c>
      <c r="X368">
        <v>12</v>
      </c>
      <c r="Y368" t="s">
        <v>50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</row>
    <row r="369" spans="1:37" hidden="1" x14ac:dyDescent="0.2">
      <c r="A369" t="s">
        <v>35</v>
      </c>
      <c r="B369" s="4" t="s">
        <v>471</v>
      </c>
      <c r="C369" t="s">
        <v>54</v>
      </c>
      <c r="D369" t="s">
        <v>56</v>
      </c>
      <c r="E369" t="s">
        <v>39</v>
      </c>
      <c r="F369">
        <v>19</v>
      </c>
      <c r="G369" t="s">
        <v>40</v>
      </c>
      <c r="H369" t="s">
        <v>41</v>
      </c>
      <c r="I369" t="s">
        <v>42</v>
      </c>
      <c r="J369">
        <v>141562</v>
      </c>
      <c r="K369" t="s">
        <v>43</v>
      </c>
      <c r="L369">
        <v>88</v>
      </c>
      <c r="M369" t="s">
        <v>44</v>
      </c>
      <c r="N369">
        <v>149</v>
      </c>
      <c r="O369" t="s">
        <v>45</v>
      </c>
      <c r="P369">
        <v>761</v>
      </c>
      <c r="Q369" t="s">
        <v>46</v>
      </c>
      <c r="R369">
        <v>0.86529999999999996</v>
      </c>
      <c r="S369" t="s">
        <v>47</v>
      </c>
      <c r="T369">
        <v>12</v>
      </c>
      <c r="U369" t="s">
        <v>48</v>
      </c>
      <c r="V369">
        <v>0</v>
      </c>
      <c r="W369" t="s">
        <v>49</v>
      </c>
      <c r="X369">
        <v>12</v>
      </c>
      <c r="Y369" t="s">
        <v>50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</row>
    <row r="370" spans="1:37" hidden="1" x14ac:dyDescent="0.2">
      <c r="A370" t="s">
        <v>35</v>
      </c>
      <c r="B370" s="4" t="s">
        <v>472</v>
      </c>
      <c r="C370" t="s">
        <v>52</v>
      </c>
      <c r="D370" t="s">
        <v>56</v>
      </c>
      <c r="E370" t="s">
        <v>39</v>
      </c>
      <c r="F370">
        <v>19</v>
      </c>
      <c r="G370" t="s">
        <v>40</v>
      </c>
      <c r="H370" t="s">
        <v>41</v>
      </c>
      <c r="I370" t="s">
        <v>42</v>
      </c>
      <c r="J370">
        <v>141167</v>
      </c>
      <c r="K370" t="s">
        <v>43</v>
      </c>
      <c r="L370">
        <v>118</v>
      </c>
      <c r="M370" t="s">
        <v>44</v>
      </c>
      <c r="N370">
        <v>122</v>
      </c>
      <c r="O370" t="s">
        <v>45</v>
      </c>
      <c r="P370">
        <v>1153</v>
      </c>
      <c r="Q370" t="s">
        <v>46</v>
      </c>
      <c r="R370">
        <v>0.90569999999999995</v>
      </c>
      <c r="S370" t="s">
        <v>47</v>
      </c>
      <c r="T370">
        <v>12</v>
      </c>
      <c r="U370" t="s">
        <v>48</v>
      </c>
      <c r="V370">
        <v>0</v>
      </c>
      <c r="W370" t="s">
        <v>49</v>
      </c>
      <c r="X370">
        <v>12</v>
      </c>
      <c r="Y370" t="s">
        <v>50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</row>
    <row r="371" spans="1:37" hidden="1" x14ac:dyDescent="0.2">
      <c r="A371" t="s">
        <v>35</v>
      </c>
      <c r="B371" s="4" t="s">
        <v>473</v>
      </c>
      <c r="C371" t="s">
        <v>52</v>
      </c>
      <c r="D371" t="s">
        <v>56</v>
      </c>
      <c r="E371" t="s">
        <v>39</v>
      </c>
      <c r="F371">
        <v>20</v>
      </c>
      <c r="G371" t="s">
        <v>40</v>
      </c>
      <c r="H371" t="s">
        <v>41</v>
      </c>
      <c r="I371" t="s">
        <v>42</v>
      </c>
      <c r="J371">
        <v>141224</v>
      </c>
      <c r="K371" t="s">
        <v>43</v>
      </c>
      <c r="L371">
        <v>61</v>
      </c>
      <c r="M371" t="s">
        <v>44</v>
      </c>
      <c r="N371">
        <v>157</v>
      </c>
      <c r="O371" t="s">
        <v>45</v>
      </c>
      <c r="P371">
        <v>1118</v>
      </c>
      <c r="Q371" t="s">
        <v>46</v>
      </c>
      <c r="R371">
        <v>0.91120000000000001</v>
      </c>
      <c r="S371" t="s">
        <v>47</v>
      </c>
      <c r="T371">
        <v>12</v>
      </c>
      <c r="U371" t="s">
        <v>48</v>
      </c>
      <c r="V371">
        <v>0</v>
      </c>
      <c r="W371" t="s">
        <v>49</v>
      </c>
      <c r="X371">
        <v>12</v>
      </c>
      <c r="Y371" t="s">
        <v>50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</row>
    <row r="372" spans="1:37" hidden="1" x14ac:dyDescent="0.2">
      <c r="A372" t="s">
        <v>35</v>
      </c>
      <c r="B372" s="4" t="s">
        <v>474</v>
      </c>
      <c r="C372" t="s">
        <v>52</v>
      </c>
      <c r="D372" t="s">
        <v>56</v>
      </c>
      <c r="E372" t="s">
        <v>39</v>
      </c>
      <c r="F372">
        <v>18</v>
      </c>
      <c r="G372" t="s">
        <v>40</v>
      </c>
      <c r="H372" t="s">
        <v>41</v>
      </c>
      <c r="I372" t="s">
        <v>42</v>
      </c>
      <c r="J372">
        <v>141139</v>
      </c>
      <c r="K372" t="s">
        <v>43</v>
      </c>
      <c r="L372">
        <v>146</v>
      </c>
      <c r="M372" t="s">
        <v>44</v>
      </c>
      <c r="N372">
        <v>126</v>
      </c>
      <c r="O372" t="s">
        <v>45</v>
      </c>
      <c r="P372">
        <v>1149</v>
      </c>
      <c r="Q372" t="s">
        <v>46</v>
      </c>
      <c r="R372">
        <v>0.89419999999999999</v>
      </c>
      <c r="S372" t="s">
        <v>47</v>
      </c>
      <c r="T372">
        <v>12</v>
      </c>
      <c r="U372" t="s">
        <v>48</v>
      </c>
      <c r="V372">
        <v>0</v>
      </c>
      <c r="W372" t="s">
        <v>49</v>
      </c>
      <c r="X372">
        <v>12</v>
      </c>
      <c r="Y372" t="s">
        <v>50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</row>
    <row r="373" spans="1:37" hidden="1" x14ac:dyDescent="0.2">
      <c r="A373" t="s">
        <v>35</v>
      </c>
      <c r="B373" s="4" t="s">
        <v>475</v>
      </c>
      <c r="C373" t="s">
        <v>52</v>
      </c>
      <c r="D373" t="s">
        <v>38</v>
      </c>
      <c r="E373" t="s">
        <v>39</v>
      </c>
      <c r="F373">
        <v>41</v>
      </c>
      <c r="G373" t="s">
        <v>40</v>
      </c>
      <c r="H373" t="s">
        <v>41</v>
      </c>
      <c r="I373" t="s">
        <v>42</v>
      </c>
      <c r="J373">
        <v>141253</v>
      </c>
      <c r="K373" t="s">
        <v>43</v>
      </c>
      <c r="L373">
        <v>32</v>
      </c>
      <c r="M373" t="s">
        <v>44</v>
      </c>
      <c r="N373">
        <v>117</v>
      </c>
      <c r="O373" t="s">
        <v>45</v>
      </c>
      <c r="P373">
        <v>1158</v>
      </c>
      <c r="Q373" t="s">
        <v>46</v>
      </c>
      <c r="R373">
        <v>0.93959999999999999</v>
      </c>
      <c r="S373" t="s">
        <v>47</v>
      </c>
      <c r="T373">
        <v>12</v>
      </c>
      <c r="U373" t="s">
        <v>48</v>
      </c>
      <c r="V373">
        <v>0</v>
      </c>
      <c r="W373" t="s">
        <v>49</v>
      </c>
      <c r="X373">
        <v>12</v>
      </c>
      <c r="Y373" t="s">
        <v>50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</row>
    <row r="374" spans="1:37" hidden="1" x14ac:dyDescent="0.2">
      <c r="A374" t="s">
        <v>35</v>
      </c>
      <c r="B374" s="4" t="s">
        <v>476</v>
      </c>
      <c r="C374" t="s">
        <v>54</v>
      </c>
      <c r="D374" t="s">
        <v>56</v>
      </c>
      <c r="E374" t="s">
        <v>39</v>
      </c>
      <c r="F374">
        <v>7</v>
      </c>
      <c r="G374" t="s">
        <v>40</v>
      </c>
      <c r="H374" t="s">
        <v>41</v>
      </c>
      <c r="I374" t="s">
        <v>42</v>
      </c>
      <c r="J374">
        <v>141542</v>
      </c>
      <c r="K374" t="s">
        <v>43</v>
      </c>
      <c r="L374">
        <v>108</v>
      </c>
      <c r="M374" t="s">
        <v>44</v>
      </c>
      <c r="N374">
        <v>190</v>
      </c>
      <c r="O374" t="s">
        <v>45</v>
      </c>
      <c r="P374">
        <v>720</v>
      </c>
      <c r="Q374" t="s">
        <v>46</v>
      </c>
      <c r="R374">
        <v>0.82850000000000001</v>
      </c>
      <c r="S374" t="s">
        <v>47</v>
      </c>
      <c r="T374">
        <v>12</v>
      </c>
      <c r="U374" t="s">
        <v>48</v>
      </c>
      <c r="V374">
        <v>0</v>
      </c>
      <c r="W374" t="s">
        <v>49</v>
      </c>
      <c r="X374">
        <v>12</v>
      </c>
      <c r="Y374" t="s">
        <v>50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</row>
    <row r="375" spans="1:37" hidden="1" x14ac:dyDescent="0.2">
      <c r="A375" t="s">
        <v>35</v>
      </c>
      <c r="B375" s="4" t="s">
        <v>477</v>
      </c>
      <c r="C375" t="s">
        <v>52</v>
      </c>
      <c r="D375" t="s">
        <v>56</v>
      </c>
      <c r="E375" t="s">
        <v>39</v>
      </c>
      <c r="F375">
        <v>31</v>
      </c>
      <c r="G375" t="s">
        <v>40</v>
      </c>
      <c r="H375" t="s">
        <v>41</v>
      </c>
      <c r="I375" t="s">
        <v>42</v>
      </c>
      <c r="J375">
        <v>141243</v>
      </c>
      <c r="K375" t="s">
        <v>43</v>
      </c>
      <c r="L375">
        <v>42</v>
      </c>
      <c r="M375" t="s">
        <v>44</v>
      </c>
      <c r="N375">
        <v>163</v>
      </c>
      <c r="O375" t="s">
        <v>45</v>
      </c>
      <c r="P375">
        <v>1112</v>
      </c>
      <c r="Q375" t="s">
        <v>46</v>
      </c>
      <c r="R375">
        <v>0.91559999999999997</v>
      </c>
      <c r="S375" t="s">
        <v>47</v>
      </c>
      <c r="T375">
        <v>12</v>
      </c>
      <c r="U375" t="s">
        <v>48</v>
      </c>
      <c r="V375">
        <v>0</v>
      </c>
      <c r="W375" t="s">
        <v>49</v>
      </c>
      <c r="X375">
        <v>12</v>
      </c>
      <c r="Y375" t="s">
        <v>50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</row>
    <row r="376" spans="1:37" hidden="1" x14ac:dyDescent="0.2">
      <c r="A376" t="s">
        <v>35</v>
      </c>
      <c r="B376" s="4" t="s">
        <v>478</v>
      </c>
      <c r="C376" t="s">
        <v>54</v>
      </c>
      <c r="D376" t="s">
        <v>56</v>
      </c>
      <c r="E376" t="s">
        <v>39</v>
      </c>
      <c r="F376">
        <v>31</v>
      </c>
      <c r="G376" t="s">
        <v>40</v>
      </c>
      <c r="H376" t="s">
        <v>41</v>
      </c>
      <c r="I376" t="s">
        <v>42</v>
      </c>
      <c r="J376">
        <v>141554</v>
      </c>
      <c r="K376" t="s">
        <v>43</v>
      </c>
      <c r="L376">
        <v>96</v>
      </c>
      <c r="M376" t="s">
        <v>44</v>
      </c>
      <c r="N376">
        <v>144</v>
      </c>
      <c r="O376" t="s">
        <v>45</v>
      </c>
      <c r="P376">
        <v>766</v>
      </c>
      <c r="Q376" t="s">
        <v>46</v>
      </c>
      <c r="R376">
        <v>0.86460000000000004</v>
      </c>
      <c r="S376" t="s">
        <v>47</v>
      </c>
      <c r="T376">
        <v>12</v>
      </c>
      <c r="U376" t="s">
        <v>48</v>
      </c>
      <c r="V376">
        <v>0</v>
      </c>
      <c r="W376" t="s">
        <v>49</v>
      </c>
      <c r="X376">
        <v>12</v>
      </c>
      <c r="Y376" t="s">
        <v>50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</row>
    <row r="377" spans="1:37" hidden="1" x14ac:dyDescent="0.2">
      <c r="A377" t="s">
        <v>35</v>
      </c>
      <c r="B377" s="4" t="s">
        <v>478</v>
      </c>
      <c r="C377" t="s">
        <v>52</v>
      </c>
      <c r="D377" t="s">
        <v>56</v>
      </c>
      <c r="E377" t="s">
        <v>39</v>
      </c>
      <c r="F377">
        <v>42</v>
      </c>
      <c r="G377" t="s">
        <v>40</v>
      </c>
      <c r="H377" t="s">
        <v>41</v>
      </c>
      <c r="I377" t="s">
        <v>42</v>
      </c>
      <c r="J377">
        <v>141239</v>
      </c>
      <c r="K377" t="s">
        <v>43</v>
      </c>
      <c r="L377">
        <v>46</v>
      </c>
      <c r="M377" t="s">
        <v>44</v>
      </c>
      <c r="N377">
        <v>162</v>
      </c>
      <c r="O377" t="s">
        <v>45</v>
      </c>
      <c r="P377">
        <v>1113</v>
      </c>
      <c r="Q377" t="s">
        <v>46</v>
      </c>
      <c r="R377">
        <v>0.91449999999999998</v>
      </c>
      <c r="S377" t="s">
        <v>47</v>
      </c>
      <c r="T377">
        <v>12</v>
      </c>
      <c r="U377" t="s">
        <v>48</v>
      </c>
      <c r="V377">
        <v>0</v>
      </c>
      <c r="W377" t="s">
        <v>49</v>
      </c>
      <c r="X377">
        <v>12</v>
      </c>
      <c r="Y377" t="s">
        <v>50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</row>
    <row r="378" spans="1:37" hidden="1" x14ac:dyDescent="0.2">
      <c r="A378" t="s">
        <v>35</v>
      </c>
      <c r="B378" s="4" t="s">
        <v>479</v>
      </c>
      <c r="C378" t="s">
        <v>52</v>
      </c>
      <c r="D378" t="s">
        <v>56</v>
      </c>
      <c r="E378" t="s">
        <v>39</v>
      </c>
      <c r="F378">
        <v>28</v>
      </c>
      <c r="G378" t="s">
        <v>40</v>
      </c>
      <c r="H378" t="s">
        <v>41</v>
      </c>
      <c r="I378" t="s">
        <v>42</v>
      </c>
      <c r="J378">
        <v>141232</v>
      </c>
      <c r="K378" t="s">
        <v>43</v>
      </c>
      <c r="L378">
        <v>53</v>
      </c>
      <c r="M378" t="s">
        <v>44</v>
      </c>
      <c r="N378">
        <v>154</v>
      </c>
      <c r="O378" t="s">
        <v>45</v>
      </c>
      <c r="P378">
        <v>1121</v>
      </c>
      <c r="Q378" t="s">
        <v>46</v>
      </c>
      <c r="R378">
        <v>0.91549999999999998</v>
      </c>
      <c r="S378" t="s">
        <v>47</v>
      </c>
      <c r="T378">
        <v>12</v>
      </c>
      <c r="U378" t="s">
        <v>48</v>
      </c>
      <c r="V378">
        <v>0</v>
      </c>
      <c r="W378" t="s">
        <v>49</v>
      </c>
      <c r="X378">
        <v>12</v>
      </c>
      <c r="Y378" t="s">
        <v>50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</row>
    <row r="379" spans="1:37" hidden="1" x14ac:dyDescent="0.2">
      <c r="A379" t="s">
        <v>35</v>
      </c>
      <c r="B379" s="4" t="s">
        <v>480</v>
      </c>
      <c r="C379" t="s">
        <v>52</v>
      </c>
      <c r="D379" t="s">
        <v>56</v>
      </c>
      <c r="E379" t="s">
        <v>39</v>
      </c>
      <c r="F379">
        <v>44</v>
      </c>
      <c r="G379" t="s">
        <v>40</v>
      </c>
      <c r="H379" t="s">
        <v>41</v>
      </c>
      <c r="I379" t="s">
        <v>42</v>
      </c>
      <c r="J379">
        <v>141222</v>
      </c>
      <c r="K379" t="s">
        <v>43</v>
      </c>
      <c r="L379">
        <v>63</v>
      </c>
      <c r="M379" t="s">
        <v>44</v>
      </c>
      <c r="N379">
        <v>165</v>
      </c>
      <c r="O379" t="s">
        <v>45</v>
      </c>
      <c r="P379">
        <v>1110</v>
      </c>
      <c r="Q379" t="s">
        <v>46</v>
      </c>
      <c r="R379">
        <v>0.90690000000000004</v>
      </c>
      <c r="S379" t="s">
        <v>47</v>
      </c>
      <c r="T379">
        <v>12</v>
      </c>
      <c r="U379" t="s">
        <v>48</v>
      </c>
      <c r="V379">
        <v>0</v>
      </c>
      <c r="W379" t="s">
        <v>49</v>
      </c>
      <c r="X379">
        <v>12</v>
      </c>
      <c r="Y379" t="s">
        <v>50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</row>
    <row r="380" spans="1:37" hidden="1" x14ac:dyDescent="0.2">
      <c r="A380" t="s">
        <v>35</v>
      </c>
      <c r="B380" s="4" t="s">
        <v>481</v>
      </c>
      <c r="C380" t="s">
        <v>52</v>
      </c>
      <c r="D380" t="s">
        <v>38</v>
      </c>
      <c r="E380" t="s">
        <v>39</v>
      </c>
      <c r="F380">
        <v>65</v>
      </c>
      <c r="G380" t="s">
        <v>40</v>
      </c>
      <c r="H380" t="s">
        <v>41</v>
      </c>
      <c r="I380" t="s">
        <v>42</v>
      </c>
      <c r="J380">
        <v>141255</v>
      </c>
      <c r="K380" t="s">
        <v>43</v>
      </c>
      <c r="L380">
        <v>30</v>
      </c>
      <c r="M380" t="s">
        <v>44</v>
      </c>
      <c r="N380">
        <v>127</v>
      </c>
      <c r="O380" t="s">
        <v>45</v>
      </c>
      <c r="P380">
        <v>1148</v>
      </c>
      <c r="Q380" t="s">
        <v>46</v>
      </c>
      <c r="R380">
        <v>0.93600000000000005</v>
      </c>
      <c r="S380" t="s">
        <v>47</v>
      </c>
      <c r="T380">
        <v>12</v>
      </c>
      <c r="U380" t="s">
        <v>48</v>
      </c>
      <c r="V380">
        <v>0</v>
      </c>
      <c r="W380" t="s">
        <v>49</v>
      </c>
      <c r="X380">
        <v>12</v>
      </c>
      <c r="Y380" t="s">
        <v>50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</row>
    <row r="381" spans="1:37" hidden="1" x14ac:dyDescent="0.2">
      <c r="A381" t="s">
        <v>35</v>
      </c>
      <c r="B381" s="4" t="s">
        <v>482</v>
      </c>
      <c r="C381" t="s">
        <v>52</v>
      </c>
      <c r="D381" t="s">
        <v>38</v>
      </c>
      <c r="E381" t="s">
        <v>39</v>
      </c>
      <c r="F381">
        <v>64</v>
      </c>
      <c r="G381" t="s">
        <v>40</v>
      </c>
      <c r="H381" t="s">
        <v>41</v>
      </c>
      <c r="I381" t="s">
        <v>42</v>
      </c>
      <c r="J381">
        <v>141255</v>
      </c>
      <c r="K381" t="s">
        <v>43</v>
      </c>
      <c r="L381">
        <v>30</v>
      </c>
      <c r="M381" t="s">
        <v>44</v>
      </c>
      <c r="N381">
        <v>122</v>
      </c>
      <c r="O381" t="s">
        <v>45</v>
      </c>
      <c r="P381">
        <v>1153</v>
      </c>
      <c r="Q381" t="s">
        <v>46</v>
      </c>
      <c r="R381">
        <v>0.93820000000000003</v>
      </c>
      <c r="S381" t="s">
        <v>47</v>
      </c>
      <c r="T381">
        <v>12</v>
      </c>
      <c r="U381" t="s">
        <v>48</v>
      </c>
      <c r="V381">
        <v>0</v>
      </c>
      <c r="W381" t="s">
        <v>49</v>
      </c>
      <c r="X381">
        <v>12</v>
      </c>
      <c r="Y381" t="s">
        <v>50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</row>
    <row r="382" spans="1:37" hidden="1" x14ac:dyDescent="0.2">
      <c r="A382" t="s">
        <v>35</v>
      </c>
      <c r="B382" s="4" t="s">
        <v>483</v>
      </c>
      <c r="C382" t="s">
        <v>54</v>
      </c>
      <c r="D382" t="s">
        <v>56</v>
      </c>
      <c r="E382" t="s">
        <v>39</v>
      </c>
      <c r="F382">
        <v>8</v>
      </c>
      <c r="G382" t="s">
        <v>40</v>
      </c>
      <c r="H382" t="s">
        <v>41</v>
      </c>
      <c r="I382" t="s">
        <v>42</v>
      </c>
      <c r="J382">
        <v>141529</v>
      </c>
      <c r="K382" t="s">
        <v>43</v>
      </c>
      <c r="L382">
        <v>121</v>
      </c>
      <c r="M382" t="s">
        <v>44</v>
      </c>
      <c r="N382">
        <v>175</v>
      </c>
      <c r="O382" t="s">
        <v>45</v>
      </c>
      <c r="P382">
        <v>735</v>
      </c>
      <c r="Q382" t="s">
        <v>46</v>
      </c>
      <c r="R382">
        <v>0.83240000000000003</v>
      </c>
      <c r="S382" t="s">
        <v>47</v>
      </c>
      <c r="T382">
        <v>12</v>
      </c>
      <c r="U382" t="s">
        <v>48</v>
      </c>
      <c r="V382">
        <v>0</v>
      </c>
      <c r="W382" t="s">
        <v>49</v>
      </c>
      <c r="X382">
        <v>12</v>
      </c>
      <c r="Y382" t="s">
        <v>50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</row>
    <row r="383" spans="1:37" hidden="1" x14ac:dyDescent="0.2">
      <c r="A383" t="s">
        <v>35</v>
      </c>
      <c r="B383" s="4" t="s">
        <v>484</v>
      </c>
      <c r="C383" t="s">
        <v>54</v>
      </c>
      <c r="D383" t="s">
        <v>56</v>
      </c>
      <c r="E383" t="s">
        <v>39</v>
      </c>
      <c r="F383">
        <v>35</v>
      </c>
      <c r="G383" t="s">
        <v>40</v>
      </c>
      <c r="H383" t="s">
        <v>41</v>
      </c>
      <c r="I383" t="s">
        <v>42</v>
      </c>
      <c r="J383">
        <v>141549</v>
      </c>
      <c r="K383" t="s">
        <v>43</v>
      </c>
      <c r="L383">
        <v>101</v>
      </c>
      <c r="M383" t="s">
        <v>44</v>
      </c>
      <c r="N383">
        <v>154</v>
      </c>
      <c r="O383" t="s">
        <v>45</v>
      </c>
      <c r="P383">
        <v>756</v>
      </c>
      <c r="Q383" t="s">
        <v>46</v>
      </c>
      <c r="R383">
        <v>0.85570000000000002</v>
      </c>
      <c r="S383" t="s">
        <v>47</v>
      </c>
      <c r="T383">
        <v>12</v>
      </c>
      <c r="U383" t="s">
        <v>48</v>
      </c>
      <c r="V383">
        <v>0</v>
      </c>
      <c r="W383" t="s">
        <v>49</v>
      </c>
      <c r="X383">
        <v>12</v>
      </c>
      <c r="Y383" t="s">
        <v>50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</row>
    <row r="384" spans="1:37" hidden="1" x14ac:dyDescent="0.2">
      <c r="A384" t="s">
        <v>35</v>
      </c>
      <c r="B384" s="4" t="s">
        <v>485</v>
      </c>
      <c r="C384" t="s">
        <v>52</v>
      </c>
      <c r="D384" t="s">
        <v>38</v>
      </c>
      <c r="E384" t="s">
        <v>39</v>
      </c>
      <c r="F384">
        <v>79</v>
      </c>
      <c r="G384" t="s">
        <v>40</v>
      </c>
      <c r="H384" t="s">
        <v>41</v>
      </c>
      <c r="I384" t="s">
        <v>42</v>
      </c>
      <c r="J384">
        <v>141255</v>
      </c>
      <c r="K384" t="s">
        <v>43</v>
      </c>
      <c r="L384">
        <v>30</v>
      </c>
      <c r="M384" t="s">
        <v>44</v>
      </c>
      <c r="N384">
        <v>129</v>
      </c>
      <c r="O384" t="s">
        <v>45</v>
      </c>
      <c r="P384">
        <v>1146</v>
      </c>
      <c r="Q384" t="s">
        <v>46</v>
      </c>
      <c r="R384">
        <v>0.93510000000000004</v>
      </c>
      <c r="S384" t="s">
        <v>47</v>
      </c>
      <c r="T384">
        <v>12</v>
      </c>
      <c r="U384" t="s">
        <v>48</v>
      </c>
      <c r="V384">
        <v>0</v>
      </c>
      <c r="W384" t="s">
        <v>49</v>
      </c>
      <c r="X384">
        <v>12</v>
      </c>
      <c r="Y384" t="s">
        <v>50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</row>
    <row r="385" spans="1:37" hidden="1" x14ac:dyDescent="0.2">
      <c r="A385" t="s">
        <v>35</v>
      </c>
      <c r="B385" s="4" t="s">
        <v>486</v>
      </c>
      <c r="C385" t="s">
        <v>52</v>
      </c>
      <c r="D385" t="s">
        <v>56</v>
      </c>
      <c r="E385" t="s">
        <v>39</v>
      </c>
      <c r="F385">
        <v>34</v>
      </c>
      <c r="G385" t="s">
        <v>40</v>
      </c>
      <c r="H385" t="s">
        <v>41</v>
      </c>
      <c r="I385" t="s">
        <v>42</v>
      </c>
      <c r="J385">
        <v>141238</v>
      </c>
      <c r="K385" t="s">
        <v>43</v>
      </c>
      <c r="L385">
        <v>47</v>
      </c>
      <c r="M385" t="s">
        <v>44</v>
      </c>
      <c r="N385">
        <v>155</v>
      </c>
      <c r="O385" t="s">
        <v>45</v>
      </c>
      <c r="P385">
        <v>1120</v>
      </c>
      <c r="Q385" t="s">
        <v>46</v>
      </c>
      <c r="R385">
        <v>0.9173</v>
      </c>
      <c r="S385" t="s">
        <v>47</v>
      </c>
      <c r="T385">
        <v>12</v>
      </c>
      <c r="U385" t="s">
        <v>48</v>
      </c>
      <c r="V385">
        <v>0</v>
      </c>
      <c r="W385" t="s">
        <v>49</v>
      </c>
      <c r="X385">
        <v>12</v>
      </c>
      <c r="Y385" t="s">
        <v>50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</row>
    <row r="386" spans="1:37" hidden="1" x14ac:dyDescent="0.2">
      <c r="A386" t="s">
        <v>35</v>
      </c>
      <c r="B386" s="4" t="s">
        <v>486</v>
      </c>
      <c r="C386" t="s">
        <v>52</v>
      </c>
      <c r="D386" t="s">
        <v>38</v>
      </c>
      <c r="E386" t="s">
        <v>39</v>
      </c>
      <c r="F386">
        <v>66</v>
      </c>
      <c r="G386" t="s">
        <v>40</v>
      </c>
      <c r="H386" t="s">
        <v>41</v>
      </c>
      <c r="I386" t="s">
        <v>42</v>
      </c>
      <c r="J386">
        <v>141252</v>
      </c>
      <c r="K386" t="s">
        <v>43</v>
      </c>
      <c r="L386">
        <v>33</v>
      </c>
      <c r="M386" t="s">
        <v>44</v>
      </c>
      <c r="N386">
        <v>126</v>
      </c>
      <c r="O386" t="s">
        <v>45</v>
      </c>
      <c r="P386">
        <v>1149</v>
      </c>
      <c r="Q386" t="s">
        <v>46</v>
      </c>
      <c r="R386">
        <v>0.93530000000000002</v>
      </c>
      <c r="S386" t="s">
        <v>47</v>
      </c>
      <c r="T386">
        <v>12</v>
      </c>
      <c r="U386" t="s">
        <v>48</v>
      </c>
      <c r="V386">
        <v>0</v>
      </c>
      <c r="W386" t="s">
        <v>49</v>
      </c>
      <c r="X386">
        <v>12</v>
      </c>
      <c r="Y386" t="s">
        <v>50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</row>
    <row r="387" spans="1:37" hidden="1" x14ac:dyDescent="0.2">
      <c r="A387" t="s">
        <v>35</v>
      </c>
      <c r="B387" s="4" t="s">
        <v>487</v>
      </c>
      <c r="C387" t="s">
        <v>52</v>
      </c>
      <c r="D387" t="s">
        <v>38</v>
      </c>
      <c r="E387" t="s">
        <v>39</v>
      </c>
      <c r="F387">
        <v>67</v>
      </c>
      <c r="G387" t="s">
        <v>40</v>
      </c>
      <c r="H387" t="s">
        <v>41</v>
      </c>
      <c r="I387" t="s">
        <v>42</v>
      </c>
      <c r="J387">
        <v>141253</v>
      </c>
      <c r="K387" t="s">
        <v>43</v>
      </c>
      <c r="L387">
        <v>32</v>
      </c>
      <c r="M387" t="s">
        <v>44</v>
      </c>
      <c r="N387">
        <v>127</v>
      </c>
      <c r="O387" t="s">
        <v>45</v>
      </c>
      <c r="P387">
        <v>1148</v>
      </c>
      <c r="Q387" t="s">
        <v>46</v>
      </c>
      <c r="R387">
        <v>0.93520000000000003</v>
      </c>
      <c r="S387" t="s">
        <v>47</v>
      </c>
      <c r="T387">
        <v>12</v>
      </c>
      <c r="U387" t="s">
        <v>48</v>
      </c>
      <c r="V387">
        <v>0</v>
      </c>
      <c r="W387" t="s">
        <v>49</v>
      </c>
      <c r="X387">
        <v>12</v>
      </c>
      <c r="Y387" t="s">
        <v>50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</row>
    <row r="388" spans="1:37" hidden="1" x14ac:dyDescent="0.2">
      <c r="A388" t="s">
        <v>35</v>
      </c>
      <c r="B388" s="4" t="s">
        <v>488</v>
      </c>
      <c r="C388" t="s">
        <v>52</v>
      </c>
      <c r="D388" t="s">
        <v>38</v>
      </c>
      <c r="E388" t="s">
        <v>39</v>
      </c>
      <c r="F388">
        <v>76</v>
      </c>
      <c r="G388" t="s">
        <v>40</v>
      </c>
      <c r="H388" t="s">
        <v>41</v>
      </c>
      <c r="I388" t="s">
        <v>42</v>
      </c>
      <c r="J388">
        <v>141256</v>
      </c>
      <c r="K388" t="s">
        <v>43</v>
      </c>
      <c r="L388">
        <v>29</v>
      </c>
      <c r="M388" t="s">
        <v>44</v>
      </c>
      <c r="N388">
        <v>123</v>
      </c>
      <c r="O388" t="s">
        <v>45</v>
      </c>
      <c r="P388">
        <v>1152</v>
      </c>
      <c r="Q388" t="s">
        <v>46</v>
      </c>
      <c r="R388">
        <v>0.93810000000000004</v>
      </c>
      <c r="S388" t="s">
        <v>47</v>
      </c>
      <c r="T388">
        <v>12</v>
      </c>
      <c r="U388" t="s">
        <v>48</v>
      </c>
      <c r="V388">
        <v>0</v>
      </c>
      <c r="W388" t="s">
        <v>49</v>
      </c>
      <c r="X388">
        <v>12</v>
      </c>
      <c r="Y388" t="s">
        <v>50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</row>
    <row r="389" spans="1:37" hidden="1" x14ac:dyDescent="0.2">
      <c r="A389" t="s">
        <v>35</v>
      </c>
      <c r="B389" s="4" t="s">
        <v>488</v>
      </c>
      <c r="C389" t="s">
        <v>54</v>
      </c>
      <c r="D389" t="s">
        <v>56</v>
      </c>
      <c r="E389" t="s">
        <v>39</v>
      </c>
      <c r="F389">
        <v>10</v>
      </c>
      <c r="G389" t="s">
        <v>40</v>
      </c>
      <c r="H389" t="s">
        <v>41</v>
      </c>
      <c r="I389" t="s">
        <v>42</v>
      </c>
      <c r="J389">
        <v>141530</v>
      </c>
      <c r="K389" t="s">
        <v>43</v>
      </c>
      <c r="L389">
        <v>120</v>
      </c>
      <c r="M389" t="s">
        <v>44</v>
      </c>
      <c r="N389">
        <v>162</v>
      </c>
      <c r="O389" t="s">
        <v>45</v>
      </c>
      <c r="P389">
        <v>748</v>
      </c>
      <c r="Q389" t="s">
        <v>46</v>
      </c>
      <c r="R389">
        <v>0.84140000000000004</v>
      </c>
      <c r="S389" t="s">
        <v>47</v>
      </c>
      <c r="T389">
        <v>12</v>
      </c>
      <c r="U389" t="s">
        <v>48</v>
      </c>
      <c r="V389">
        <v>0</v>
      </c>
      <c r="W389" t="s">
        <v>49</v>
      </c>
      <c r="X389">
        <v>12</v>
      </c>
      <c r="Y389" t="s">
        <v>50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</row>
    <row r="390" spans="1:37" hidden="1" x14ac:dyDescent="0.2">
      <c r="A390" t="s">
        <v>35</v>
      </c>
      <c r="B390" s="4" t="s">
        <v>489</v>
      </c>
      <c r="C390" t="s">
        <v>52</v>
      </c>
      <c r="D390" t="s">
        <v>38</v>
      </c>
      <c r="E390" t="s">
        <v>39</v>
      </c>
      <c r="F390">
        <v>68</v>
      </c>
      <c r="G390" t="s">
        <v>40</v>
      </c>
      <c r="H390" t="s">
        <v>41</v>
      </c>
      <c r="I390" t="s">
        <v>42</v>
      </c>
      <c r="J390">
        <v>141254</v>
      </c>
      <c r="K390" t="s">
        <v>43</v>
      </c>
      <c r="L390">
        <v>31</v>
      </c>
      <c r="M390" t="s">
        <v>44</v>
      </c>
      <c r="N390">
        <v>131</v>
      </c>
      <c r="O390" t="s">
        <v>45</v>
      </c>
      <c r="P390">
        <v>1144</v>
      </c>
      <c r="Q390" t="s">
        <v>46</v>
      </c>
      <c r="R390">
        <v>0.93389999999999995</v>
      </c>
      <c r="S390" t="s">
        <v>47</v>
      </c>
      <c r="T390">
        <v>12</v>
      </c>
      <c r="U390" t="s">
        <v>48</v>
      </c>
      <c r="V390">
        <v>0</v>
      </c>
      <c r="W390" t="s">
        <v>49</v>
      </c>
      <c r="X390">
        <v>12</v>
      </c>
      <c r="Y390" t="s">
        <v>50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</row>
    <row r="391" spans="1:37" hidden="1" x14ac:dyDescent="0.2">
      <c r="A391" t="s">
        <v>35</v>
      </c>
      <c r="B391" s="4" t="s">
        <v>490</v>
      </c>
      <c r="C391" t="s">
        <v>54</v>
      </c>
      <c r="D391" t="s">
        <v>56</v>
      </c>
      <c r="E391" t="s">
        <v>39</v>
      </c>
      <c r="F391">
        <v>13</v>
      </c>
      <c r="G391" t="s">
        <v>40</v>
      </c>
      <c r="H391" t="s">
        <v>41</v>
      </c>
      <c r="I391" t="s">
        <v>42</v>
      </c>
      <c r="J391">
        <v>141556</v>
      </c>
      <c r="K391" t="s">
        <v>43</v>
      </c>
      <c r="L391">
        <v>94</v>
      </c>
      <c r="M391" t="s">
        <v>44</v>
      </c>
      <c r="N391">
        <v>152</v>
      </c>
      <c r="O391" t="s">
        <v>45</v>
      </c>
      <c r="P391">
        <v>758</v>
      </c>
      <c r="Q391" t="s">
        <v>46</v>
      </c>
      <c r="R391">
        <v>0.86040000000000005</v>
      </c>
      <c r="S391" t="s">
        <v>47</v>
      </c>
      <c r="T391">
        <v>12</v>
      </c>
      <c r="U391" t="s">
        <v>48</v>
      </c>
      <c r="V391">
        <v>0</v>
      </c>
      <c r="W391" t="s">
        <v>49</v>
      </c>
      <c r="X391">
        <v>12</v>
      </c>
      <c r="Y391" t="s">
        <v>50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</row>
    <row r="392" spans="1:37" hidden="1" x14ac:dyDescent="0.2">
      <c r="A392" t="s">
        <v>35</v>
      </c>
      <c r="B392" s="4" t="s">
        <v>491</v>
      </c>
      <c r="C392" t="s">
        <v>52</v>
      </c>
      <c r="D392" t="s">
        <v>38</v>
      </c>
      <c r="E392" t="s">
        <v>39</v>
      </c>
      <c r="F392">
        <v>69</v>
      </c>
      <c r="G392" t="s">
        <v>40</v>
      </c>
      <c r="H392" t="s">
        <v>41</v>
      </c>
      <c r="I392" t="s">
        <v>42</v>
      </c>
      <c r="J392">
        <v>141254</v>
      </c>
      <c r="K392" t="s">
        <v>43</v>
      </c>
      <c r="L392">
        <v>31</v>
      </c>
      <c r="M392" t="s">
        <v>44</v>
      </c>
      <c r="N392">
        <v>123</v>
      </c>
      <c r="O392" t="s">
        <v>45</v>
      </c>
      <c r="P392">
        <v>1152</v>
      </c>
      <c r="Q392" t="s">
        <v>46</v>
      </c>
      <c r="R392">
        <v>0.93730000000000002</v>
      </c>
      <c r="S392" t="s">
        <v>47</v>
      </c>
      <c r="T392">
        <v>12</v>
      </c>
      <c r="U392" t="s">
        <v>48</v>
      </c>
      <c r="V392">
        <v>0</v>
      </c>
      <c r="W392" t="s">
        <v>49</v>
      </c>
      <c r="X392">
        <v>12</v>
      </c>
      <c r="Y392" t="s">
        <v>50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</row>
    <row r="393" spans="1:37" hidden="1" x14ac:dyDescent="0.2">
      <c r="A393" t="s">
        <v>35</v>
      </c>
      <c r="B393" s="4" t="s">
        <v>492</v>
      </c>
      <c r="C393" t="s">
        <v>52</v>
      </c>
      <c r="D393" t="s">
        <v>38</v>
      </c>
      <c r="E393" t="s">
        <v>39</v>
      </c>
      <c r="F393">
        <v>72</v>
      </c>
      <c r="G393" t="s">
        <v>40</v>
      </c>
      <c r="H393" t="s">
        <v>41</v>
      </c>
      <c r="I393" t="s">
        <v>42</v>
      </c>
      <c r="J393">
        <v>141255</v>
      </c>
      <c r="K393" t="s">
        <v>43</v>
      </c>
      <c r="L393">
        <v>30</v>
      </c>
      <c r="M393" t="s">
        <v>44</v>
      </c>
      <c r="N393">
        <v>124</v>
      </c>
      <c r="O393" t="s">
        <v>45</v>
      </c>
      <c r="P393">
        <v>1151</v>
      </c>
      <c r="Q393" t="s">
        <v>46</v>
      </c>
      <c r="R393">
        <v>0.93730000000000002</v>
      </c>
      <c r="S393" t="s">
        <v>47</v>
      </c>
      <c r="T393">
        <v>12</v>
      </c>
      <c r="U393" t="s">
        <v>48</v>
      </c>
      <c r="V393">
        <v>0</v>
      </c>
      <c r="W393" t="s">
        <v>49</v>
      </c>
      <c r="X393">
        <v>12</v>
      </c>
      <c r="Y393" t="s">
        <v>50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</row>
    <row r="394" spans="1:37" hidden="1" x14ac:dyDescent="0.2">
      <c r="A394" t="s">
        <v>35</v>
      </c>
      <c r="B394" s="4" t="s">
        <v>493</v>
      </c>
      <c r="C394" t="s">
        <v>52</v>
      </c>
      <c r="D394" t="s">
        <v>38</v>
      </c>
      <c r="E394" t="s">
        <v>39</v>
      </c>
      <c r="F394">
        <v>77</v>
      </c>
      <c r="G394" t="s">
        <v>40</v>
      </c>
      <c r="H394" t="s">
        <v>41</v>
      </c>
      <c r="I394" t="s">
        <v>42</v>
      </c>
      <c r="J394">
        <v>141254</v>
      </c>
      <c r="K394" t="s">
        <v>43</v>
      </c>
      <c r="L394">
        <v>31</v>
      </c>
      <c r="M394" t="s">
        <v>44</v>
      </c>
      <c r="N394">
        <v>128</v>
      </c>
      <c r="O394" t="s">
        <v>45</v>
      </c>
      <c r="P394">
        <v>1147</v>
      </c>
      <c r="Q394" t="s">
        <v>46</v>
      </c>
      <c r="R394">
        <v>0.93520000000000003</v>
      </c>
      <c r="S394" t="s">
        <v>47</v>
      </c>
      <c r="T394">
        <v>12</v>
      </c>
      <c r="U394" t="s">
        <v>48</v>
      </c>
      <c r="V394">
        <v>0</v>
      </c>
      <c r="W394" t="s">
        <v>49</v>
      </c>
      <c r="X394">
        <v>12</v>
      </c>
      <c r="Y394" t="s">
        <v>50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</row>
    <row r="395" spans="1:37" x14ac:dyDescent="0.2">
      <c r="A395" t="s">
        <v>35</v>
      </c>
      <c r="B395" s="4" t="s">
        <v>179</v>
      </c>
      <c r="C395" t="s">
        <v>37</v>
      </c>
      <c r="D395" t="s">
        <v>38</v>
      </c>
      <c r="E395" t="s">
        <v>39</v>
      </c>
      <c r="F395">
        <v>2</v>
      </c>
      <c r="G395" t="s">
        <v>40</v>
      </c>
      <c r="H395" t="s">
        <v>41</v>
      </c>
      <c r="I395" t="s">
        <v>42</v>
      </c>
      <c r="J395">
        <v>140930</v>
      </c>
      <c r="K395" t="s">
        <v>43</v>
      </c>
      <c r="L395">
        <v>190</v>
      </c>
      <c r="M395" t="s">
        <v>44</v>
      </c>
      <c r="N395">
        <v>852</v>
      </c>
      <c r="O395" t="s">
        <v>45</v>
      </c>
      <c r="P395">
        <v>588</v>
      </c>
      <c r="Q395" t="s">
        <v>46</v>
      </c>
      <c r="R395">
        <v>0.5302</v>
      </c>
      <c r="S395" t="s">
        <v>47</v>
      </c>
      <c r="T395">
        <v>12</v>
      </c>
      <c r="U395" t="s">
        <v>48</v>
      </c>
      <c r="V395">
        <v>0</v>
      </c>
      <c r="W395" t="s">
        <v>49</v>
      </c>
      <c r="X395">
        <v>12</v>
      </c>
      <c r="Y395" t="s">
        <v>50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</row>
    <row r="396" spans="1:37" hidden="1" x14ac:dyDescent="0.2">
      <c r="A396" t="s">
        <v>35</v>
      </c>
      <c r="B396" s="4" t="s">
        <v>495</v>
      </c>
      <c r="C396" t="s">
        <v>52</v>
      </c>
      <c r="D396" t="s">
        <v>38</v>
      </c>
      <c r="E396" t="s">
        <v>39</v>
      </c>
      <c r="F396">
        <v>75</v>
      </c>
      <c r="G396" t="s">
        <v>40</v>
      </c>
      <c r="H396" t="s">
        <v>41</v>
      </c>
      <c r="I396" t="s">
        <v>42</v>
      </c>
      <c r="J396">
        <v>141256</v>
      </c>
      <c r="K396" t="s">
        <v>43</v>
      </c>
      <c r="L396">
        <v>29</v>
      </c>
      <c r="M396" t="s">
        <v>44</v>
      </c>
      <c r="N396">
        <v>126</v>
      </c>
      <c r="O396" t="s">
        <v>45</v>
      </c>
      <c r="P396">
        <v>1149</v>
      </c>
      <c r="Q396" t="s">
        <v>46</v>
      </c>
      <c r="R396">
        <v>0.93679999999999997</v>
      </c>
      <c r="S396" t="s">
        <v>47</v>
      </c>
      <c r="T396">
        <v>12</v>
      </c>
      <c r="U396" t="s">
        <v>48</v>
      </c>
      <c r="V396">
        <v>0</v>
      </c>
      <c r="W396" t="s">
        <v>49</v>
      </c>
      <c r="X396">
        <v>12</v>
      </c>
      <c r="Y396" t="s">
        <v>50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</row>
    <row r="397" spans="1:37" hidden="1" x14ac:dyDescent="0.2">
      <c r="A397" t="s">
        <v>35</v>
      </c>
      <c r="B397" s="4" t="s">
        <v>496</v>
      </c>
      <c r="C397" t="s">
        <v>52</v>
      </c>
      <c r="D397" t="s">
        <v>56</v>
      </c>
      <c r="E397" t="s">
        <v>39</v>
      </c>
      <c r="F397">
        <v>47</v>
      </c>
      <c r="G397" t="s">
        <v>40</v>
      </c>
      <c r="H397" t="s">
        <v>41</v>
      </c>
      <c r="I397" t="s">
        <v>42</v>
      </c>
      <c r="J397">
        <v>141219</v>
      </c>
      <c r="K397" t="s">
        <v>43</v>
      </c>
      <c r="L397">
        <v>66</v>
      </c>
      <c r="M397" t="s">
        <v>44</v>
      </c>
      <c r="N397">
        <v>163</v>
      </c>
      <c r="O397" t="s">
        <v>45</v>
      </c>
      <c r="P397">
        <v>1112</v>
      </c>
      <c r="Q397" t="s">
        <v>46</v>
      </c>
      <c r="R397">
        <v>0.90659999999999996</v>
      </c>
      <c r="S397" t="s">
        <v>47</v>
      </c>
      <c r="T397">
        <v>12</v>
      </c>
      <c r="U397" t="s">
        <v>48</v>
      </c>
      <c r="V397">
        <v>0</v>
      </c>
      <c r="W397" t="s">
        <v>49</v>
      </c>
      <c r="X397">
        <v>12</v>
      </c>
      <c r="Y397" t="s">
        <v>50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</row>
    <row r="398" spans="1:37" hidden="1" x14ac:dyDescent="0.2">
      <c r="A398" t="s">
        <v>35</v>
      </c>
      <c r="B398" s="4" t="s">
        <v>497</v>
      </c>
      <c r="C398" t="s">
        <v>52</v>
      </c>
      <c r="D398" t="s">
        <v>38</v>
      </c>
      <c r="E398" t="s">
        <v>39</v>
      </c>
      <c r="F398">
        <v>78</v>
      </c>
      <c r="G398" t="s">
        <v>40</v>
      </c>
      <c r="H398" t="s">
        <v>41</v>
      </c>
      <c r="I398" t="s">
        <v>42</v>
      </c>
      <c r="J398">
        <v>141255</v>
      </c>
      <c r="K398" t="s">
        <v>43</v>
      </c>
      <c r="L398">
        <v>30</v>
      </c>
      <c r="M398" t="s">
        <v>44</v>
      </c>
      <c r="N398">
        <v>123</v>
      </c>
      <c r="O398" t="s">
        <v>45</v>
      </c>
      <c r="P398">
        <v>1152</v>
      </c>
      <c r="Q398" t="s">
        <v>46</v>
      </c>
      <c r="R398">
        <v>0.93769999999999998</v>
      </c>
      <c r="S398" t="s">
        <v>47</v>
      </c>
      <c r="T398">
        <v>12</v>
      </c>
      <c r="U398" t="s">
        <v>48</v>
      </c>
      <c r="V398">
        <v>0</v>
      </c>
      <c r="W398" t="s">
        <v>49</v>
      </c>
      <c r="X398">
        <v>12</v>
      </c>
      <c r="Y398" t="s">
        <v>50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</row>
    <row r="399" spans="1:37" hidden="1" x14ac:dyDescent="0.2">
      <c r="A399" t="s">
        <v>35</v>
      </c>
      <c r="B399" s="4" t="s">
        <v>498</v>
      </c>
      <c r="C399" t="s">
        <v>54</v>
      </c>
      <c r="D399" t="s">
        <v>56</v>
      </c>
      <c r="E399" t="s">
        <v>39</v>
      </c>
      <c r="F399">
        <v>14</v>
      </c>
      <c r="G399" t="s">
        <v>40</v>
      </c>
      <c r="H399" t="s">
        <v>41</v>
      </c>
      <c r="I399" t="s">
        <v>42</v>
      </c>
      <c r="J399">
        <v>141557</v>
      </c>
      <c r="K399" t="s">
        <v>43</v>
      </c>
      <c r="L399">
        <v>93</v>
      </c>
      <c r="M399" t="s">
        <v>44</v>
      </c>
      <c r="N399">
        <v>139</v>
      </c>
      <c r="O399" t="s">
        <v>45</v>
      </c>
      <c r="P399">
        <v>771</v>
      </c>
      <c r="Q399" t="s">
        <v>46</v>
      </c>
      <c r="R399">
        <v>0.86919999999999997</v>
      </c>
      <c r="S399" t="s">
        <v>47</v>
      </c>
      <c r="T399">
        <v>12</v>
      </c>
      <c r="U399" t="s">
        <v>48</v>
      </c>
      <c r="V399">
        <v>0</v>
      </c>
      <c r="W399" t="s">
        <v>49</v>
      </c>
      <c r="X399">
        <v>12</v>
      </c>
      <c r="Y399" t="s">
        <v>50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</row>
    <row r="400" spans="1:37" hidden="1" x14ac:dyDescent="0.2">
      <c r="A400" t="s">
        <v>35</v>
      </c>
      <c r="B400" s="4" t="s">
        <v>498</v>
      </c>
      <c r="C400" t="s">
        <v>54</v>
      </c>
      <c r="D400" t="s">
        <v>56</v>
      </c>
      <c r="E400" t="s">
        <v>39</v>
      </c>
      <c r="F400">
        <v>46</v>
      </c>
      <c r="G400" t="s">
        <v>40</v>
      </c>
      <c r="H400" t="s">
        <v>41</v>
      </c>
      <c r="I400" t="s">
        <v>42</v>
      </c>
      <c r="J400">
        <v>141554</v>
      </c>
      <c r="K400" t="s">
        <v>43</v>
      </c>
      <c r="L400">
        <v>96</v>
      </c>
      <c r="M400" t="s">
        <v>44</v>
      </c>
      <c r="N400">
        <v>152</v>
      </c>
      <c r="O400" t="s">
        <v>45</v>
      </c>
      <c r="P400">
        <v>758</v>
      </c>
      <c r="Q400" t="s">
        <v>46</v>
      </c>
      <c r="R400">
        <v>0.85940000000000005</v>
      </c>
      <c r="S400" t="s">
        <v>47</v>
      </c>
      <c r="T400">
        <v>12</v>
      </c>
      <c r="U400" t="s">
        <v>48</v>
      </c>
      <c r="V400">
        <v>0</v>
      </c>
      <c r="W400" t="s">
        <v>49</v>
      </c>
      <c r="X400">
        <v>12</v>
      </c>
      <c r="Y400" t="s">
        <v>50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</row>
    <row r="401" spans="1:37" hidden="1" x14ac:dyDescent="0.2">
      <c r="A401" t="s">
        <v>35</v>
      </c>
      <c r="B401" s="4" t="s">
        <v>499</v>
      </c>
      <c r="C401" t="s">
        <v>52</v>
      </c>
      <c r="D401" t="s">
        <v>38</v>
      </c>
      <c r="E401" t="s">
        <v>39</v>
      </c>
      <c r="F401">
        <v>74</v>
      </c>
      <c r="G401" t="s">
        <v>40</v>
      </c>
      <c r="H401" t="s">
        <v>41</v>
      </c>
      <c r="I401" t="s">
        <v>42</v>
      </c>
      <c r="J401">
        <v>141254</v>
      </c>
      <c r="K401" t="s">
        <v>43</v>
      </c>
      <c r="L401">
        <v>31</v>
      </c>
      <c r="M401" t="s">
        <v>44</v>
      </c>
      <c r="N401">
        <v>128</v>
      </c>
      <c r="O401" t="s">
        <v>45</v>
      </c>
      <c r="P401">
        <v>1147</v>
      </c>
      <c r="Q401" t="s">
        <v>46</v>
      </c>
      <c r="R401">
        <v>0.93520000000000003</v>
      </c>
      <c r="S401" t="s">
        <v>47</v>
      </c>
      <c r="T401">
        <v>12</v>
      </c>
      <c r="U401" t="s">
        <v>48</v>
      </c>
      <c r="V401">
        <v>0</v>
      </c>
      <c r="W401" t="s">
        <v>49</v>
      </c>
      <c r="X401">
        <v>12</v>
      </c>
      <c r="Y401" t="s">
        <v>50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</row>
    <row r="402" spans="1:37" hidden="1" x14ac:dyDescent="0.2">
      <c r="A402" t="s">
        <v>35</v>
      </c>
      <c r="B402" s="4" t="s">
        <v>500</v>
      </c>
      <c r="C402" t="s">
        <v>54</v>
      </c>
      <c r="D402" t="s">
        <v>56</v>
      </c>
      <c r="E402" t="s">
        <v>39</v>
      </c>
      <c r="F402">
        <v>15</v>
      </c>
      <c r="G402" t="s">
        <v>40</v>
      </c>
      <c r="H402" t="s">
        <v>41</v>
      </c>
      <c r="I402" t="s">
        <v>42</v>
      </c>
      <c r="J402">
        <v>141557</v>
      </c>
      <c r="K402" t="s">
        <v>43</v>
      </c>
      <c r="L402">
        <v>93</v>
      </c>
      <c r="M402" t="s">
        <v>44</v>
      </c>
      <c r="N402">
        <v>146</v>
      </c>
      <c r="O402" t="s">
        <v>45</v>
      </c>
      <c r="P402">
        <v>764</v>
      </c>
      <c r="Q402" t="s">
        <v>46</v>
      </c>
      <c r="R402">
        <v>0.86470000000000002</v>
      </c>
      <c r="S402" t="s">
        <v>47</v>
      </c>
      <c r="T402">
        <v>12</v>
      </c>
      <c r="U402" t="s">
        <v>48</v>
      </c>
      <c r="V402">
        <v>0</v>
      </c>
      <c r="W402" t="s">
        <v>49</v>
      </c>
      <c r="X402">
        <v>12</v>
      </c>
      <c r="Y402" t="s">
        <v>50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</row>
    <row r="403" spans="1:37" hidden="1" x14ac:dyDescent="0.2">
      <c r="A403" t="s">
        <v>35</v>
      </c>
      <c r="B403" s="4" t="s">
        <v>500</v>
      </c>
      <c r="C403" t="s">
        <v>52</v>
      </c>
      <c r="D403" t="s">
        <v>38</v>
      </c>
      <c r="E403" t="s">
        <v>39</v>
      </c>
      <c r="F403">
        <v>70</v>
      </c>
      <c r="G403" t="s">
        <v>40</v>
      </c>
      <c r="H403" t="s">
        <v>41</v>
      </c>
      <c r="I403" t="s">
        <v>42</v>
      </c>
      <c r="J403">
        <v>141253</v>
      </c>
      <c r="K403" t="s">
        <v>43</v>
      </c>
      <c r="L403">
        <v>32</v>
      </c>
      <c r="M403" t="s">
        <v>44</v>
      </c>
      <c r="N403">
        <v>129</v>
      </c>
      <c r="O403" t="s">
        <v>45</v>
      </c>
      <c r="P403">
        <v>1146</v>
      </c>
      <c r="Q403" t="s">
        <v>46</v>
      </c>
      <c r="R403">
        <v>0.93440000000000001</v>
      </c>
      <c r="S403" t="s">
        <v>47</v>
      </c>
      <c r="T403">
        <v>12</v>
      </c>
      <c r="U403" t="s">
        <v>48</v>
      </c>
      <c r="V403">
        <v>0</v>
      </c>
      <c r="W403" t="s">
        <v>49</v>
      </c>
      <c r="X403">
        <v>12</v>
      </c>
      <c r="Y403" t="s">
        <v>50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</row>
    <row r="404" spans="1:37" hidden="1" x14ac:dyDescent="0.2">
      <c r="A404" t="s">
        <v>35</v>
      </c>
      <c r="B404" s="4" t="s">
        <v>500</v>
      </c>
      <c r="C404" t="s">
        <v>52</v>
      </c>
      <c r="D404" t="s">
        <v>56</v>
      </c>
      <c r="E404" t="s">
        <v>39</v>
      </c>
      <c r="F404">
        <v>39</v>
      </c>
      <c r="G404" t="s">
        <v>40</v>
      </c>
      <c r="H404" t="s">
        <v>41</v>
      </c>
      <c r="I404" t="s">
        <v>42</v>
      </c>
      <c r="J404">
        <v>141232</v>
      </c>
      <c r="K404" t="s">
        <v>43</v>
      </c>
      <c r="L404">
        <v>53</v>
      </c>
      <c r="M404" t="s">
        <v>44</v>
      </c>
      <c r="N404">
        <v>163</v>
      </c>
      <c r="O404" t="s">
        <v>45</v>
      </c>
      <c r="P404">
        <v>1112</v>
      </c>
      <c r="Q404" t="s">
        <v>46</v>
      </c>
      <c r="R404">
        <v>0.91149999999999998</v>
      </c>
      <c r="S404" t="s">
        <v>47</v>
      </c>
      <c r="T404">
        <v>12</v>
      </c>
      <c r="U404" t="s">
        <v>48</v>
      </c>
      <c r="V404">
        <v>0</v>
      </c>
      <c r="W404" t="s">
        <v>49</v>
      </c>
      <c r="X404">
        <v>12</v>
      </c>
      <c r="Y404" t="s">
        <v>50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</row>
    <row r="405" spans="1:37" hidden="1" x14ac:dyDescent="0.2">
      <c r="A405" t="s">
        <v>35</v>
      </c>
      <c r="B405" s="4" t="s">
        <v>296</v>
      </c>
      <c r="C405" t="s">
        <v>37</v>
      </c>
      <c r="D405" t="s">
        <v>56</v>
      </c>
      <c r="E405" t="s">
        <v>39</v>
      </c>
      <c r="F405">
        <v>2</v>
      </c>
      <c r="G405" t="s">
        <v>40</v>
      </c>
      <c r="H405" t="s">
        <v>41</v>
      </c>
      <c r="I405" t="s">
        <v>42</v>
      </c>
      <c r="J405">
        <v>141074</v>
      </c>
      <c r="K405" t="s">
        <v>43</v>
      </c>
      <c r="L405">
        <v>46</v>
      </c>
      <c r="M405" t="s">
        <v>44</v>
      </c>
      <c r="N405">
        <v>709</v>
      </c>
      <c r="O405" t="s">
        <v>45</v>
      </c>
      <c r="P405">
        <v>731</v>
      </c>
      <c r="Q405" t="s">
        <v>46</v>
      </c>
      <c r="R405">
        <v>0.65939999999999999</v>
      </c>
      <c r="S405" t="s">
        <v>47</v>
      </c>
      <c r="T405">
        <v>12</v>
      </c>
      <c r="U405" t="s">
        <v>48</v>
      </c>
      <c r="V405">
        <v>0</v>
      </c>
      <c r="W405" t="s">
        <v>49</v>
      </c>
      <c r="X405">
        <v>12</v>
      </c>
      <c r="Y405" t="s">
        <v>50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</row>
    <row r="406" spans="1:37" hidden="1" x14ac:dyDescent="0.2">
      <c r="A406" t="s">
        <v>35</v>
      </c>
      <c r="B406" s="4" t="s">
        <v>502</v>
      </c>
      <c r="C406" t="s">
        <v>52</v>
      </c>
      <c r="D406" t="s">
        <v>56</v>
      </c>
      <c r="E406" t="s">
        <v>39</v>
      </c>
      <c r="F406">
        <v>53</v>
      </c>
      <c r="G406" t="s">
        <v>40</v>
      </c>
      <c r="H406" t="s">
        <v>41</v>
      </c>
      <c r="I406" t="s">
        <v>42</v>
      </c>
      <c r="J406">
        <v>141230</v>
      </c>
      <c r="K406" t="s">
        <v>43</v>
      </c>
      <c r="L406">
        <v>55</v>
      </c>
      <c r="M406" t="s">
        <v>44</v>
      </c>
      <c r="N406">
        <v>156</v>
      </c>
      <c r="O406" t="s">
        <v>45</v>
      </c>
      <c r="P406">
        <v>1119</v>
      </c>
      <c r="Q406" t="s">
        <v>46</v>
      </c>
      <c r="R406">
        <v>0.91379999999999995</v>
      </c>
      <c r="S406" t="s">
        <v>47</v>
      </c>
      <c r="T406">
        <v>12</v>
      </c>
      <c r="U406" t="s">
        <v>48</v>
      </c>
      <c r="V406">
        <v>0</v>
      </c>
      <c r="W406" t="s">
        <v>49</v>
      </c>
      <c r="X406">
        <v>12</v>
      </c>
      <c r="Y406" t="s">
        <v>50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</row>
    <row r="407" spans="1:37" hidden="1" x14ac:dyDescent="0.2">
      <c r="A407" t="s">
        <v>35</v>
      </c>
      <c r="B407" s="4" t="s">
        <v>503</v>
      </c>
      <c r="C407" t="s">
        <v>52</v>
      </c>
      <c r="D407" t="s">
        <v>38</v>
      </c>
      <c r="E407" t="s">
        <v>39</v>
      </c>
      <c r="F407">
        <v>73</v>
      </c>
      <c r="G407" t="s">
        <v>40</v>
      </c>
      <c r="H407" t="s">
        <v>41</v>
      </c>
      <c r="I407" t="s">
        <v>42</v>
      </c>
      <c r="J407">
        <v>141254</v>
      </c>
      <c r="K407" t="s">
        <v>43</v>
      </c>
      <c r="L407">
        <v>31</v>
      </c>
      <c r="M407" t="s">
        <v>44</v>
      </c>
      <c r="N407">
        <v>123</v>
      </c>
      <c r="O407" t="s">
        <v>45</v>
      </c>
      <c r="P407">
        <v>1152</v>
      </c>
      <c r="Q407" t="s">
        <v>46</v>
      </c>
      <c r="R407">
        <v>0.93730000000000002</v>
      </c>
      <c r="S407" t="s">
        <v>47</v>
      </c>
      <c r="T407">
        <v>12</v>
      </c>
      <c r="U407" t="s">
        <v>48</v>
      </c>
      <c r="V407">
        <v>0</v>
      </c>
      <c r="W407" t="s">
        <v>49</v>
      </c>
      <c r="X407">
        <v>12</v>
      </c>
      <c r="Y407" t="s">
        <v>50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</row>
    <row r="408" spans="1:37" hidden="1" x14ac:dyDescent="0.2">
      <c r="A408" t="s">
        <v>35</v>
      </c>
      <c r="B408" s="4" t="s">
        <v>504</v>
      </c>
      <c r="C408" t="s">
        <v>54</v>
      </c>
      <c r="D408" t="s">
        <v>56</v>
      </c>
      <c r="E408" t="s">
        <v>39</v>
      </c>
      <c r="F408">
        <v>47</v>
      </c>
      <c r="G408" t="s">
        <v>40</v>
      </c>
      <c r="H408" t="s">
        <v>41</v>
      </c>
      <c r="I408" t="s">
        <v>42</v>
      </c>
      <c r="J408">
        <v>141548</v>
      </c>
      <c r="K408" t="s">
        <v>43</v>
      </c>
      <c r="L408">
        <v>102</v>
      </c>
      <c r="M408" t="s">
        <v>44</v>
      </c>
      <c r="N408">
        <v>145</v>
      </c>
      <c r="O408" t="s">
        <v>45</v>
      </c>
      <c r="P408">
        <v>765</v>
      </c>
      <c r="Q408" t="s">
        <v>46</v>
      </c>
      <c r="R408">
        <v>0.86099999999999999</v>
      </c>
      <c r="S408" t="s">
        <v>47</v>
      </c>
      <c r="T408">
        <v>12</v>
      </c>
      <c r="U408" t="s">
        <v>48</v>
      </c>
      <c r="V408">
        <v>0</v>
      </c>
      <c r="W408" t="s">
        <v>49</v>
      </c>
      <c r="X408">
        <v>12</v>
      </c>
      <c r="Y408" t="s">
        <v>50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</row>
    <row r="409" spans="1:37" hidden="1" x14ac:dyDescent="0.2">
      <c r="A409" t="s">
        <v>35</v>
      </c>
      <c r="B409" s="4" t="s">
        <v>505</v>
      </c>
      <c r="C409" t="s">
        <v>52</v>
      </c>
      <c r="D409" t="s">
        <v>38</v>
      </c>
      <c r="E409" t="s">
        <v>39</v>
      </c>
      <c r="F409">
        <v>71</v>
      </c>
      <c r="G409" t="s">
        <v>40</v>
      </c>
      <c r="H409" t="s">
        <v>41</v>
      </c>
      <c r="I409" t="s">
        <v>42</v>
      </c>
      <c r="J409">
        <v>141256</v>
      </c>
      <c r="K409" t="s">
        <v>43</v>
      </c>
      <c r="L409">
        <v>29</v>
      </c>
      <c r="M409" t="s">
        <v>44</v>
      </c>
      <c r="N409">
        <v>122</v>
      </c>
      <c r="O409" t="s">
        <v>45</v>
      </c>
      <c r="P409">
        <v>1153</v>
      </c>
      <c r="Q409" t="s">
        <v>46</v>
      </c>
      <c r="R409">
        <v>0.9385</v>
      </c>
      <c r="S409" t="s">
        <v>47</v>
      </c>
      <c r="T409">
        <v>12</v>
      </c>
      <c r="U409" t="s">
        <v>48</v>
      </c>
      <c r="V409">
        <v>0</v>
      </c>
      <c r="W409" t="s">
        <v>49</v>
      </c>
      <c r="X409">
        <v>12</v>
      </c>
      <c r="Y409" t="s">
        <v>50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</row>
    <row r="410" spans="1:37" hidden="1" x14ac:dyDescent="0.2">
      <c r="A410" t="s">
        <v>35</v>
      </c>
      <c r="B410" s="4" t="s">
        <v>506</v>
      </c>
      <c r="C410" t="s">
        <v>54</v>
      </c>
      <c r="D410" t="s">
        <v>56</v>
      </c>
      <c r="E410" t="s">
        <v>39</v>
      </c>
      <c r="F410">
        <v>16</v>
      </c>
      <c r="G410" t="s">
        <v>40</v>
      </c>
      <c r="H410" t="s">
        <v>41</v>
      </c>
      <c r="I410" t="s">
        <v>42</v>
      </c>
      <c r="J410">
        <v>141561</v>
      </c>
      <c r="K410" t="s">
        <v>43</v>
      </c>
      <c r="L410">
        <v>89</v>
      </c>
      <c r="M410" t="s">
        <v>44</v>
      </c>
      <c r="N410">
        <v>145</v>
      </c>
      <c r="O410" t="s">
        <v>45</v>
      </c>
      <c r="P410">
        <v>765</v>
      </c>
      <c r="Q410" t="s">
        <v>46</v>
      </c>
      <c r="R410">
        <v>0.86729999999999996</v>
      </c>
      <c r="S410" t="s">
        <v>47</v>
      </c>
      <c r="T410">
        <v>12</v>
      </c>
      <c r="U410" t="s">
        <v>48</v>
      </c>
      <c r="V410">
        <v>0</v>
      </c>
      <c r="W410" t="s">
        <v>49</v>
      </c>
      <c r="X410">
        <v>12</v>
      </c>
      <c r="Y410" t="s">
        <v>50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</row>
    <row r="411" spans="1:37" hidden="1" x14ac:dyDescent="0.2">
      <c r="A411" t="s">
        <v>35</v>
      </c>
      <c r="B411" s="4" t="s">
        <v>507</v>
      </c>
      <c r="C411" t="s">
        <v>52</v>
      </c>
      <c r="D411" t="s">
        <v>56</v>
      </c>
      <c r="E411" t="s">
        <v>39</v>
      </c>
      <c r="F411">
        <v>56</v>
      </c>
      <c r="G411" t="s">
        <v>40</v>
      </c>
      <c r="H411" t="s">
        <v>41</v>
      </c>
      <c r="I411" t="s">
        <v>42</v>
      </c>
      <c r="J411">
        <v>141231</v>
      </c>
      <c r="K411" t="s">
        <v>43</v>
      </c>
      <c r="L411">
        <v>54</v>
      </c>
      <c r="M411" t="s">
        <v>44</v>
      </c>
      <c r="N411">
        <v>149</v>
      </c>
      <c r="O411" t="s">
        <v>45</v>
      </c>
      <c r="P411">
        <v>1126</v>
      </c>
      <c r="Q411" t="s">
        <v>46</v>
      </c>
      <c r="R411">
        <v>0.9173</v>
      </c>
      <c r="S411" t="s">
        <v>47</v>
      </c>
      <c r="T411">
        <v>12</v>
      </c>
      <c r="U411" t="s">
        <v>48</v>
      </c>
      <c r="V411">
        <v>0</v>
      </c>
      <c r="W411" t="s">
        <v>49</v>
      </c>
      <c r="X411">
        <v>12</v>
      </c>
      <c r="Y411" t="s">
        <v>50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</row>
    <row r="412" spans="1:37" hidden="1" x14ac:dyDescent="0.2">
      <c r="A412" t="s">
        <v>35</v>
      </c>
      <c r="B412" s="4" t="s">
        <v>508</v>
      </c>
      <c r="C412" t="s">
        <v>52</v>
      </c>
      <c r="D412" t="s">
        <v>56</v>
      </c>
      <c r="E412" t="s">
        <v>39</v>
      </c>
      <c r="F412">
        <v>55</v>
      </c>
      <c r="G412" t="s">
        <v>40</v>
      </c>
      <c r="H412" t="s">
        <v>41</v>
      </c>
      <c r="I412" t="s">
        <v>42</v>
      </c>
      <c r="J412">
        <v>141235</v>
      </c>
      <c r="K412" t="s">
        <v>43</v>
      </c>
      <c r="L412">
        <v>50</v>
      </c>
      <c r="M412" t="s">
        <v>44</v>
      </c>
      <c r="N412">
        <v>160</v>
      </c>
      <c r="O412" t="s">
        <v>45</v>
      </c>
      <c r="P412">
        <v>1115</v>
      </c>
      <c r="Q412" t="s">
        <v>46</v>
      </c>
      <c r="R412">
        <v>0.91390000000000005</v>
      </c>
      <c r="S412" t="s">
        <v>47</v>
      </c>
      <c r="T412">
        <v>12</v>
      </c>
      <c r="U412" t="s">
        <v>48</v>
      </c>
      <c r="V412">
        <v>0</v>
      </c>
      <c r="W412" t="s">
        <v>49</v>
      </c>
      <c r="X412">
        <v>12</v>
      </c>
      <c r="Y412" t="s">
        <v>50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</row>
    <row r="413" spans="1:37" hidden="1" x14ac:dyDescent="0.2">
      <c r="A413" t="s">
        <v>35</v>
      </c>
      <c r="B413" s="4" t="s">
        <v>509</v>
      </c>
      <c r="C413" t="s">
        <v>54</v>
      </c>
      <c r="D413" t="s">
        <v>56</v>
      </c>
      <c r="E413" t="s">
        <v>39</v>
      </c>
      <c r="F413">
        <v>56</v>
      </c>
      <c r="G413" t="s">
        <v>40</v>
      </c>
      <c r="H413" t="s">
        <v>41</v>
      </c>
      <c r="I413" t="s">
        <v>42</v>
      </c>
      <c r="J413">
        <v>141551</v>
      </c>
      <c r="K413" t="s">
        <v>43</v>
      </c>
      <c r="L413">
        <v>99</v>
      </c>
      <c r="M413" t="s">
        <v>44</v>
      </c>
      <c r="N413">
        <v>141</v>
      </c>
      <c r="O413" t="s">
        <v>45</v>
      </c>
      <c r="P413">
        <v>769</v>
      </c>
      <c r="Q413" t="s">
        <v>46</v>
      </c>
      <c r="R413">
        <v>0.86499999999999999</v>
      </c>
      <c r="S413" t="s">
        <v>47</v>
      </c>
      <c r="T413">
        <v>12</v>
      </c>
      <c r="U413" t="s">
        <v>48</v>
      </c>
      <c r="V413">
        <v>0</v>
      </c>
      <c r="W413" t="s">
        <v>49</v>
      </c>
      <c r="X413">
        <v>12</v>
      </c>
      <c r="Y413" t="s">
        <v>50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</row>
    <row r="414" spans="1:37" hidden="1" x14ac:dyDescent="0.2">
      <c r="A414" t="s">
        <v>35</v>
      </c>
      <c r="B414" s="4" t="s">
        <v>510</v>
      </c>
      <c r="C414" t="s">
        <v>54</v>
      </c>
      <c r="D414" t="s">
        <v>56</v>
      </c>
      <c r="E414" t="s">
        <v>39</v>
      </c>
      <c r="F414">
        <v>59</v>
      </c>
      <c r="G414" t="s">
        <v>40</v>
      </c>
      <c r="H414" t="s">
        <v>41</v>
      </c>
      <c r="I414" t="s">
        <v>42</v>
      </c>
      <c r="J414">
        <v>141558</v>
      </c>
      <c r="K414" t="s">
        <v>43</v>
      </c>
      <c r="L414">
        <v>92</v>
      </c>
      <c r="M414" t="s">
        <v>44</v>
      </c>
      <c r="N414">
        <v>151</v>
      </c>
      <c r="O414" t="s">
        <v>45</v>
      </c>
      <c r="P414">
        <v>759</v>
      </c>
      <c r="Q414" t="s">
        <v>46</v>
      </c>
      <c r="R414">
        <v>0.86199999999999999</v>
      </c>
      <c r="S414" t="s">
        <v>47</v>
      </c>
      <c r="T414">
        <v>12</v>
      </c>
      <c r="U414" t="s">
        <v>48</v>
      </c>
      <c r="V414">
        <v>0</v>
      </c>
      <c r="W414" t="s">
        <v>49</v>
      </c>
      <c r="X414">
        <v>12</v>
      </c>
      <c r="Y414" t="s">
        <v>50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</row>
    <row r="415" spans="1:37" hidden="1" x14ac:dyDescent="0.2">
      <c r="A415" t="s">
        <v>35</v>
      </c>
      <c r="B415" s="4" t="s">
        <v>510</v>
      </c>
      <c r="C415" t="s">
        <v>54</v>
      </c>
      <c r="D415" t="s">
        <v>56</v>
      </c>
      <c r="E415" t="s">
        <v>39</v>
      </c>
      <c r="F415">
        <v>21</v>
      </c>
      <c r="G415" t="s">
        <v>40</v>
      </c>
      <c r="H415" t="s">
        <v>41</v>
      </c>
      <c r="I415" t="s">
        <v>42</v>
      </c>
      <c r="J415">
        <v>141547</v>
      </c>
      <c r="K415" t="s">
        <v>43</v>
      </c>
      <c r="L415">
        <v>103</v>
      </c>
      <c r="M415" t="s">
        <v>44</v>
      </c>
      <c r="N415">
        <v>149</v>
      </c>
      <c r="O415" t="s">
        <v>45</v>
      </c>
      <c r="P415">
        <v>761</v>
      </c>
      <c r="Q415" t="s">
        <v>46</v>
      </c>
      <c r="R415">
        <v>0.8579</v>
      </c>
      <c r="S415" t="s">
        <v>47</v>
      </c>
      <c r="T415">
        <v>12</v>
      </c>
      <c r="U415" t="s">
        <v>48</v>
      </c>
      <c r="V415">
        <v>0</v>
      </c>
      <c r="W415" t="s">
        <v>49</v>
      </c>
      <c r="X415">
        <v>12</v>
      </c>
      <c r="Y415" t="s">
        <v>50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</row>
    <row r="416" spans="1:37" hidden="1" x14ac:dyDescent="0.2">
      <c r="A416" t="s">
        <v>35</v>
      </c>
      <c r="B416" s="4" t="s">
        <v>511</v>
      </c>
      <c r="C416" t="s">
        <v>54</v>
      </c>
      <c r="D416" t="s">
        <v>56</v>
      </c>
      <c r="E416" t="s">
        <v>39</v>
      </c>
      <c r="F416">
        <v>55</v>
      </c>
      <c r="G416" t="s">
        <v>40</v>
      </c>
      <c r="H416" t="s">
        <v>41</v>
      </c>
      <c r="I416" t="s">
        <v>42</v>
      </c>
      <c r="J416">
        <v>141546</v>
      </c>
      <c r="K416" t="s">
        <v>43</v>
      </c>
      <c r="L416">
        <v>104</v>
      </c>
      <c r="M416" t="s">
        <v>44</v>
      </c>
      <c r="N416">
        <v>143</v>
      </c>
      <c r="O416" t="s">
        <v>45</v>
      </c>
      <c r="P416">
        <v>767</v>
      </c>
      <c r="Q416" t="s">
        <v>46</v>
      </c>
      <c r="R416">
        <v>0.86129999999999995</v>
      </c>
      <c r="S416" t="s">
        <v>47</v>
      </c>
      <c r="T416">
        <v>12</v>
      </c>
      <c r="U416" t="s">
        <v>48</v>
      </c>
      <c r="V416">
        <v>0</v>
      </c>
      <c r="W416" t="s">
        <v>49</v>
      </c>
      <c r="X416">
        <v>12</v>
      </c>
      <c r="Y416" t="s">
        <v>50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</row>
    <row r="417" spans="1:37" hidden="1" x14ac:dyDescent="0.2">
      <c r="A417" t="s">
        <v>35</v>
      </c>
      <c r="B417" s="4" t="s">
        <v>512</v>
      </c>
      <c r="C417" t="s">
        <v>54</v>
      </c>
      <c r="D417" t="s">
        <v>56</v>
      </c>
      <c r="E417" t="s">
        <v>39</v>
      </c>
      <c r="F417">
        <v>20</v>
      </c>
      <c r="G417" t="s">
        <v>40</v>
      </c>
      <c r="H417" t="s">
        <v>41</v>
      </c>
      <c r="I417" t="s">
        <v>42</v>
      </c>
      <c r="J417">
        <v>141561</v>
      </c>
      <c r="K417" t="s">
        <v>43</v>
      </c>
      <c r="L417">
        <v>89</v>
      </c>
      <c r="M417" t="s">
        <v>44</v>
      </c>
      <c r="N417">
        <v>145</v>
      </c>
      <c r="O417" t="s">
        <v>45</v>
      </c>
      <c r="P417">
        <v>765</v>
      </c>
      <c r="Q417" t="s">
        <v>46</v>
      </c>
      <c r="R417">
        <v>0.86729999999999996</v>
      </c>
      <c r="S417" t="s">
        <v>47</v>
      </c>
      <c r="T417">
        <v>12</v>
      </c>
      <c r="U417" t="s">
        <v>48</v>
      </c>
      <c r="V417">
        <v>0</v>
      </c>
      <c r="W417" t="s">
        <v>49</v>
      </c>
      <c r="X417">
        <v>12</v>
      </c>
      <c r="Y417" t="s">
        <v>50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</row>
    <row r="418" spans="1:37" hidden="1" x14ac:dyDescent="0.2">
      <c r="A418" t="s">
        <v>35</v>
      </c>
      <c r="B418" s="4" t="s">
        <v>513</v>
      </c>
      <c r="C418" t="s">
        <v>52</v>
      </c>
      <c r="D418" t="s">
        <v>56</v>
      </c>
      <c r="E418" t="s">
        <v>39</v>
      </c>
      <c r="F418">
        <v>58</v>
      </c>
      <c r="G418" t="s">
        <v>40</v>
      </c>
      <c r="H418" t="s">
        <v>41</v>
      </c>
      <c r="I418" t="s">
        <v>42</v>
      </c>
      <c r="J418">
        <v>141235</v>
      </c>
      <c r="K418" t="s">
        <v>43</v>
      </c>
      <c r="L418">
        <v>50</v>
      </c>
      <c r="M418" t="s">
        <v>44</v>
      </c>
      <c r="N418">
        <v>150</v>
      </c>
      <c r="O418" t="s">
        <v>45</v>
      </c>
      <c r="P418">
        <v>1125</v>
      </c>
      <c r="Q418" t="s">
        <v>46</v>
      </c>
      <c r="R418">
        <v>0.91839999999999999</v>
      </c>
      <c r="S418" t="s">
        <v>47</v>
      </c>
      <c r="T418">
        <v>12</v>
      </c>
      <c r="U418" t="s">
        <v>48</v>
      </c>
      <c r="V418">
        <v>0</v>
      </c>
      <c r="W418" t="s">
        <v>49</v>
      </c>
      <c r="X418">
        <v>12</v>
      </c>
      <c r="Y418" t="s">
        <v>50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</row>
    <row r="419" spans="1:37" hidden="1" x14ac:dyDescent="0.2">
      <c r="A419" t="s">
        <v>35</v>
      </c>
      <c r="B419" s="4" t="s">
        <v>514</v>
      </c>
      <c r="C419" t="s">
        <v>52</v>
      </c>
      <c r="D419" t="s">
        <v>56</v>
      </c>
      <c r="E419" t="s">
        <v>39</v>
      </c>
      <c r="F419">
        <v>60</v>
      </c>
      <c r="G419" t="s">
        <v>40</v>
      </c>
      <c r="H419" t="s">
        <v>41</v>
      </c>
      <c r="I419" t="s">
        <v>42</v>
      </c>
      <c r="J419">
        <v>141232</v>
      </c>
      <c r="K419" t="s">
        <v>43</v>
      </c>
      <c r="L419">
        <v>53</v>
      </c>
      <c r="M419" t="s">
        <v>44</v>
      </c>
      <c r="N419">
        <v>163</v>
      </c>
      <c r="O419" t="s">
        <v>45</v>
      </c>
      <c r="P419">
        <v>1112</v>
      </c>
      <c r="Q419" t="s">
        <v>46</v>
      </c>
      <c r="R419">
        <v>0.91149999999999998</v>
      </c>
      <c r="S419" t="s">
        <v>47</v>
      </c>
      <c r="T419">
        <v>12</v>
      </c>
      <c r="U419" t="s">
        <v>48</v>
      </c>
      <c r="V419">
        <v>0</v>
      </c>
      <c r="W419" t="s">
        <v>49</v>
      </c>
      <c r="X419">
        <v>12</v>
      </c>
      <c r="Y419" t="s">
        <v>50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</row>
    <row r="420" spans="1:37" hidden="1" x14ac:dyDescent="0.2">
      <c r="A420" t="s">
        <v>35</v>
      </c>
      <c r="B420" s="4" t="s">
        <v>515</v>
      </c>
      <c r="C420" t="s">
        <v>52</v>
      </c>
      <c r="D420" t="s">
        <v>56</v>
      </c>
      <c r="E420" t="s">
        <v>39</v>
      </c>
      <c r="F420">
        <v>59</v>
      </c>
      <c r="G420" t="s">
        <v>40</v>
      </c>
      <c r="H420" t="s">
        <v>41</v>
      </c>
      <c r="I420" t="s">
        <v>42</v>
      </c>
      <c r="J420">
        <v>141237</v>
      </c>
      <c r="K420" t="s">
        <v>43</v>
      </c>
      <c r="L420">
        <v>48</v>
      </c>
      <c r="M420" t="s">
        <v>44</v>
      </c>
      <c r="N420">
        <v>161</v>
      </c>
      <c r="O420" t="s">
        <v>45</v>
      </c>
      <c r="P420">
        <v>1114</v>
      </c>
      <c r="Q420" t="s">
        <v>46</v>
      </c>
      <c r="R420">
        <v>0.91420000000000001</v>
      </c>
      <c r="S420" t="s">
        <v>47</v>
      </c>
      <c r="T420">
        <v>12</v>
      </c>
      <c r="U420" t="s">
        <v>48</v>
      </c>
      <c r="V420">
        <v>0</v>
      </c>
      <c r="W420" t="s">
        <v>49</v>
      </c>
      <c r="X420">
        <v>12</v>
      </c>
      <c r="Y420" t="s">
        <v>50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</row>
    <row r="421" spans="1:37" hidden="1" x14ac:dyDescent="0.2">
      <c r="A421" t="s">
        <v>35</v>
      </c>
      <c r="B421" s="4" t="s">
        <v>516</v>
      </c>
      <c r="C421" t="s">
        <v>52</v>
      </c>
      <c r="D421" t="s">
        <v>56</v>
      </c>
      <c r="E421" t="s">
        <v>39</v>
      </c>
      <c r="F421">
        <v>46</v>
      </c>
      <c r="G421" t="s">
        <v>40</v>
      </c>
      <c r="H421" t="s">
        <v>41</v>
      </c>
      <c r="I421" t="s">
        <v>42</v>
      </c>
      <c r="J421">
        <v>141221</v>
      </c>
      <c r="K421" t="s">
        <v>43</v>
      </c>
      <c r="L421">
        <v>64</v>
      </c>
      <c r="M421" t="s">
        <v>44</v>
      </c>
      <c r="N421">
        <v>155</v>
      </c>
      <c r="O421" t="s">
        <v>45</v>
      </c>
      <c r="P421">
        <v>1120</v>
      </c>
      <c r="Q421" t="s">
        <v>46</v>
      </c>
      <c r="R421">
        <v>0.91090000000000004</v>
      </c>
      <c r="S421" t="s">
        <v>47</v>
      </c>
      <c r="T421">
        <v>12</v>
      </c>
      <c r="U421" t="s">
        <v>48</v>
      </c>
      <c r="V421">
        <v>0</v>
      </c>
      <c r="W421" t="s">
        <v>49</v>
      </c>
      <c r="X421">
        <v>12</v>
      </c>
      <c r="Y421" t="s">
        <v>50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</row>
    <row r="422" spans="1:37" hidden="1" x14ac:dyDescent="0.2">
      <c r="A422" t="s">
        <v>35</v>
      </c>
      <c r="B422" s="4" t="s">
        <v>517</v>
      </c>
      <c r="C422" t="s">
        <v>54</v>
      </c>
      <c r="D422" t="s">
        <v>56</v>
      </c>
      <c r="E422" t="s">
        <v>39</v>
      </c>
      <c r="F422">
        <v>65</v>
      </c>
      <c r="G422" t="s">
        <v>40</v>
      </c>
      <c r="H422" t="s">
        <v>41</v>
      </c>
      <c r="I422" t="s">
        <v>42</v>
      </c>
      <c r="J422">
        <v>141546</v>
      </c>
      <c r="K422" t="s">
        <v>43</v>
      </c>
      <c r="L422">
        <v>104</v>
      </c>
      <c r="M422" t="s">
        <v>44</v>
      </c>
      <c r="N422">
        <v>148</v>
      </c>
      <c r="O422" t="s">
        <v>45</v>
      </c>
      <c r="P422">
        <v>762</v>
      </c>
      <c r="Q422" t="s">
        <v>46</v>
      </c>
      <c r="R422">
        <v>0.85809999999999997</v>
      </c>
      <c r="S422" t="s">
        <v>47</v>
      </c>
      <c r="T422">
        <v>12</v>
      </c>
      <c r="U422" t="s">
        <v>48</v>
      </c>
      <c r="V422">
        <v>0</v>
      </c>
      <c r="W422" t="s">
        <v>49</v>
      </c>
      <c r="X422">
        <v>12</v>
      </c>
      <c r="Y422" t="s">
        <v>50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</row>
    <row r="423" spans="1:37" hidden="1" x14ac:dyDescent="0.2">
      <c r="A423" t="s">
        <v>35</v>
      </c>
      <c r="B423" s="4" t="s">
        <v>518</v>
      </c>
      <c r="C423" t="s">
        <v>54</v>
      </c>
      <c r="D423" t="s">
        <v>56</v>
      </c>
      <c r="E423" t="s">
        <v>39</v>
      </c>
      <c r="F423">
        <v>22</v>
      </c>
      <c r="G423" t="s">
        <v>40</v>
      </c>
      <c r="H423" t="s">
        <v>41</v>
      </c>
      <c r="I423" t="s">
        <v>42</v>
      </c>
      <c r="J423">
        <v>141557</v>
      </c>
      <c r="K423" t="s">
        <v>43</v>
      </c>
      <c r="L423">
        <v>93</v>
      </c>
      <c r="M423" t="s">
        <v>44</v>
      </c>
      <c r="N423">
        <v>151</v>
      </c>
      <c r="O423" t="s">
        <v>45</v>
      </c>
      <c r="P423">
        <v>759</v>
      </c>
      <c r="Q423" t="s">
        <v>46</v>
      </c>
      <c r="R423">
        <v>0.86150000000000004</v>
      </c>
      <c r="S423" t="s">
        <v>47</v>
      </c>
      <c r="T423">
        <v>12</v>
      </c>
      <c r="U423" t="s">
        <v>48</v>
      </c>
      <c r="V423">
        <v>0</v>
      </c>
      <c r="W423" t="s">
        <v>49</v>
      </c>
      <c r="X423">
        <v>12</v>
      </c>
      <c r="Y423" t="s">
        <v>50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</row>
    <row r="424" spans="1:37" hidden="1" x14ac:dyDescent="0.2">
      <c r="A424" t="s">
        <v>35</v>
      </c>
      <c r="B424" s="4" t="s">
        <v>519</v>
      </c>
      <c r="C424" t="s">
        <v>52</v>
      </c>
      <c r="D424" t="s">
        <v>56</v>
      </c>
      <c r="E424" t="s">
        <v>39</v>
      </c>
      <c r="F424">
        <v>61</v>
      </c>
      <c r="G424" t="s">
        <v>40</v>
      </c>
      <c r="H424" t="s">
        <v>41</v>
      </c>
      <c r="I424" t="s">
        <v>42</v>
      </c>
      <c r="J424">
        <v>141229</v>
      </c>
      <c r="K424" t="s">
        <v>43</v>
      </c>
      <c r="L424">
        <v>56</v>
      </c>
      <c r="M424" t="s">
        <v>44</v>
      </c>
      <c r="N424">
        <v>152</v>
      </c>
      <c r="O424" t="s">
        <v>45</v>
      </c>
      <c r="P424">
        <v>1123</v>
      </c>
      <c r="Q424" t="s">
        <v>46</v>
      </c>
      <c r="R424">
        <v>0.91520000000000001</v>
      </c>
      <c r="S424" t="s">
        <v>47</v>
      </c>
      <c r="T424">
        <v>12</v>
      </c>
      <c r="U424" t="s">
        <v>48</v>
      </c>
      <c r="V424">
        <v>0</v>
      </c>
      <c r="W424" t="s">
        <v>49</v>
      </c>
      <c r="X424">
        <v>12</v>
      </c>
      <c r="Y424" t="s">
        <v>50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</row>
    <row r="425" spans="1:37" hidden="1" x14ac:dyDescent="0.2">
      <c r="A425" t="s">
        <v>35</v>
      </c>
      <c r="B425" s="4" t="s">
        <v>520</v>
      </c>
      <c r="C425" t="s">
        <v>54</v>
      </c>
      <c r="D425" t="s">
        <v>56</v>
      </c>
      <c r="E425" t="s">
        <v>39</v>
      </c>
      <c r="F425">
        <v>32</v>
      </c>
      <c r="G425" t="s">
        <v>40</v>
      </c>
      <c r="H425" t="s">
        <v>41</v>
      </c>
      <c r="I425" t="s">
        <v>42</v>
      </c>
      <c r="J425">
        <v>141547</v>
      </c>
      <c r="K425" t="s">
        <v>43</v>
      </c>
      <c r="L425">
        <v>103</v>
      </c>
      <c r="M425" t="s">
        <v>44</v>
      </c>
      <c r="N425">
        <v>142</v>
      </c>
      <c r="O425" t="s">
        <v>45</v>
      </c>
      <c r="P425">
        <v>768</v>
      </c>
      <c r="Q425" t="s">
        <v>46</v>
      </c>
      <c r="R425">
        <v>0.86240000000000006</v>
      </c>
      <c r="S425" t="s">
        <v>47</v>
      </c>
      <c r="T425">
        <v>12</v>
      </c>
      <c r="U425" t="s">
        <v>48</v>
      </c>
      <c r="V425">
        <v>0</v>
      </c>
      <c r="W425" t="s">
        <v>49</v>
      </c>
      <c r="X425">
        <v>12</v>
      </c>
      <c r="Y425" t="s">
        <v>50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</row>
    <row r="426" spans="1:37" hidden="1" x14ac:dyDescent="0.2">
      <c r="A426" t="s">
        <v>35</v>
      </c>
      <c r="B426" s="4" t="s">
        <v>521</v>
      </c>
      <c r="C426" t="s">
        <v>54</v>
      </c>
      <c r="D426" t="s">
        <v>56</v>
      </c>
      <c r="E426" t="s">
        <v>39</v>
      </c>
      <c r="F426">
        <v>24</v>
      </c>
      <c r="G426" t="s">
        <v>40</v>
      </c>
      <c r="H426" t="s">
        <v>41</v>
      </c>
      <c r="I426" t="s">
        <v>42</v>
      </c>
      <c r="J426">
        <v>141554</v>
      </c>
      <c r="K426" t="s">
        <v>43</v>
      </c>
      <c r="L426">
        <v>96</v>
      </c>
      <c r="M426" t="s">
        <v>44</v>
      </c>
      <c r="N426">
        <v>148</v>
      </c>
      <c r="O426" t="s">
        <v>45</v>
      </c>
      <c r="P426">
        <v>762</v>
      </c>
      <c r="Q426" t="s">
        <v>46</v>
      </c>
      <c r="R426">
        <v>0.86199999999999999</v>
      </c>
      <c r="S426" t="s">
        <v>47</v>
      </c>
      <c r="T426">
        <v>12</v>
      </c>
      <c r="U426" t="s">
        <v>48</v>
      </c>
      <c r="V426">
        <v>0</v>
      </c>
      <c r="W426" t="s">
        <v>49</v>
      </c>
      <c r="X426">
        <v>12</v>
      </c>
      <c r="Y426" t="s">
        <v>50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</row>
    <row r="427" spans="1:37" hidden="1" x14ac:dyDescent="0.2">
      <c r="A427" t="s">
        <v>35</v>
      </c>
      <c r="B427" s="4" t="s">
        <v>522</v>
      </c>
      <c r="C427" t="s">
        <v>54</v>
      </c>
      <c r="D427" t="s">
        <v>56</v>
      </c>
      <c r="E427" t="s">
        <v>39</v>
      </c>
      <c r="F427">
        <v>26</v>
      </c>
      <c r="G427" t="s">
        <v>40</v>
      </c>
      <c r="H427" t="s">
        <v>41</v>
      </c>
      <c r="I427" t="s">
        <v>42</v>
      </c>
      <c r="J427">
        <v>141551</v>
      </c>
      <c r="K427" t="s">
        <v>43</v>
      </c>
      <c r="L427">
        <v>99</v>
      </c>
      <c r="M427" t="s">
        <v>44</v>
      </c>
      <c r="N427">
        <v>139</v>
      </c>
      <c r="O427" t="s">
        <v>45</v>
      </c>
      <c r="P427">
        <v>771</v>
      </c>
      <c r="Q427" t="s">
        <v>46</v>
      </c>
      <c r="R427">
        <v>0.86629999999999996</v>
      </c>
      <c r="S427" t="s">
        <v>47</v>
      </c>
      <c r="T427">
        <v>12</v>
      </c>
      <c r="U427" t="s">
        <v>48</v>
      </c>
      <c r="V427">
        <v>0</v>
      </c>
      <c r="W427" t="s">
        <v>49</v>
      </c>
      <c r="X427">
        <v>12</v>
      </c>
      <c r="Y427" t="s">
        <v>50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</row>
    <row r="428" spans="1:37" hidden="1" x14ac:dyDescent="0.2">
      <c r="A428" t="s">
        <v>35</v>
      </c>
      <c r="B428" s="4" t="s">
        <v>523</v>
      </c>
      <c r="C428" t="s">
        <v>54</v>
      </c>
      <c r="D428" t="s">
        <v>56</v>
      </c>
      <c r="E428" t="s">
        <v>39</v>
      </c>
      <c r="F428">
        <v>25</v>
      </c>
      <c r="G428" t="s">
        <v>40</v>
      </c>
      <c r="H428" t="s">
        <v>41</v>
      </c>
      <c r="I428" t="s">
        <v>42</v>
      </c>
      <c r="J428">
        <v>141543</v>
      </c>
      <c r="K428" t="s">
        <v>43</v>
      </c>
      <c r="L428">
        <v>107</v>
      </c>
      <c r="M428" t="s">
        <v>44</v>
      </c>
      <c r="N428">
        <v>145</v>
      </c>
      <c r="O428" t="s">
        <v>45</v>
      </c>
      <c r="P428">
        <v>765</v>
      </c>
      <c r="Q428" t="s">
        <v>46</v>
      </c>
      <c r="R428">
        <v>0.85860000000000003</v>
      </c>
      <c r="S428" t="s">
        <v>47</v>
      </c>
      <c r="T428">
        <v>12</v>
      </c>
      <c r="U428" t="s">
        <v>48</v>
      </c>
      <c r="V428">
        <v>0</v>
      </c>
      <c r="W428" t="s">
        <v>49</v>
      </c>
      <c r="X428">
        <v>12</v>
      </c>
      <c r="Y428" t="s">
        <v>50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</row>
    <row r="429" spans="1:37" hidden="1" x14ac:dyDescent="0.2">
      <c r="A429" t="s">
        <v>35</v>
      </c>
      <c r="B429" s="4" t="s">
        <v>524</v>
      </c>
      <c r="C429" t="s">
        <v>54</v>
      </c>
      <c r="D429" t="s">
        <v>56</v>
      </c>
      <c r="E429" t="s">
        <v>39</v>
      </c>
      <c r="F429">
        <v>23</v>
      </c>
      <c r="G429" t="s">
        <v>40</v>
      </c>
      <c r="H429" t="s">
        <v>41</v>
      </c>
      <c r="I429" t="s">
        <v>42</v>
      </c>
      <c r="J429">
        <v>141559</v>
      </c>
      <c r="K429" t="s">
        <v>43</v>
      </c>
      <c r="L429">
        <v>91</v>
      </c>
      <c r="M429" t="s">
        <v>44</v>
      </c>
      <c r="N429">
        <v>147</v>
      </c>
      <c r="O429" t="s">
        <v>45</v>
      </c>
      <c r="P429">
        <v>763</v>
      </c>
      <c r="Q429" t="s">
        <v>46</v>
      </c>
      <c r="R429">
        <v>0.86509999999999998</v>
      </c>
      <c r="S429" t="s">
        <v>47</v>
      </c>
      <c r="T429">
        <v>12</v>
      </c>
      <c r="U429" t="s">
        <v>48</v>
      </c>
      <c r="V429">
        <v>0</v>
      </c>
      <c r="W429" t="s">
        <v>49</v>
      </c>
      <c r="X429">
        <v>12</v>
      </c>
      <c r="Y429" t="s">
        <v>50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</row>
    <row r="430" spans="1:37" hidden="1" x14ac:dyDescent="0.2">
      <c r="A430" t="s">
        <v>35</v>
      </c>
      <c r="B430" s="4" t="s">
        <v>525</v>
      </c>
      <c r="C430" t="s">
        <v>54</v>
      </c>
      <c r="D430" t="s">
        <v>56</v>
      </c>
      <c r="E430" t="s">
        <v>39</v>
      </c>
      <c r="F430">
        <v>27</v>
      </c>
      <c r="G430" t="s">
        <v>40</v>
      </c>
      <c r="H430" t="s">
        <v>41</v>
      </c>
      <c r="I430" t="s">
        <v>42</v>
      </c>
      <c r="J430">
        <v>141550</v>
      </c>
      <c r="K430" t="s">
        <v>43</v>
      </c>
      <c r="L430">
        <v>100</v>
      </c>
      <c r="M430" t="s">
        <v>44</v>
      </c>
      <c r="N430">
        <v>142</v>
      </c>
      <c r="O430" t="s">
        <v>45</v>
      </c>
      <c r="P430">
        <v>768</v>
      </c>
      <c r="Q430" t="s">
        <v>46</v>
      </c>
      <c r="R430">
        <v>0.8639</v>
      </c>
      <c r="S430" t="s">
        <v>47</v>
      </c>
      <c r="T430">
        <v>12</v>
      </c>
      <c r="U430" t="s">
        <v>48</v>
      </c>
      <c r="V430">
        <v>0</v>
      </c>
      <c r="W430" t="s">
        <v>49</v>
      </c>
      <c r="X430">
        <v>12</v>
      </c>
      <c r="Y430" t="s">
        <v>50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</row>
    <row r="431" spans="1:37" hidden="1" x14ac:dyDescent="0.2">
      <c r="A431" t="s">
        <v>35</v>
      </c>
      <c r="B431" s="4" t="s">
        <v>526</v>
      </c>
      <c r="C431" t="s">
        <v>54</v>
      </c>
      <c r="D431" t="s">
        <v>56</v>
      </c>
      <c r="E431" t="s">
        <v>39</v>
      </c>
      <c r="F431">
        <v>28</v>
      </c>
      <c r="G431" t="s">
        <v>40</v>
      </c>
      <c r="H431" t="s">
        <v>41</v>
      </c>
      <c r="I431" t="s">
        <v>42</v>
      </c>
      <c r="J431">
        <v>141552</v>
      </c>
      <c r="K431" t="s">
        <v>43</v>
      </c>
      <c r="L431">
        <v>98</v>
      </c>
      <c r="M431" t="s">
        <v>44</v>
      </c>
      <c r="N431">
        <v>138</v>
      </c>
      <c r="O431" t="s">
        <v>45</v>
      </c>
      <c r="P431">
        <v>772</v>
      </c>
      <c r="Q431" t="s">
        <v>46</v>
      </c>
      <c r="R431">
        <v>0.86739999999999995</v>
      </c>
      <c r="S431" t="s">
        <v>47</v>
      </c>
      <c r="T431">
        <v>12</v>
      </c>
      <c r="U431" t="s">
        <v>48</v>
      </c>
      <c r="V431">
        <v>0</v>
      </c>
      <c r="W431" t="s">
        <v>49</v>
      </c>
      <c r="X431">
        <v>12</v>
      </c>
      <c r="Y431" t="s">
        <v>50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</row>
    <row r="432" spans="1:37" hidden="1" x14ac:dyDescent="0.2">
      <c r="A432" t="s">
        <v>35</v>
      </c>
      <c r="B432" s="4" t="s">
        <v>527</v>
      </c>
      <c r="C432" t="s">
        <v>54</v>
      </c>
      <c r="D432" t="s">
        <v>56</v>
      </c>
      <c r="E432" t="s">
        <v>39</v>
      </c>
      <c r="F432">
        <v>29</v>
      </c>
      <c r="G432" t="s">
        <v>40</v>
      </c>
      <c r="H432" t="s">
        <v>41</v>
      </c>
      <c r="I432" t="s">
        <v>42</v>
      </c>
      <c r="J432">
        <v>141550</v>
      </c>
      <c r="K432" t="s">
        <v>43</v>
      </c>
      <c r="L432">
        <v>100</v>
      </c>
      <c r="M432" t="s">
        <v>44</v>
      </c>
      <c r="N432">
        <v>140</v>
      </c>
      <c r="O432" t="s">
        <v>45</v>
      </c>
      <c r="P432">
        <v>770</v>
      </c>
      <c r="Q432" t="s">
        <v>46</v>
      </c>
      <c r="R432">
        <v>0.86519999999999997</v>
      </c>
      <c r="S432" t="s">
        <v>47</v>
      </c>
      <c r="T432">
        <v>12</v>
      </c>
      <c r="U432" t="s">
        <v>48</v>
      </c>
      <c r="V432">
        <v>0</v>
      </c>
      <c r="W432" t="s">
        <v>49</v>
      </c>
      <c r="X432">
        <v>12</v>
      </c>
      <c r="Y432" t="s">
        <v>50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</row>
    <row r="433" spans="1:37" hidden="1" x14ac:dyDescent="0.2">
      <c r="A433" t="s">
        <v>35</v>
      </c>
      <c r="B433" s="4" t="s">
        <v>528</v>
      </c>
      <c r="C433" t="s">
        <v>54</v>
      </c>
      <c r="D433" t="s">
        <v>56</v>
      </c>
      <c r="E433" t="s">
        <v>39</v>
      </c>
      <c r="F433">
        <v>40</v>
      </c>
      <c r="G433" t="s">
        <v>40</v>
      </c>
      <c r="H433" t="s">
        <v>41</v>
      </c>
      <c r="I433" t="s">
        <v>42</v>
      </c>
      <c r="J433">
        <v>141542</v>
      </c>
      <c r="K433" t="s">
        <v>43</v>
      </c>
      <c r="L433">
        <v>108</v>
      </c>
      <c r="M433" t="s">
        <v>44</v>
      </c>
      <c r="N433">
        <v>148</v>
      </c>
      <c r="O433" t="s">
        <v>45</v>
      </c>
      <c r="P433">
        <v>762</v>
      </c>
      <c r="Q433" t="s">
        <v>46</v>
      </c>
      <c r="R433">
        <v>0.85619999999999996</v>
      </c>
      <c r="S433" t="s">
        <v>47</v>
      </c>
      <c r="T433">
        <v>12</v>
      </c>
      <c r="U433" t="s">
        <v>48</v>
      </c>
      <c r="V433">
        <v>0</v>
      </c>
      <c r="W433" t="s">
        <v>49</v>
      </c>
      <c r="X433">
        <v>12</v>
      </c>
      <c r="Y433" t="s">
        <v>50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</row>
    <row r="434" spans="1:37" hidden="1" x14ac:dyDescent="0.2">
      <c r="A434" t="s">
        <v>35</v>
      </c>
      <c r="B434" s="4" t="s">
        <v>528</v>
      </c>
      <c r="C434" t="s">
        <v>52</v>
      </c>
      <c r="D434" t="s">
        <v>56</v>
      </c>
      <c r="E434" t="s">
        <v>39</v>
      </c>
      <c r="F434">
        <v>69</v>
      </c>
      <c r="G434" t="s">
        <v>40</v>
      </c>
      <c r="H434" t="s">
        <v>41</v>
      </c>
      <c r="I434" t="s">
        <v>42</v>
      </c>
      <c r="J434">
        <v>141234</v>
      </c>
      <c r="K434" t="s">
        <v>43</v>
      </c>
      <c r="L434">
        <v>51</v>
      </c>
      <c r="M434" t="s">
        <v>44</v>
      </c>
      <c r="N434">
        <v>141</v>
      </c>
      <c r="O434" t="s">
        <v>45</v>
      </c>
      <c r="P434">
        <v>1134</v>
      </c>
      <c r="Q434" t="s">
        <v>46</v>
      </c>
      <c r="R434">
        <v>0.92200000000000004</v>
      </c>
      <c r="S434" t="s">
        <v>47</v>
      </c>
      <c r="T434">
        <v>12</v>
      </c>
      <c r="U434" t="s">
        <v>48</v>
      </c>
      <c r="V434">
        <v>0</v>
      </c>
      <c r="W434" t="s">
        <v>49</v>
      </c>
      <c r="X434">
        <v>12</v>
      </c>
      <c r="Y434" t="s">
        <v>50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</row>
    <row r="435" spans="1:37" hidden="1" x14ac:dyDescent="0.2">
      <c r="A435" t="s">
        <v>35</v>
      </c>
      <c r="B435" s="4" t="s">
        <v>529</v>
      </c>
      <c r="C435" t="s">
        <v>54</v>
      </c>
      <c r="D435" t="s">
        <v>56</v>
      </c>
      <c r="E435" t="s">
        <v>39</v>
      </c>
      <c r="F435">
        <v>30</v>
      </c>
      <c r="G435" t="s">
        <v>40</v>
      </c>
      <c r="H435" t="s">
        <v>41</v>
      </c>
      <c r="I435" t="s">
        <v>42</v>
      </c>
      <c r="J435">
        <v>141548</v>
      </c>
      <c r="K435" t="s">
        <v>43</v>
      </c>
      <c r="L435">
        <v>102</v>
      </c>
      <c r="M435" t="s">
        <v>44</v>
      </c>
      <c r="N435">
        <v>144</v>
      </c>
      <c r="O435" t="s">
        <v>45</v>
      </c>
      <c r="P435">
        <v>766</v>
      </c>
      <c r="Q435" t="s">
        <v>46</v>
      </c>
      <c r="R435">
        <v>0.86160000000000003</v>
      </c>
      <c r="S435" t="s">
        <v>47</v>
      </c>
      <c r="T435">
        <v>12</v>
      </c>
      <c r="U435" t="s">
        <v>48</v>
      </c>
      <c r="V435">
        <v>0</v>
      </c>
      <c r="W435" t="s">
        <v>49</v>
      </c>
      <c r="X435">
        <v>12</v>
      </c>
      <c r="Y435" t="s">
        <v>50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</row>
    <row r="436" spans="1:37" hidden="1" x14ac:dyDescent="0.2">
      <c r="A436" t="s">
        <v>35</v>
      </c>
      <c r="B436" s="4" t="s">
        <v>530</v>
      </c>
      <c r="C436" t="s">
        <v>52</v>
      </c>
      <c r="D436" t="s">
        <v>56</v>
      </c>
      <c r="E436" t="s">
        <v>39</v>
      </c>
      <c r="F436">
        <v>76</v>
      </c>
      <c r="G436" t="s">
        <v>40</v>
      </c>
      <c r="H436" t="s">
        <v>41</v>
      </c>
      <c r="I436" t="s">
        <v>42</v>
      </c>
      <c r="J436">
        <v>141234</v>
      </c>
      <c r="K436" t="s">
        <v>43</v>
      </c>
      <c r="L436">
        <v>51</v>
      </c>
      <c r="M436" t="s">
        <v>44</v>
      </c>
      <c r="N436">
        <v>148</v>
      </c>
      <c r="O436" t="s">
        <v>45</v>
      </c>
      <c r="P436">
        <v>1127</v>
      </c>
      <c r="Q436" t="s">
        <v>46</v>
      </c>
      <c r="R436">
        <v>0.91890000000000005</v>
      </c>
      <c r="S436" t="s">
        <v>47</v>
      </c>
      <c r="T436">
        <v>12</v>
      </c>
      <c r="U436" t="s">
        <v>48</v>
      </c>
      <c r="V436">
        <v>0</v>
      </c>
      <c r="W436" t="s">
        <v>49</v>
      </c>
      <c r="X436">
        <v>12</v>
      </c>
      <c r="Y436" t="s">
        <v>50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</row>
    <row r="437" spans="1:37" hidden="1" x14ac:dyDescent="0.2">
      <c r="A437" t="s">
        <v>35</v>
      </c>
      <c r="B437" s="4" t="s">
        <v>531</v>
      </c>
      <c r="C437" t="s">
        <v>52</v>
      </c>
      <c r="D437" t="s">
        <v>56</v>
      </c>
      <c r="E437" t="s">
        <v>39</v>
      </c>
      <c r="F437">
        <v>78</v>
      </c>
      <c r="G437" t="s">
        <v>40</v>
      </c>
      <c r="H437" t="s">
        <v>41</v>
      </c>
      <c r="I437" t="s">
        <v>42</v>
      </c>
      <c r="J437">
        <v>141236</v>
      </c>
      <c r="K437" t="s">
        <v>43</v>
      </c>
      <c r="L437">
        <v>49</v>
      </c>
      <c r="M437" t="s">
        <v>44</v>
      </c>
      <c r="N437">
        <v>152</v>
      </c>
      <c r="O437" t="s">
        <v>45</v>
      </c>
      <c r="P437">
        <v>1123</v>
      </c>
      <c r="Q437" t="s">
        <v>46</v>
      </c>
      <c r="R437">
        <v>0.91790000000000005</v>
      </c>
      <c r="S437" t="s">
        <v>47</v>
      </c>
      <c r="T437">
        <v>12</v>
      </c>
      <c r="U437" t="s">
        <v>48</v>
      </c>
      <c r="V437">
        <v>0</v>
      </c>
      <c r="W437" t="s">
        <v>49</v>
      </c>
      <c r="X437">
        <v>12</v>
      </c>
      <c r="Y437" t="s">
        <v>50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</row>
    <row r="438" spans="1:37" hidden="1" x14ac:dyDescent="0.2">
      <c r="A438" t="s">
        <v>35</v>
      </c>
      <c r="B438" s="4" t="s">
        <v>532</v>
      </c>
      <c r="C438" t="s">
        <v>54</v>
      </c>
      <c r="D438" t="s">
        <v>56</v>
      </c>
      <c r="E438" t="s">
        <v>39</v>
      </c>
      <c r="F438">
        <v>37</v>
      </c>
      <c r="G438" t="s">
        <v>40</v>
      </c>
      <c r="H438" t="s">
        <v>41</v>
      </c>
      <c r="I438" t="s">
        <v>42</v>
      </c>
      <c r="J438">
        <v>141548</v>
      </c>
      <c r="K438" t="s">
        <v>43</v>
      </c>
      <c r="L438">
        <v>102</v>
      </c>
      <c r="M438" t="s">
        <v>44</v>
      </c>
      <c r="N438">
        <v>160</v>
      </c>
      <c r="O438" t="s">
        <v>45</v>
      </c>
      <c r="P438">
        <v>750</v>
      </c>
      <c r="Q438" t="s">
        <v>46</v>
      </c>
      <c r="R438">
        <v>0.85129999999999995</v>
      </c>
      <c r="S438" t="s">
        <v>47</v>
      </c>
      <c r="T438">
        <v>12</v>
      </c>
      <c r="U438" t="s">
        <v>48</v>
      </c>
      <c r="V438">
        <v>0</v>
      </c>
      <c r="W438" t="s">
        <v>49</v>
      </c>
      <c r="X438">
        <v>12</v>
      </c>
      <c r="Y438" t="s">
        <v>50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</row>
    <row r="439" spans="1:37" hidden="1" x14ac:dyDescent="0.2">
      <c r="A439" t="s">
        <v>35</v>
      </c>
      <c r="B439" s="4" t="s">
        <v>533</v>
      </c>
      <c r="C439" t="s">
        <v>54</v>
      </c>
      <c r="D439" t="s">
        <v>56</v>
      </c>
      <c r="E439" t="s">
        <v>39</v>
      </c>
      <c r="F439">
        <v>54</v>
      </c>
      <c r="G439" t="s">
        <v>40</v>
      </c>
      <c r="H439" t="s">
        <v>41</v>
      </c>
      <c r="I439" t="s">
        <v>42</v>
      </c>
      <c r="J439">
        <v>141555</v>
      </c>
      <c r="K439" t="s">
        <v>43</v>
      </c>
      <c r="L439">
        <v>95</v>
      </c>
      <c r="M439" t="s">
        <v>44</v>
      </c>
      <c r="N439">
        <v>148</v>
      </c>
      <c r="O439" t="s">
        <v>45</v>
      </c>
      <c r="P439">
        <v>762</v>
      </c>
      <c r="Q439" t="s">
        <v>46</v>
      </c>
      <c r="R439">
        <v>0.86250000000000004</v>
      </c>
      <c r="S439" t="s">
        <v>47</v>
      </c>
      <c r="T439">
        <v>12</v>
      </c>
      <c r="U439" t="s">
        <v>48</v>
      </c>
      <c r="V439">
        <v>0</v>
      </c>
      <c r="W439" t="s">
        <v>49</v>
      </c>
      <c r="X439">
        <v>12</v>
      </c>
      <c r="Y439" t="s">
        <v>50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</row>
    <row r="440" spans="1:37" hidden="1" x14ac:dyDescent="0.2">
      <c r="A440" t="s">
        <v>35</v>
      </c>
      <c r="B440" s="4" t="s">
        <v>534</v>
      </c>
      <c r="C440" t="s">
        <v>54</v>
      </c>
      <c r="D440" t="s">
        <v>56</v>
      </c>
      <c r="E440" t="s">
        <v>39</v>
      </c>
      <c r="F440">
        <v>39</v>
      </c>
      <c r="G440" t="s">
        <v>40</v>
      </c>
      <c r="H440" t="s">
        <v>41</v>
      </c>
      <c r="I440" t="s">
        <v>42</v>
      </c>
      <c r="J440">
        <v>141551</v>
      </c>
      <c r="K440" t="s">
        <v>43</v>
      </c>
      <c r="L440">
        <v>99</v>
      </c>
      <c r="M440" t="s">
        <v>44</v>
      </c>
      <c r="N440">
        <v>157</v>
      </c>
      <c r="O440" t="s">
        <v>45</v>
      </c>
      <c r="P440">
        <v>753</v>
      </c>
      <c r="Q440" t="s">
        <v>46</v>
      </c>
      <c r="R440">
        <v>0.85470000000000002</v>
      </c>
      <c r="S440" t="s">
        <v>47</v>
      </c>
      <c r="T440">
        <v>12</v>
      </c>
      <c r="U440" t="s">
        <v>48</v>
      </c>
      <c r="V440">
        <v>0</v>
      </c>
      <c r="W440" t="s">
        <v>49</v>
      </c>
      <c r="X440">
        <v>12</v>
      </c>
      <c r="Y440" t="s">
        <v>50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</row>
    <row r="441" spans="1:37" hidden="1" x14ac:dyDescent="0.2">
      <c r="A441" t="s">
        <v>35</v>
      </c>
      <c r="B441" s="4" t="s">
        <v>535</v>
      </c>
      <c r="C441" t="s">
        <v>54</v>
      </c>
      <c r="D441" t="s">
        <v>56</v>
      </c>
      <c r="E441" t="s">
        <v>39</v>
      </c>
      <c r="F441">
        <v>33</v>
      </c>
      <c r="G441" t="s">
        <v>40</v>
      </c>
      <c r="H441" t="s">
        <v>41</v>
      </c>
      <c r="I441" t="s">
        <v>42</v>
      </c>
      <c r="J441">
        <v>141551</v>
      </c>
      <c r="K441" t="s">
        <v>43</v>
      </c>
      <c r="L441">
        <v>99</v>
      </c>
      <c r="M441" t="s">
        <v>44</v>
      </c>
      <c r="N441">
        <v>141</v>
      </c>
      <c r="O441" t="s">
        <v>45</v>
      </c>
      <c r="P441">
        <v>769</v>
      </c>
      <c r="Q441" t="s">
        <v>46</v>
      </c>
      <c r="R441">
        <v>0.86499999999999999</v>
      </c>
      <c r="S441" t="s">
        <v>47</v>
      </c>
      <c r="T441">
        <v>12</v>
      </c>
      <c r="U441" t="s">
        <v>48</v>
      </c>
      <c r="V441">
        <v>0</v>
      </c>
      <c r="W441" t="s">
        <v>49</v>
      </c>
      <c r="X441">
        <v>12</v>
      </c>
      <c r="Y441" t="s">
        <v>50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</row>
    <row r="442" spans="1:37" hidden="1" x14ac:dyDescent="0.2">
      <c r="A442" t="s">
        <v>35</v>
      </c>
      <c r="B442" s="4" t="s">
        <v>535</v>
      </c>
      <c r="C442" t="s">
        <v>54</v>
      </c>
      <c r="D442" t="s">
        <v>56</v>
      </c>
      <c r="E442" t="s">
        <v>39</v>
      </c>
      <c r="F442">
        <v>57</v>
      </c>
      <c r="G442" t="s">
        <v>40</v>
      </c>
      <c r="H442" t="s">
        <v>41</v>
      </c>
      <c r="I442" t="s">
        <v>42</v>
      </c>
      <c r="J442">
        <v>141549</v>
      </c>
      <c r="K442" t="s">
        <v>43</v>
      </c>
      <c r="L442">
        <v>101</v>
      </c>
      <c r="M442" t="s">
        <v>44</v>
      </c>
      <c r="N442">
        <v>144</v>
      </c>
      <c r="O442" t="s">
        <v>45</v>
      </c>
      <c r="P442">
        <v>766</v>
      </c>
      <c r="Q442" t="s">
        <v>46</v>
      </c>
      <c r="R442">
        <v>0.86209999999999998</v>
      </c>
      <c r="S442" t="s">
        <v>47</v>
      </c>
      <c r="T442">
        <v>12</v>
      </c>
      <c r="U442" t="s">
        <v>48</v>
      </c>
      <c r="V442">
        <v>0</v>
      </c>
      <c r="W442" t="s">
        <v>49</v>
      </c>
      <c r="X442">
        <v>12</v>
      </c>
      <c r="Y442" t="s">
        <v>50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</row>
    <row r="443" spans="1:37" hidden="1" x14ac:dyDescent="0.2">
      <c r="A443" t="s">
        <v>35</v>
      </c>
      <c r="B443" s="4" t="s">
        <v>536</v>
      </c>
      <c r="C443" t="s">
        <v>54</v>
      </c>
      <c r="D443" t="s">
        <v>56</v>
      </c>
      <c r="E443" t="s">
        <v>39</v>
      </c>
      <c r="F443">
        <v>61</v>
      </c>
      <c r="G443" t="s">
        <v>40</v>
      </c>
      <c r="H443" t="s">
        <v>41</v>
      </c>
      <c r="I443" t="s">
        <v>42</v>
      </c>
      <c r="J443">
        <v>141557</v>
      </c>
      <c r="K443" t="s">
        <v>43</v>
      </c>
      <c r="L443">
        <v>93</v>
      </c>
      <c r="M443" t="s">
        <v>44</v>
      </c>
      <c r="N443">
        <v>148</v>
      </c>
      <c r="O443" t="s">
        <v>45</v>
      </c>
      <c r="P443">
        <v>762</v>
      </c>
      <c r="Q443" t="s">
        <v>46</v>
      </c>
      <c r="R443">
        <v>0.86350000000000005</v>
      </c>
      <c r="S443" t="s">
        <v>47</v>
      </c>
      <c r="T443">
        <v>12</v>
      </c>
      <c r="U443" t="s">
        <v>48</v>
      </c>
      <c r="V443">
        <v>0</v>
      </c>
      <c r="W443" t="s">
        <v>49</v>
      </c>
      <c r="X443">
        <v>12</v>
      </c>
      <c r="Y443" t="s">
        <v>50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</row>
    <row r="444" spans="1:37" hidden="1" x14ac:dyDescent="0.2">
      <c r="A444" t="s">
        <v>35</v>
      </c>
      <c r="B444" s="4" t="s">
        <v>537</v>
      </c>
      <c r="C444" t="s">
        <v>54</v>
      </c>
      <c r="D444" t="s">
        <v>56</v>
      </c>
      <c r="E444" t="s">
        <v>39</v>
      </c>
      <c r="F444">
        <v>38</v>
      </c>
      <c r="G444" t="s">
        <v>40</v>
      </c>
      <c r="H444" t="s">
        <v>41</v>
      </c>
      <c r="I444" t="s">
        <v>42</v>
      </c>
      <c r="J444">
        <v>141550</v>
      </c>
      <c r="K444" t="s">
        <v>43</v>
      </c>
      <c r="L444">
        <v>100</v>
      </c>
      <c r="M444" t="s">
        <v>44</v>
      </c>
      <c r="N444">
        <v>160</v>
      </c>
      <c r="O444" t="s">
        <v>45</v>
      </c>
      <c r="P444">
        <v>750</v>
      </c>
      <c r="Q444" t="s">
        <v>46</v>
      </c>
      <c r="R444">
        <v>0.85229999999999995</v>
      </c>
      <c r="S444" t="s">
        <v>47</v>
      </c>
      <c r="T444">
        <v>12</v>
      </c>
      <c r="U444" t="s">
        <v>48</v>
      </c>
      <c r="V444">
        <v>0</v>
      </c>
      <c r="W444" t="s">
        <v>49</v>
      </c>
      <c r="X444">
        <v>12</v>
      </c>
      <c r="Y444" t="s">
        <v>50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</row>
    <row r="445" spans="1:37" hidden="1" x14ac:dyDescent="0.2">
      <c r="A445" t="s">
        <v>35</v>
      </c>
      <c r="B445" s="4" t="s">
        <v>538</v>
      </c>
      <c r="C445" t="s">
        <v>54</v>
      </c>
      <c r="D445" t="s">
        <v>56</v>
      </c>
      <c r="E445" t="s">
        <v>39</v>
      </c>
      <c r="F445">
        <v>62</v>
      </c>
      <c r="G445" t="s">
        <v>40</v>
      </c>
      <c r="H445" t="s">
        <v>41</v>
      </c>
      <c r="I445" t="s">
        <v>42</v>
      </c>
      <c r="J445">
        <v>141549</v>
      </c>
      <c r="K445" t="s">
        <v>43</v>
      </c>
      <c r="L445">
        <v>101</v>
      </c>
      <c r="M445" t="s">
        <v>44</v>
      </c>
      <c r="N445">
        <v>153</v>
      </c>
      <c r="O445" t="s">
        <v>45</v>
      </c>
      <c r="P445">
        <v>757</v>
      </c>
      <c r="Q445" t="s">
        <v>46</v>
      </c>
      <c r="R445">
        <v>0.85629999999999995</v>
      </c>
      <c r="S445" t="s">
        <v>47</v>
      </c>
      <c r="T445">
        <v>12</v>
      </c>
      <c r="U445" t="s">
        <v>48</v>
      </c>
      <c r="V445">
        <v>0</v>
      </c>
      <c r="W445" t="s">
        <v>49</v>
      </c>
      <c r="X445">
        <v>12</v>
      </c>
      <c r="Y445" t="s">
        <v>50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</row>
    <row r="446" spans="1:37" hidden="1" x14ac:dyDescent="0.2">
      <c r="A446" t="s">
        <v>35</v>
      </c>
      <c r="B446" s="4" t="s">
        <v>539</v>
      </c>
      <c r="C446" t="s">
        <v>54</v>
      </c>
      <c r="D446" t="s">
        <v>56</v>
      </c>
      <c r="E446" t="s">
        <v>39</v>
      </c>
      <c r="F446">
        <v>58</v>
      </c>
      <c r="G446" t="s">
        <v>40</v>
      </c>
      <c r="H446" t="s">
        <v>41</v>
      </c>
      <c r="I446" t="s">
        <v>42</v>
      </c>
      <c r="J446">
        <v>141550</v>
      </c>
      <c r="K446" t="s">
        <v>43</v>
      </c>
      <c r="L446">
        <v>100</v>
      </c>
      <c r="M446" t="s">
        <v>44</v>
      </c>
      <c r="N446">
        <v>145</v>
      </c>
      <c r="O446" t="s">
        <v>45</v>
      </c>
      <c r="P446">
        <v>765</v>
      </c>
      <c r="Q446" t="s">
        <v>46</v>
      </c>
      <c r="R446">
        <v>0.86199999999999999</v>
      </c>
      <c r="S446" t="s">
        <v>47</v>
      </c>
      <c r="T446">
        <v>12</v>
      </c>
      <c r="U446" t="s">
        <v>48</v>
      </c>
      <c r="V446">
        <v>0</v>
      </c>
      <c r="W446" t="s">
        <v>49</v>
      </c>
      <c r="X446">
        <v>12</v>
      </c>
      <c r="Y446" t="s">
        <v>50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</row>
    <row r="447" spans="1:37" hidden="1" x14ac:dyDescent="0.2">
      <c r="A447" t="s">
        <v>35</v>
      </c>
      <c r="B447" s="4" t="s">
        <v>540</v>
      </c>
      <c r="C447" t="s">
        <v>54</v>
      </c>
      <c r="D447" t="s">
        <v>56</v>
      </c>
      <c r="E447" t="s">
        <v>39</v>
      </c>
      <c r="F447">
        <v>63</v>
      </c>
      <c r="G447" t="s">
        <v>40</v>
      </c>
      <c r="H447" t="s">
        <v>41</v>
      </c>
      <c r="I447" t="s">
        <v>42</v>
      </c>
      <c r="J447">
        <v>141551</v>
      </c>
      <c r="K447" t="s">
        <v>43</v>
      </c>
      <c r="L447">
        <v>99</v>
      </c>
      <c r="M447" t="s">
        <v>44</v>
      </c>
      <c r="N447">
        <v>146</v>
      </c>
      <c r="O447" t="s">
        <v>45</v>
      </c>
      <c r="P447">
        <v>764</v>
      </c>
      <c r="Q447" t="s">
        <v>46</v>
      </c>
      <c r="R447">
        <v>0.86180000000000001</v>
      </c>
      <c r="S447" t="s">
        <v>47</v>
      </c>
      <c r="T447">
        <v>12</v>
      </c>
      <c r="U447" t="s">
        <v>48</v>
      </c>
      <c r="V447">
        <v>0</v>
      </c>
      <c r="W447" t="s">
        <v>49</v>
      </c>
      <c r="X447">
        <v>12</v>
      </c>
      <c r="Y447" t="s">
        <v>50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</row>
    <row r="448" spans="1:37" hidden="1" x14ac:dyDescent="0.2">
      <c r="A448" t="s">
        <v>35</v>
      </c>
      <c r="B448" s="4" t="s">
        <v>541</v>
      </c>
      <c r="C448" t="s">
        <v>54</v>
      </c>
      <c r="D448" t="s">
        <v>56</v>
      </c>
      <c r="E448" t="s">
        <v>39</v>
      </c>
      <c r="F448">
        <v>34</v>
      </c>
      <c r="G448" t="s">
        <v>40</v>
      </c>
      <c r="H448" t="s">
        <v>41</v>
      </c>
      <c r="I448" t="s">
        <v>42</v>
      </c>
      <c r="J448">
        <v>141554</v>
      </c>
      <c r="K448" t="s">
        <v>43</v>
      </c>
      <c r="L448">
        <v>96</v>
      </c>
      <c r="M448" t="s">
        <v>44</v>
      </c>
      <c r="N448">
        <v>143</v>
      </c>
      <c r="O448" t="s">
        <v>45</v>
      </c>
      <c r="P448">
        <v>767</v>
      </c>
      <c r="Q448" t="s">
        <v>46</v>
      </c>
      <c r="R448">
        <v>0.86519999999999997</v>
      </c>
      <c r="S448" t="s">
        <v>47</v>
      </c>
      <c r="T448">
        <v>12</v>
      </c>
      <c r="U448" t="s">
        <v>48</v>
      </c>
      <c r="V448">
        <v>0</v>
      </c>
      <c r="W448" t="s">
        <v>49</v>
      </c>
      <c r="X448">
        <v>12</v>
      </c>
      <c r="Y448" t="s">
        <v>50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</row>
    <row r="449" spans="1:37" hidden="1" x14ac:dyDescent="0.2">
      <c r="A449" t="s">
        <v>35</v>
      </c>
      <c r="B449" s="4" t="s">
        <v>542</v>
      </c>
      <c r="C449" t="s">
        <v>54</v>
      </c>
      <c r="D449" t="s">
        <v>56</v>
      </c>
      <c r="E449" t="s">
        <v>39</v>
      </c>
      <c r="F449">
        <v>64</v>
      </c>
      <c r="G449" t="s">
        <v>40</v>
      </c>
      <c r="H449" t="s">
        <v>41</v>
      </c>
      <c r="I449" t="s">
        <v>42</v>
      </c>
      <c r="J449">
        <v>141555</v>
      </c>
      <c r="K449" t="s">
        <v>43</v>
      </c>
      <c r="L449">
        <v>95</v>
      </c>
      <c r="M449" t="s">
        <v>44</v>
      </c>
      <c r="N449">
        <v>146</v>
      </c>
      <c r="O449" t="s">
        <v>45</v>
      </c>
      <c r="P449">
        <v>764</v>
      </c>
      <c r="Q449" t="s">
        <v>46</v>
      </c>
      <c r="R449">
        <v>0.86380000000000001</v>
      </c>
      <c r="S449" t="s">
        <v>47</v>
      </c>
      <c r="T449">
        <v>12</v>
      </c>
      <c r="U449" t="s">
        <v>48</v>
      </c>
      <c r="V449">
        <v>0</v>
      </c>
      <c r="W449" t="s">
        <v>49</v>
      </c>
      <c r="X449">
        <v>12</v>
      </c>
      <c r="Y449" t="s">
        <v>50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</row>
    <row r="450" spans="1:37" hidden="1" x14ac:dyDescent="0.2">
      <c r="A450" t="s">
        <v>35</v>
      </c>
      <c r="B450" s="4" t="s">
        <v>544</v>
      </c>
      <c r="C450" t="s">
        <v>54</v>
      </c>
      <c r="D450" t="s">
        <v>56</v>
      </c>
      <c r="E450" t="s">
        <v>39</v>
      </c>
      <c r="F450">
        <v>72</v>
      </c>
      <c r="G450" t="s">
        <v>40</v>
      </c>
      <c r="H450" t="s">
        <v>41</v>
      </c>
      <c r="I450" t="s">
        <v>42</v>
      </c>
      <c r="J450">
        <v>141555</v>
      </c>
      <c r="K450" t="s">
        <v>43</v>
      </c>
      <c r="L450">
        <v>95</v>
      </c>
      <c r="M450" t="s">
        <v>44</v>
      </c>
      <c r="N450">
        <v>143</v>
      </c>
      <c r="O450" t="s">
        <v>45</v>
      </c>
      <c r="P450">
        <v>767</v>
      </c>
      <c r="Q450" t="s">
        <v>46</v>
      </c>
      <c r="R450">
        <v>0.86570000000000003</v>
      </c>
      <c r="S450" t="s">
        <v>47</v>
      </c>
      <c r="T450">
        <v>12</v>
      </c>
      <c r="U450" t="s">
        <v>48</v>
      </c>
      <c r="V450">
        <v>0</v>
      </c>
      <c r="W450" t="s">
        <v>49</v>
      </c>
      <c r="X450">
        <v>12</v>
      </c>
      <c r="Y450" t="s">
        <v>50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</row>
    <row r="451" spans="1:37" hidden="1" x14ac:dyDescent="0.2">
      <c r="A451" t="s">
        <v>35</v>
      </c>
      <c r="B451" s="4" t="s">
        <v>545</v>
      </c>
      <c r="C451" t="s">
        <v>54</v>
      </c>
      <c r="D451" t="s">
        <v>56</v>
      </c>
      <c r="E451" t="s">
        <v>39</v>
      </c>
      <c r="F451">
        <v>79</v>
      </c>
      <c r="G451" t="s">
        <v>40</v>
      </c>
      <c r="H451" t="s">
        <v>41</v>
      </c>
      <c r="I451" t="s">
        <v>42</v>
      </c>
      <c r="J451">
        <v>141550</v>
      </c>
      <c r="K451" t="s">
        <v>43</v>
      </c>
      <c r="L451">
        <v>100</v>
      </c>
      <c r="M451" t="s">
        <v>44</v>
      </c>
      <c r="N451">
        <v>149</v>
      </c>
      <c r="O451" t="s">
        <v>45</v>
      </c>
      <c r="P451">
        <v>761</v>
      </c>
      <c r="Q451" t="s">
        <v>46</v>
      </c>
      <c r="R451">
        <v>0.85940000000000005</v>
      </c>
      <c r="S451" t="s">
        <v>47</v>
      </c>
      <c r="T451">
        <v>12</v>
      </c>
      <c r="U451" t="s">
        <v>48</v>
      </c>
      <c r="V451">
        <v>0</v>
      </c>
      <c r="W451" t="s">
        <v>49</v>
      </c>
      <c r="X451">
        <v>12</v>
      </c>
      <c r="Y451" t="s">
        <v>50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</row>
    <row r="452" spans="1:37" hidden="1" x14ac:dyDescent="0.2">
      <c r="A452" t="s">
        <v>35</v>
      </c>
      <c r="B452" s="4" t="s">
        <v>546</v>
      </c>
      <c r="C452" t="s">
        <v>54</v>
      </c>
      <c r="D452" t="s">
        <v>56</v>
      </c>
      <c r="E452" t="s">
        <v>39</v>
      </c>
      <c r="F452">
        <v>69</v>
      </c>
      <c r="G452" t="s">
        <v>40</v>
      </c>
      <c r="H452" t="s">
        <v>41</v>
      </c>
      <c r="I452" t="s">
        <v>42</v>
      </c>
      <c r="J452">
        <v>141547</v>
      </c>
      <c r="K452" t="s">
        <v>43</v>
      </c>
      <c r="L452">
        <v>103</v>
      </c>
      <c r="M452" t="s">
        <v>44</v>
      </c>
      <c r="N452">
        <v>148</v>
      </c>
      <c r="O452" t="s">
        <v>45</v>
      </c>
      <c r="P452">
        <v>762</v>
      </c>
      <c r="Q452" t="s">
        <v>46</v>
      </c>
      <c r="R452">
        <v>0.85860000000000003</v>
      </c>
      <c r="S452" t="s">
        <v>47</v>
      </c>
      <c r="T452">
        <v>12</v>
      </c>
      <c r="U452" t="s">
        <v>48</v>
      </c>
      <c r="V452">
        <v>0</v>
      </c>
      <c r="W452" t="s">
        <v>49</v>
      </c>
      <c r="X452">
        <v>12</v>
      </c>
      <c r="Y452" t="s">
        <v>50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</row>
    <row r="453" spans="1:37" hidden="1" x14ac:dyDescent="0.2">
      <c r="A453" t="s">
        <v>35</v>
      </c>
      <c r="B453" s="4" t="s">
        <v>547</v>
      </c>
      <c r="C453" t="s">
        <v>54</v>
      </c>
      <c r="D453" t="s">
        <v>56</v>
      </c>
      <c r="E453" t="s">
        <v>39</v>
      </c>
      <c r="F453">
        <v>41</v>
      </c>
      <c r="G453" t="s">
        <v>40</v>
      </c>
      <c r="H453" t="s">
        <v>41</v>
      </c>
      <c r="I453" t="s">
        <v>42</v>
      </c>
      <c r="J453">
        <v>141554</v>
      </c>
      <c r="K453" t="s">
        <v>43</v>
      </c>
      <c r="L453">
        <v>96</v>
      </c>
      <c r="M453" t="s">
        <v>44</v>
      </c>
      <c r="N453">
        <v>152</v>
      </c>
      <c r="O453" t="s">
        <v>45</v>
      </c>
      <c r="P453">
        <v>758</v>
      </c>
      <c r="Q453" t="s">
        <v>46</v>
      </c>
      <c r="R453">
        <v>0.85940000000000005</v>
      </c>
      <c r="S453" t="s">
        <v>47</v>
      </c>
      <c r="T453">
        <v>12</v>
      </c>
      <c r="U453" t="s">
        <v>48</v>
      </c>
      <c r="V453">
        <v>0</v>
      </c>
      <c r="W453" t="s">
        <v>49</v>
      </c>
      <c r="X453">
        <v>12</v>
      </c>
      <c r="Y453" t="s">
        <v>50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</row>
    <row r="454" spans="1:37" hidden="1" x14ac:dyDescent="0.2">
      <c r="A454" t="s">
        <v>35</v>
      </c>
      <c r="B454" s="4" t="s">
        <v>548</v>
      </c>
      <c r="C454" t="s">
        <v>54</v>
      </c>
      <c r="D454" t="s">
        <v>56</v>
      </c>
      <c r="E454" t="s">
        <v>39</v>
      </c>
      <c r="F454">
        <v>71</v>
      </c>
      <c r="G454" t="s">
        <v>40</v>
      </c>
      <c r="H454" t="s">
        <v>41</v>
      </c>
      <c r="I454" t="s">
        <v>42</v>
      </c>
      <c r="J454">
        <v>141551</v>
      </c>
      <c r="K454" t="s">
        <v>43</v>
      </c>
      <c r="L454">
        <v>99</v>
      </c>
      <c r="M454" t="s">
        <v>44</v>
      </c>
      <c r="N454">
        <v>147</v>
      </c>
      <c r="O454" t="s">
        <v>45</v>
      </c>
      <c r="P454">
        <v>763</v>
      </c>
      <c r="Q454" t="s">
        <v>46</v>
      </c>
      <c r="R454">
        <v>0.86119999999999997</v>
      </c>
      <c r="S454" t="s">
        <v>47</v>
      </c>
      <c r="T454">
        <v>12</v>
      </c>
      <c r="U454" t="s">
        <v>48</v>
      </c>
      <c r="V454">
        <v>0</v>
      </c>
      <c r="W454" t="s">
        <v>49</v>
      </c>
      <c r="X454">
        <v>12</v>
      </c>
      <c r="Y454" t="s">
        <v>50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</row>
    <row r="455" spans="1:37" hidden="1" x14ac:dyDescent="0.2">
      <c r="A455" t="s">
        <v>35</v>
      </c>
      <c r="B455" s="4" t="s">
        <v>549</v>
      </c>
      <c r="C455" t="s">
        <v>54</v>
      </c>
      <c r="D455" t="s">
        <v>56</v>
      </c>
      <c r="E455" t="s">
        <v>39</v>
      </c>
      <c r="F455">
        <v>78</v>
      </c>
      <c r="G455" t="s">
        <v>40</v>
      </c>
      <c r="H455" t="s">
        <v>41</v>
      </c>
      <c r="I455" t="s">
        <v>42</v>
      </c>
      <c r="J455">
        <v>141550</v>
      </c>
      <c r="K455" t="s">
        <v>43</v>
      </c>
      <c r="L455">
        <v>100</v>
      </c>
      <c r="M455" t="s">
        <v>44</v>
      </c>
      <c r="N455">
        <v>144</v>
      </c>
      <c r="O455" t="s">
        <v>45</v>
      </c>
      <c r="P455">
        <v>766</v>
      </c>
      <c r="Q455" t="s">
        <v>46</v>
      </c>
      <c r="R455">
        <v>0.86260000000000003</v>
      </c>
      <c r="S455" t="s">
        <v>47</v>
      </c>
      <c r="T455">
        <v>12</v>
      </c>
      <c r="U455" t="s">
        <v>48</v>
      </c>
      <c r="V455">
        <v>0</v>
      </c>
      <c r="W455" t="s">
        <v>49</v>
      </c>
      <c r="X455">
        <v>12</v>
      </c>
      <c r="Y455" t="s">
        <v>50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</row>
    <row r="456" spans="1:37" hidden="1" x14ac:dyDescent="0.2">
      <c r="A456" t="s">
        <v>35</v>
      </c>
      <c r="B456" s="4" t="s">
        <v>550</v>
      </c>
      <c r="C456" t="s">
        <v>54</v>
      </c>
      <c r="D456" t="s">
        <v>56</v>
      </c>
      <c r="E456" t="s">
        <v>39</v>
      </c>
      <c r="F456">
        <v>43</v>
      </c>
      <c r="G456" t="s">
        <v>40</v>
      </c>
      <c r="H456" t="s">
        <v>41</v>
      </c>
      <c r="I456" t="s">
        <v>42</v>
      </c>
      <c r="J456">
        <v>141546</v>
      </c>
      <c r="K456" t="s">
        <v>43</v>
      </c>
      <c r="L456">
        <v>104</v>
      </c>
      <c r="M456" t="s">
        <v>44</v>
      </c>
      <c r="N456">
        <v>155</v>
      </c>
      <c r="O456" t="s">
        <v>45</v>
      </c>
      <c r="P456">
        <v>755</v>
      </c>
      <c r="Q456" t="s">
        <v>46</v>
      </c>
      <c r="R456">
        <v>0.85360000000000003</v>
      </c>
      <c r="S456" t="s">
        <v>47</v>
      </c>
      <c r="T456">
        <v>12</v>
      </c>
      <c r="U456" t="s">
        <v>48</v>
      </c>
      <c r="V456">
        <v>0</v>
      </c>
      <c r="W456" t="s">
        <v>49</v>
      </c>
      <c r="X456">
        <v>12</v>
      </c>
      <c r="Y456" t="s">
        <v>50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</row>
    <row r="457" spans="1:37" hidden="1" x14ac:dyDescent="0.2">
      <c r="A457" t="s">
        <v>35</v>
      </c>
      <c r="B457" s="4" t="s">
        <v>551</v>
      </c>
      <c r="C457" t="s">
        <v>54</v>
      </c>
      <c r="D457" t="s">
        <v>56</v>
      </c>
      <c r="E457" t="s">
        <v>39</v>
      </c>
      <c r="F457">
        <v>42</v>
      </c>
      <c r="G457" t="s">
        <v>40</v>
      </c>
      <c r="H457" t="s">
        <v>41</v>
      </c>
      <c r="I457" t="s">
        <v>42</v>
      </c>
      <c r="J457">
        <v>141549</v>
      </c>
      <c r="K457" t="s">
        <v>43</v>
      </c>
      <c r="L457">
        <v>101</v>
      </c>
      <c r="M457" t="s">
        <v>44</v>
      </c>
      <c r="N457">
        <v>157</v>
      </c>
      <c r="O457" t="s">
        <v>45</v>
      </c>
      <c r="P457">
        <v>753</v>
      </c>
      <c r="Q457" t="s">
        <v>46</v>
      </c>
      <c r="R457">
        <v>0.85370000000000001</v>
      </c>
      <c r="S457" t="s">
        <v>47</v>
      </c>
      <c r="T457">
        <v>12</v>
      </c>
      <c r="U457" t="s">
        <v>48</v>
      </c>
      <c r="V457">
        <v>0</v>
      </c>
      <c r="W457" t="s">
        <v>49</v>
      </c>
      <c r="X457">
        <v>12</v>
      </c>
      <c r="Y457" t="s">
        <v>50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</row>
    <row r="458" spans="1:37" hidden="1" x14ac:dyDescent="0.2">
      <c r="A458" t="s">
        <v>35</v>
      </c>
      <c r="B458" s="4" t="s">
        <v>551</v>
      </c>
      <c r="C458" t="s">
        <v>54</v>
      </c>
      <c r="D458" t="s">
        <v>56</v>
      </c>
      <c r="E458" t="s">
        <v>39</v>
      </c>
      <c r="F458">
        <v>45</v>
      </c>
      <c r="G458" t="s">
        <v>40</v>
      </c>
      <c r="H458" t="s">
        <v>41</v>
      </c>
      <c r="I458" t="s">
        <v>42</v>
      </c>
      <c r="J458">
        <v>141545</v>
      </c>
      <c r="K458" t="s">
        <v>43</v>
      </c>
      <c r="L458">
        <v>105</v>
      </c>
      <c r="M458" t="s">
        <v>44</v>
      </c>
      <c r="N458">
        <v>153</v>
      </c>
      <c r="O458" t="s">
        <v>45</v>
      </c>
      <c r="P458">
        <v>757</v>
      </c>
      <c r="Q458" t="s">
        <v>46</v>
      </c>
      <c r="R458">
        <v>0.85440000000000005</v>
      </c>
      <c r="S458" t="s">
        <v>47</v>
      </c>
      <c r="T458">
        <v>12</v>
      </c>
      <c r="U458" t="s">
        <v>48</v>
      </c>
      <c r="V458">
        <v>0</v>
      </c>
      <c r="W458" t="s">
        <v>49</v>
      </c>
      <c r="X458">
        <v>12</v>
      </c>
      <c r="Y458" t="s">
        <v>50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</row>
    <row r="459" spans="1:37" hidden="1" x14ac:dyDescent="0.2">
      <c r="A459" t="s">
        <v>35</v>
      </c>
      <c r="B459" s="4" t="s">
        <v>552</v>
      </c>
      <c r="C459" t="s">
        <v>54</v>
      </c>
      <c r="D459" t="s">
        <v>56</v>
      </c>
      <c r="E459" t="s">
        <v>39</v>
      </c>
      <c r="F459">
        <v>48</v>
      </c>
      <c r="G459" t="s">
        <v>40</v>
      </c>
      <c r="H459" t="s">
        <v>41</v>
      </c>
      <c r="I459" t="s">
        <v>42</v>
      </c>
      <c r="J459">
        <v>141555</v>
      </c>
      <c r="K459" t="s">
        <v>43</v>
      </c>
      <c r="L459">
        <v>95</v>
      </c>
      <c r="M459" t="s">
        <v>44</v>
      </c>
      <c r="N459">
        <v>146</v>
      </c>
      <c r="O459" t="s">
        <v>45</v>
      </c>
      <c r="P459">
        <v>764</v>
      </c>
      <c r="Q459" t="s">
        <v>46</v>
      </c>
      <c r="R459">
        <v>0.86380000000000001</v>
      </c>
      <c r="S459" t="s">
        <v>47</v>
      </c>
      <c r="T459">
        <v>12</v>
      </c>
      <c r="U459" t="s">
        <v>48</v>
      </c>
      <c r="V459">
        <v>0</v>
      </c>
      <c r="W459" t="s">
        <v>49</v>
      </c>
      <c r="X459">
        <v>12</v>
      </c>
      <c r="Y459" t="s">
        <v>50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</row>
    <row r="460" spans="1:37" hidden="1" x14ac:dyDescent="0.2">
      <c r="A460" t="s">
        <v>35</v>
      </c>
      <c r="B460" s="4" t="s">
        <v>553</v>
      </c>
      <c r="C460" t="s">
        <v>54</v>
      </c>
      <c r="D460" t="s">
        <v>56</v>
      </c>
      <c r="E460" t="s">
        <v>39</v>
      </c>
      <c r="F460">
        <v>49</v>
      </c>
      <c r="G460" t="s">
        <v>40</v>
      </c>
      <c r="H460" t="s">
        <v>41</v>
      </c>
      <c r="I460" t="s">
        <v>42</v>
      </c>
      <c r="J460">
        <v>141549</v>
      </c>
      <c r="K460" t="s">
        <v>43</v>
      </c>
      <c r="L460">
        <v>101</v>
      </c>
      <c r="M460" t="s">
        <v>44</v>
      </c>
      <c r="N460">
        <v>141</v>
      </c>
      <c r="O460" t="s">
        <v>45</v>
      </c>
      <c r="P460">
        <v>769</v>
      </c>
      <c r="Q460" t="s">
        <v>46</v>
      </c>
      <c r="R460">
        <v>0.86399999999999999</v>
      </c>
      <c r="S460" t="s">
        <v>47</v>
      </c>
      <c r="T460">
        <v>12</v>
      </c>
      <c r="U460" t="s">
        <v>48</v>
      </c>
      <c r="V460">
        <v>0</v>
      </c>
      <c r="W460" t="s">
        <v>49</v>
      </c>
      <c r="X460">
        <v>12</v>
      </c>
      <c r="Y460" t="s">
        <v>50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</row>
    <row r="461" spans="1:37" hidden="1" x14ac:dyDescent="0.2">
      <c r="A461" t="s">
        <v>35</v>
      </c>
      <c r="B461" s="4" t="s">
        <v>555</v>
      </c>
      <c r="C461" t="s">
        <v>54</v>
      </c>
      <c r="D461" t="s">
        <v>56</v>
      </c>
      <c r="E461" t="s">
        <v>39</v>
      </c>
      <c r="F461">
        <v>50</v>
      </c>
      <c r="G461" t="s">
        <v>40</v>
      </c>
      <c r="H461" t="s">
        <v>41</v>
      </c>
      <c r="I461" t="s">
        <v>42</v>
      </c>
      <c r="J461">
        <v>141553</v>
      </c>
      <c r="K461" t="s">
        <v>43</v>
      </c>
      <c r="L461">
        <v>97</v>
      </c>
      <c r="M461" t="s">
        <v>44</v>
      </c>
      <c r="N461">
        <v>150</v>
      </c>
      <c r="O461" t="s">
        <v>45</v>
      </c>
      <c r="P461">
        <v>760</v>
      </c>
      <c r="Q461" t="s">
        <v>46</v>
      </c>
      <c r="R461">
        <v>0.86019999999999996</v>
      </c>
      <c r="S461" t="s">
        <v>47</v>
      </c>
      <c r="T461">
        <v>12</v>
      </c>
      <c r="U461" t="s">
        <v>48</v>
      </c>
      <c r="V461">
        <v>0</v>
      </c>
      <c r="W461" t="s">
        <v>49</v>
      </c>
      <c r="X461">
        <v>12</v>
      </c>
      <c r="Y461" t="s">
        <v>50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</row>
    <row r="462" spans="1:37" hidden="1" x14ac:dyDescent="0.2">
      <c r="A462" t="s">
        <v>35</v>
      </c>
      <c r="B462" s="4" t="s">
        <v>556</v>
      </c>
      <c r="C462" t="s">
        <v>54</v>
      </c>
      <c r="D462" t="s">
        <v>56</v>
      </c>
      <c r="E462" t="s">
        <v>39</v>
      </c>
      <c r="F462">
        <v>51</v>
      </c>
      <c r="G462" t="s">
        <v>40</v>
      </c>
      <c r="H462" t="s">
        <v>41</v>
      </c>
      <c r="I462" t="s">
        <v>42</v>
      </c>
      <c r="J462">
        <v>141559</v>
      </c>
      <c r="K462" t="s">
        <v>43</v>
      </c>
      <c r="L462">
        <v>91</v>
      </c>
      <c r="M462" t="s">
        <v>44</v>
      </c>
      <c r="N462">
        <v>149</v>
      </c>
      <c r="O462" t="s">
        <v>45</v>
      </c>
      <c r="P462">
        <v>761</v>
      </c>
      <c r="Q462" t="s">
        <v>46</v>
      </c>
      <c r="R462">
        <v>0.86380000000000001</v>
      </c>
      <c r="S462" t="s">
        <v>47</v>
      </c>
      <c r="T462">
        <v>12</v>
      </c>
      <c r="U462" t="s">
        <v>48</v>
      </c>
      <c r="V462">
        <v>0</v>
      </c>
      <c r="W462" t="s">
        <v>49</v>
      </c>
      <c r="X462">
        <v>12</v>
      </c>
      <c r="Y462" t="s">
        <v>50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</row>
    <row r="463" spans="1:37" hidden="1" x14ac:dyDescent="0.2">
      <c r="A463" t="s">
        <v>35</v>
      </c>
      <c r="B463" s="4" t="s">
        <v>557</v>
      </c>
      <c r="C463" t="s">
        <v>54</v>
      </c>
      <c r="D463" t="s">
        <v>56</v>
      </c>
      <c r="E463" t="s">
        <v>39</v>
      </c>
      <c r="F463">
        <v>52</v>
      </c>
      <c r="G463" t="s">
        <v>40</v>
      </c>
      <c r="H463" t="s">
        <v>41</v>
      </c>
      <c r="I463" t="s">
        <v>42</v>
      </c>
      <c r="J463">
        <v>141559</v>
      </c>
      <c r="K463" t="s">
        <v>43</v>
      </c>
      <c r="L463">
        <v>91</v>
      </c>
      <c r="M463" t="s">
        <v>44</v>
      </c>
      <c r="N463">
        <v>146</v>
      </c>
      <c r="O463" t="s">
        <v>45</v>
      </c>
      <c r="P463">
        <v>764</v>
      </c>
      <c r="Q463" t="s">
        <v>46</v>
      </c>
      <c r="R463">
        <v>0.86570000000000003</v>
      </c>
      <c r="S463" t="s">
        <v>47</v>
      </c>
      <c r="T463">
        <v>12</v>
      </c>
      <c r="U463" t="s">
        <v>48</v>
      </c>
      <c r="V463">
        <v>0</v>
      </c>
      <c r="W463" t="s">
        <v>49</v>
      </c>
      <c r="X463">
        <v>12</v>
      </c>
      <c r="Y463" t="s">
        <v>50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</row>
    <row r="464" spans="1:37" hidden="1" x14ac:dyDescent="0.2">
      <c r="A464" t="s">
        <v>35</v>
      </c>
      <c r="B464" s="4" t="s">
        <v>558</v>
      </c>
      <c r="C464" t="s">
        <v>54</v>
      </c>
      <c r="D464" t="s">
        <v>56</v>
      </c>
      <c r="E464" t="s">
        <v>39</v>
      </c>
      <c r="F464">
        <v>53</v>
      </c>
      <c r="G464" t="s">
        <v>40</v>
      </c>
      <c r="H464" t="s">
        <v>41</v>
      </c>
      <c r="I464" t="s">
        <v>42</v>
      </c>
      <c r="J464">
        <v>141548</v>
      </c>
      <c r="K464" t="s">
        <v>43</v>
      </c>
      <c r="L464">
        <v>102</v>
      </c>
      <c r="M464" t="s">
        <v>44</v>
      </c>
      <c r="N464">
        <v>151</v>
      </c>
      <c r="O464" t="s">
        <v>45</v>
      </c>
      <c r="P464">
        <v>759</v>
      </c>
      <c r="Q464" t="s">
        <v>46</v>
      </c>
      <c r="R464">
        <v>0.85709999999999997</v>
      </c>
      <c r="S464" t="s">
        <v>47</v>
      </c>
      <c r="T464">
        <v>12</v>
      </c>
      <c r="U464" t="s">
        <v>48</v>
      </c>
      <c r="V464">
        <v>0</v>
      </c>
      <c r="W464" t="s">
        <v>49</v>
      </c>
      <c r="X464">
        <v>12</v>
      </c>
      <c r="Y464" t="s">
        <v>50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</row>
    <row r="465" spans="1:37" hidden="1" x14ac:dyDescent="0.2">
      <c r="A465" t="s">
        <v>35</v>
      </c>
      <c r="B465" s="4" t="s">
        <v>559</v>
      </c>
      <c r="C465" t="s">
        <v>54</v>
      </c>
      <c r="D465" t="s">
        <v>56</v>
      </c>
      <c r="E465" t="s">
        <v>39</v>
      </c>
      <c r="F465">
        <v>60</v>
      </c>
      <c r="G465" t="s">
        <v>40</v>
      </c>
      <c r="H465" t="s">
        <v>41</v>
      </c>
      <c r="I465" t="s">
        <v>42</v>
      </c>
      <c r="J465">
        <v>141556</v>
      </c>
      <c r="K465" t="s">
        <v>43</v>
      </c>
      <c r="L465">
        <v>94</v>
      </c>
      <c r="M465" t="s">
        <v>44</v>
      </c>
      <c r="N465">
        <v>149</v>
      </c>
      <c r="O465" t="s">
        <v>45</v>
      </c>
      <c r="P465">
        <v>761</v>
      </c>
      <c r="Q465" t="s">
        <v>46</v>
      </c>
      <c r="R465">
        <v>0.86229999999999996</v>
      </c>
      <c r="S465" t="s">
        <v>47</v>
      </c>
      <c r="T465">
        <v>12</v>
      </c>
      <c r="U465" t="s">
        <v>48</v>
      </c>
      <c r="V465">
        <v>0</v>
      </c>
      <c r="W465" t="s">
        <v>49</v>
      </c>
      <c r="X465">
        <v>12</v>
      </c>
      <c r="Y465" t="s">
        <v>50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</row>
    <row r="466" spans="1:37" hidden="1" x14ac:dyDescent="0.2">
      <c r="A466" t="s">
        <v>35</v>
      </c>
      <c r="B466" s="4" t="s">
        <v>560</v>
      </c>
      <c r="C466" t="s">
        <v>54</v>
      </c>
      <c r="D466" t="s">
        <v>56</v>
      </c>
      <c r="E466" t="s">
        <v>39</v>
      </c>
      <c r="F466">
        <v>66</v>
      </c>
      <c r="G466" t="s">
        <v>40</v>
      </c>
      <c r="H466" t="s">
        <v>41</v>
      </c>
      <c r="I466" t="s">
        <v>42</v>
      </c>
      <c r="J466">
        <v>141544</v>
      </c>
      <c r="K466" t="s">
        <v>43</v>
      </c>
      <c r="L466">
        <v>106</v>
      </c>
      <c r="M466" t="s">
        <v>44</v>
      </c>
      <c r="N466">
        <v>146</v>
      </c>
      <c r="O466" t="s">
        <v>45</v>
      </c>
      <c r="P466">
        <v>764</v>
      </c>
      <c r="Q466" t="s">
        <v>46</v>
      </c>
      <c r="R466">
        <v>0.85840000000000005</v>
      </c>
      <c r="S466" t="s">
        <v>47</v>
      </c>
      <c r="T466">
        <v>12</v>
      </c>
      <c r="U466" t="s">
        <v>48</v>
      </c>
      <c r="V466">
        <v>0</v>
      </c>
      <c r="W466" t="s">
        <v>49</v>
      </c>
      <c r="X466">
        <v>12</v>
      </c>
      <c r="Y466" t="s">
        <v>50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</row>
    <row r="467" spans="1:37" hidden="1" x14ac:dyDescent="0.2">
      <c r="A467" t="s">
        <v>35</v>
      </c>
      <c r="B467" s="4" t="s">
        <v>561</v>
      </c>
      <c r="C467" t="s">
        <v>54</v>
      </c>
      <c r="D467" t="s">
        <v>56</v>
      </c>
      <c r="E467" t="s">
        <v>39</v>
      </c>
      <c r="F467">
        <v>70</v>
      </c>
      <c r="G467" t="s">
        <v>40</v>
      </c>
      <c r="H467" t="s">
        <v>41</v>
      </c>
      <c r="I467" t="s">
        <v>42</v>
      </c>
      <c r="J467">
        <v>141554</v>
      </c>
      <c r="K467" t="s">
        <v>43</v>
      </c>
      <c r="L467">
        <v>96</v>
      </c>
      <c r="M467" t="s">
        <v>44</v>
      </c>
      <c r="N467">
        <v>150</v>
      </c>
      <c r="O467" t="s">
        <v>45</v>
      </c>
      <c r="P467">
        <v>760</v>
      </c>
      <c r="Q467" t="s">
        <v>46</v>
      </c>
      <c r="R467">
        <v>0.86070000000000002</v>
      </c>
      <c r="S467" t="s">
        <v>47</v>
      </c>
      <c r="T467">
        <v>12</v>
      </c>
      <c r="U467" t="s">
        <v>48</v>
      </c>
      <c r="V467">
        <v>0</v>
      </c>
      <c r="W467" t="s">
        <v>49</v>
      </c>
      <c r="X467">
        <v>12</v>
      </c>
      <c r="Y467" t="s">
        <v>50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</row>
    <row r="468" spans="1:37" hidden="1" x14ac:dyDescent="0.2">
      <c r="A468" t="s">
        <v>35</v>
      </c>
      <c r="B468" s="4" t="s">
        <v>562</v>
      </c>
      <c r="C468" t="s">
        <v>54</v>
      </c>
      <c r="D468" t="s">
        <v>56</v>
      </c>
      <c r="E468" t="s">
        <v>39</v>
      </c>
      <c r="F468">
        <v>67</v>
      </c>
      <c r="G468" t="s">
        <v>40</v>
      </c>
      <c r="H468" t="s">
        <v>41</v>
      </c>
      <c r="I468" t="s">
        <v>42</v>
      </c>
      <c r="J468">
        <v>141550</v>
      </c>
      <c r="K468" t="s">
        <v>43</v>
      </c>
      <c r="L468">
        <v>100</v>
      </c>
      <c r="M468" t="s">
        <v>44</v>
      </c>
      <c r="N468">
        <v>149</v>
      </c>
      <c r="O468" t="s">
        <v>45</v>
      </c>
      <c r="P468">
        <v>761</v>
      </c>
      <c r="Q468" t="s">
        <v>46</v>
      </c>
      <c r="R468">
        <v>0.85940000000000005</v>
      </c>
      <c r="S468" t="s">
        <v>47</v>
      </c>
      <c r="T468">
        <v>12</v>
      </c>
      <c r="U468" t="s">
        <v>48</v>
      </c>
      <c r="V468">
        <v>0</v>
      </c>
      <c r="W468" t="s">
        <v>49</v>
      </c>
      <c r="X468">
        <v>12</v>
      </c>
      <c r="Y468" t="s">
        <v>50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</row>
    <row r="469" spans="1:37" hidden="1" x14ac:dyDescent="0.2">
      <c r="A469" t="s">
        <v>35</v>
      </c>
      <c r="B469" s="4" t="s">
        <v>562</v>
      </c>
      <c r="C469" t="s">
        <v>54</v>
      </c>
      <c r="D469" t="s">
        <v>56</v>
      </c>
      <c r="E469" t="s">
        <v>39</v>
      </c>
      <c r="F469">
        <v>76</v>
      </c>
      <c r="G469" t="s">
        <v>40</v>
      </c>
      <c r="H469" t="s">
        <v>41</v>
      </c>
      <c r="I469" t="s">
        <v>42</v>
      </c>
      <c r="J469">
        <v>141554</v>
      </c>
      <c r="K469" t="s">
        <v>43</v>
      </c>
      <c r="L469">
        <v>96</v>
      </c>
      <c r="M469" t="s">
        <v>44</v>
      </c>
      <c r="N469">
        <v>140</v>
      </c>
      <c r="O469" t="s">
        <v>45</v>
      </c>
      <c r="P469">
        <v>770</v>
      </c>
      <c r="Q469" t="s">
        <v>46</v>
      </c>
      <c r="R469">
        <v>0.86709999999999998</v>
      </c>
      <c r="S469" t="s">
        <v>47</v>
      </c>
      <c r="T469">
        <v>12</v>
      </c>
      <c r="U469" t="s">
        <v>48</v>
      </c>
      <c r="V469">
        <v>0</v>
      </c>
      <c r="W469" t="s">
        <v>49</v>
      </c>
      <c r="X469">
        <v>12</v>
      </c>
      <c r="Y469" t="s">
        <v>50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</row>
    <row r="470" spans="1:37" hidden="1" x14ac:dyDescent="0.2">
      <c r="A470" t="s">
        <v>35</v>
      </c>
      <c r="B470" s="4" t="s">
        <v>563</v>
      </c>
      <c r="C470" t="s">
        <v>54</v>
      </c>
      <c r="D470" t="s">
        <v>56</v>
      </c>
      <c r="E470" t="s">
        <v>39</v>
      </c>
      <c r="F470">
        <v>75</v>
      </c>
      <c r="G470" t="s">
        <v>40</v>
      </c>
      <c r="H470" t="s">
        <v>41</v>
      </c>
      <c r="I470" t="s">
        <v>42</v>
      </c>
      <c r="J470">
        <v>141556</v>
      </c>
      <c r="K470" t="s">
        <v>43</v>
      </c>
      <c r="L470">
        <v>94</v>
      </c>
      <c r="M470" t="s">
        <v>44</v>
      </c>
      <c r="N470">
        <v>145</v>
      </c>
      <c r="O470" t="s">
        <v>45</v>
      </c>
      <c r="P470">
        <v>765</v>
      </c>
      <c r="Q470" t="s">
        <v>46</v>
      </c>
      <c r="R470">
        <v>0.8649</v>
      </c>
      <c r="S470" t="s">
        <v>47</v>
      </c>
      <c r="T470">
        <v>12</v>
      </c>
      <c r="U470" t="s">
        <v>48</v>
      </c>
      <c r="V470">
        <v>0</v>
      </c>
      <c r="W470" t="s">
        <v>49</v>
      </c>
      <c r="X470">
        <v>12</v>
      </c>
      <c r="Y470" t="s">
        <v>50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</row>
    <row r="471" spans="1:37" hidden="1" x14ac:dyDescent="0.2">
      <c r="A471" t="s">
        <v>35</v>
      </c>
      <c r="B471" s="4" t="s">
        <v>563</v>
      </c>
      <c r="C471" t="s">
        <v>54</v>
      </c>
      <c r="D471" t="s">
        <v>56</v>
      </c>
      <c r="E471" t="s">
        <v>39</v>
      </c>
      <c r="F471">
        <v>68</v>
      </c>
      <c r="G471" t="s">
        <v>40</v>
      </c>
      <c r="H471" t="s">
        <v>41</v>
      </c>
      <c r="I471" t="s">
        <v>42</v>
      </c>
      <c r="J471">
        <v>141545</v>
      </c>
      <c r="K471" t="s">
        <v>43</v>
      </c>
      <c r="L471">
        <v>105</v>
      </c>
      <c r="M471" t="s">
        <v>44</v>
      </c>
      <c r="N471">
        <v>150</v>
      </c>
      <c r="O471" t="s">
        <v>45</v>
      </c>
      <c r="P471">
        <v>760</v>
      </c>
      <c r="Q471" t="s">
        <v>46</v>
      </c>
      <c r="R471">
        <v>0.85629999999999995</v>
      </c>
      <c r="S471" t="s">
        <v>47</v>
      </c>
      <c r="T471">
        <v>12</v>
      </c>
      <c r="U471" t="s">
        <v>48</v>
      </c>
      <c r="V471">
        <v>0</v>
      </c>
      <c r="W471" t="s">
        <v>49</v>
      </c>
      <c r="X471">
        <v>12</v>
      </c>
      <c r="Y471" t="s">
        <v>50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</row>
    <row r="472" spans="1:37" hidden="1" x14ac:dyDescent="0.2">
      <c r="A472" t="s">
        <v>35</v>
      </c>
      <c r="B472" s="4" t="s">
        <v>564</v>
      </c>
      <c r="C472" t="s">
        <v>54</v>
      </c>
      <c r="D472" t="s">
        <v>56</v>
      </c>
      <c r="E472" t="s">
        <v>39</v>
      </c>
      <c r="F472">
        <v>74</v>
      </c>
      <c r="G472" t="s">
        <v>40</v>
      </c>
      <c r="H472" t="s">
        <v>41</v>
      </c>
      <c r="I472" t="s">
        <v>42</v>
      </c>
      <c r="J472">
        <v>141552</v>
      </c>
      <c r="K472" t="s">
        <v>43</v>
      </c>
      <c r="L472">
        <v>98</v>
      </c>
      <c r="M472" t="s">
        <v>44</v>
      </c>
      <c r="N472">
        <v>146</v>
      </c>
      <c r="O472" t="s">
        <v>45</v>
      </c>
      <c r="P472">
        <v>764</v>
      </c>
      <c r="Q472" t="s">
        <v>46</v>
      </c>
      <c r="R472">
        <v>0.86229999999999996</v>
      </c>
      <c r="S472" t="s">
        <v>47</v>
      </c>
      <c r="T472">
        <v>12</v>
      </c>
      <c r="U472" t="s">
        <v>48</v>
      </c>
      <c r="V472">
        <v>0</v>
      </c>
      <c r="W472" t="s">
        <v>49</v>
      </c>
      <c r="X472">
        <v>12</v>
      </c>
      <c r="Y472" t="s">
        <v>50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</row>
    <row r="473" spans="1:37" hidden="1" x14ac:dyDescent="0.2">
      <c r="A473" t="s">
        <v>35</v>
      </c>
      <c r="B473" s="4" t="s">
        <v>565</v>
      </c>
      <c r="C473" t="s">
        <v>54</v>
      </c>
      <c r="D473" t="s">
        <v>56</v>
      </c>
      <c r="E473" t="s">
        <v>39</v>
      </c>
      <c r="F473">
        <v>73</v>
      </c>
      <c r="G473" t="s">
        <v>40</v>
      </c>
      <c r="H473" t="s">
        <v>41</v>
      </c>
      <c r="I473" t="s">
        <v>42</v>
      </c>
      <c r="J473">
        <v>141553</v>
      </c>
      <c r="K473" t="s">
        <v>43</v>
      </c>
      <c r="L473">
        <v>97</v>
      </c>
      <c r="M473" t="s">
        <v>44</v>
      </c>
      <c r="N473">
        <v>140</v>
      </c>
      <c r="O473" t="s">
        <v>45</v>
      </c>
      <c r="P473">
        <v>770</v>
      </c>
      <c r="Q473" t="s">
        <v>46</v>
      </c>
      <c r="R473">
        <v>0.86660000000000004</v>
      </c>
      <c r="S473" t="s">
        <v>47</v>
      </c>
      <c r="T473">
        <v>12</v>
      </c>
      <c r="U473" t="s">
        <v>48</v>
      </c>
      <c r="V473">
        <v>0</v>
      </c>
      <c r="W473" t="s">
        <v>49</v>
      </c>
      <c r="X473">
        <v>12</v>
      </c>
      <c r="Y473" t="s">
        <v>50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</row>
    <row r="474" spans="1:37" hidden="1" x14ac:dyDescent="0.2">
      <c r="A474" t="s">
        <v>35</v>
      </c>
      <c r="B474" s="4" t="s">
        <v>566</v>
      </c>
      <c r="C474" t="s">
        <v>54</v>
      </c>
      <c r="D474" t="s">
        <v>56</v>
      </c>
      <c r="E474" t="s">
        <v>39</v>
      </c>
      <c r="F474">
        <v>77</v>
      </c>
      <c r="G474" t="s">
        <v>40</v>
      </c>
      <c r="H474" t="s">
        <v>41</v>
      </c>
      <c r="I474" t="s">
        <v>42</v>
      </c>
      <c r="J474">
        <v>141553</v>
      </c>
      <c r="K474" t="s">
        <v>43</v>
      </c>
      <c r="L474">
        <v>97</v>
      </c>
      <c r="M474" t="s">
        <v>44</v>
      </c>
      <c r="N474">
        <v>148</v>
      </c>
      <c r="O474" t="s">
        <v>45</v>
      </c>
      <c r="P474">
        <v>762</v>
      </c>
      <c r="Q474" t="s">
        <v>46</v>
      </c>
      <c r="R474">
        <v>0.86150000000000004</v>
      </c>
      <c r="S474" t="s">
        <v>47</v>
      </c>
      <c r="T474">
        <v>12</v>
      </c>
      <c r="U474" t="s">
        <v>48</v>
      </c>
      <c r="V474">
        <v>0</v>
      </c>
      <c r="W474" t="s">
        <v>49</v>
      </c>
      <c r="X474">
        <v>12</v>
      </c>
      <c r="Y474" t="s">
        <v>50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</row>
    <row r="475" spans="1:37" hidden="1" x14ac:dyDescent="0.2">
      <c r="A475" t="s">
        <v>35</v>
      </c>
      <c r="B475" s="4" t="s">
        <v>651</v>
      </c>
      <c r="C475" t="s">
        <v>54</v>
      </c>
      <c r="D475" t="s">
        <v>38</v>
      </c>
      <c r="E475" t="s">
        <v>39</v>
      </c>
      <c r="F475">
        <v>80</v>
      </c>
      <c r="G475" t="s">
        <v>40</v>
      </c>
      <c r="H475" t="s">
        <v>41</v>
      </c>
      <c r="I475" t="s">
        <v>42</v>
      </c>
      <c r="J475">
        <v>141628</v>
      </c>
      <c r="K475" t="s">
        <v>43</v>
      </c>
      <c r="L475">
        <v>22</v>
      </c>
      <c r="M475" t="s">
        <v>44</v>
      </c>
      <c r="N475">
        <v>188</v>
      </c>
      <c r="O475" t="s">
        <v>45</v>
      </c>
      <c r="P475">
        <v>722</v>
      </c>
      <c r="Q475" t="s">
        <v>46</v>
      </c>
      <c r="R475">
        <v>0.873</v>
      </c>
      <c r="S475" t="s">
        <v>47</v>
      </c>
      <c r="T475">
        <v>12</v>
      </c>
      <c r="U475" t="s">
        <v>48</v>
      </c>
      <c r="V475">
        <v>0</v>
      </c>
      <c r="W475" t="s">
        <v>49</v>
      </c>
      <c r="X475">
        <v>12</v>
      </c>
      <c r="Y475" t="s">
        <v>50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</row>
    <row r="476" spans="1:37" hidden="1" x14ac:dyDescent="0.2">
      <c r="A476" t="s">
        <v>35</v>
      </c>
      <c r="B476" s="4" t="s">
        <v>287</v>
      </c>
      <c r="C476" t="s">
        <v>37</v>
      </c>
      <c r="D476" t="s">
        <v>56</v>
      </c>
      <c r="E476" t="s">
        <v>39</v>
      </c>
      <c r="F476">
        <v>1</v>
      </c>
      <c r="G476" t="s">
        <v>40</v>
      </c>
      <c r="H476" t="s">
        <v>41</v>
      </c>
      <c r="I476" t="s">
        <v>42</v>
      </c>
      <c r="J476">
        <v>141103</v>
      </c>
      <c r="K476" t="s">
        <v>43</v>
      </c>
      <c r="L476">
        <v>17</v>
      </c>
      <c r="M476" t="s">
        <v>44</v>
      </c>
      <c r="N476">
        <v>996</v>
      </c>
      <c r="O476" t="s">
        <v>45</v>
      </c>
      <c r="P476">
        <v>444</v>
      </c>
      <c r="Q476" t="s">
        <v>46</v>
      </c>
      <c r="R476">
        <v>0.46710000000000002</v>
      </c>
      <c r="S476" t="s">
        <v>47</v>
      </c>
      <c r="T476">
        <v>12</v>
      </c>
      <c r="U476" t="s">
        <v>48</v>
      </c>
      <c r="V476">
        <v>1</v>
      </c>
      <c r="W476" t="s">
        <v>49</v>
      </c>
      <c r="X476">
        <v>11</v>
      </c>
      <c r="Y476" t="s">
        <v>50</v>
      </c>
      <c r="Z476">
        <v>1</v>
      </c>
      <c r="AA476">
        <v>1</v>
      </c>
      <c r="AB476">
        <v>1</v>
      </c>
      <c r="AC476">
        <v>1</v>
      </c>
      <c r="AD476">
        <v>0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</row>
    <row r="477" spans="1:37" x14ac:dyDescent="0.2">
      <c r="A477" t="s">
        <v>35</v>
      </c>
      <c r="B477" s="4" t="s">
        <v>180</v>
      </c>
      <c r="C477" t="s">
        <v>37</v>
      </c>
      <c r="D477" t="s">
        <v>38</v>
      </c>
      <c r="E477" t="s">
        <v>39</v>
      </c>
      <c r="F477">
        <v>1</v>
      </c>
      <c r="G477" t="s">
        <v>40</v>
      </c>
      <c r="H477" t="s">
        <v>41</v>
      </c>
      <c r="I477" t="s">
        <v>42</v>
      </c>
      <c r="J477">
        <v>140864</v>
      </c>
      <c r="K477" t="s">
        <v>43</v>
      </c>
      <c r="L477">
        <v>256</v>
      </c>
      <c r="M477" t="s">
        <v>44</v>
      </c>
      <c r="N477">
        <v>859</v>
      </c>
      <c r="O477" t="s">
        <v>45</v>
      </c>
      <c r="P477">
        <v>581</v>
      </c>
      <c r="Q477" t="s">
        <v>46</v>
      </c>
      <c r="R477">
        <v>0.51029999999999998</v>
      </c>
      <c r="S477" t="s">
        <v>47</v>
      </c>
      <c r="T477">
        <v>12</v>
      </c>
      <c r="U477" t="s">
        <v>48</v>
      </c>
      <c r="V477">
        <v>0</v>
      </c>
      <c r="W477" t="s">
        <v>49</v>
      </c>
      <c r="X477">
        <v>12</v>
      </c>
      <c r="Y477" t="s">
        <v>50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</row>
    <row r="478" spans="1:37" hidden="1" x14ac:dyDescent="0.2">
      <c r="A478" t="s">
        <v>35</v>
      </c>
      <c r="B478" s="4" t="s">
        <v>654</v>
      </c>
      <c r="C478" t="s">
        <v>54</v>
      </c>
      <c r="D478" t="s">
        <v>56</v>
      </c>
      <c r="E478" t="s">
        <v>39</v>
      </c>
      <c r="F478">
        <v>80</v>
      </c>
      <c r="G478" t="s">
        <v>40</v>
      </c>
      <c r="H478" t="s">
        <v>41</v>
      </c>
      <c r="I478" t="s">
        <v>42</v>
      </c>
      <c r="J478">
        <v>141550</v>
      </c>
      <c r="K478" t="s">
        <v>43</v>
      </c>
      <c r="L478">
        <v>100</v>
      </c>
      <c r="M478" t="s">
        <v>44</v>
      </c>
      <c r="N478">
        <v>149</v>
      </c>
      <c r="O478" t="s">
        <v>45</v>
      </c>
      <c r="P478">
        <v>761</v>
      </c>
      <c r="Q478" t="s">
        <v>46</v>
      </c>
      <c r="R478">
        <v>0.85940000000000005</v>
      </c>
      <c r="S478" t="s">
        <v>47</v>
      </c>
      <c r="T478">
        <v>12</v>
      </c>
      <c r="U478" t="s">
        <v>48</v>
      </c>
      <c r="V478">
        <v>0</v>
      </c>
      <c r="W478" t="s">
        <v>49</v>
      </c>
      <c r="X478">
        <v>12</v>
      </c>
      <c r="Y478" t="s">
        <v>50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</row>
    <row r="479" spans="1:37" hidden="1" x14ac:dyDescent="0.2">
      <c r="A479" t="s">
        <v>35</v>
      </c>
      <c r="B479" s="4" t="s">
        <v>655</v>
      </c>
      <c r="C479" t="s">
        <v>52</v>
      </c>
      <c r="D479" t="s">
        <v>56</v>
      </c>
      <c r="E479" t="s">
        <v>39</v>
      </c>
      <c r="F479">
        <v>80</v>
      </c>
      <c r="G479" t="s">
        <v>40</v>
      </c>
      <c r="H479" t="s">
        <v>41</v>
      </c>
      <c r="I479" t="s">
        <v>42</v>
      </c>
      <c r="J479">
        <v>141227</v>
      </c>
      <c r="K479" t="s">
        <v>43</v>
      </c>
      <c r="L479">
        <v>58</v>
      </c>
      <c r="M479" t="s">
        <v>44</v>
      </c>
      <c r="N479">
        <v>146</v>
      </c>
      <c r="O479" t="s">
        <v>45</v>
      </c>
      <c r="P479">
        <v>1129</v>
      </c>
      <c r="Q479" t="s">
        <v>46</v>
      </c>
      <c r="R479">
        <v>0.91710000000000003</v>
      </c>
      <c r="S479" t="s">
        <v>47</v>
      </c>
      <c r="T479">
        <v>12</v>
      </c>
      <c r="U479" t="s">
        <v>48</v>
      </c>
      <c r="V479">
        <v>0</v>
      </c>
      <c r="W479" t="s">
        <v>49</v>
      </c>
      <c r="X479">
        <v>12</v>
      </c>
      <c r="Y479" t="s">
        <v>50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</row>
    <row r="480" spans="1:37" hidden="1" x14ac:dyDescent="0.2">
      <c r="A480" t="s">
        <v>35</v>
      </c>
      <c r="B480" s="4" t="s">
        <v>656</v>
      </c>
      <c r="C480" t="s">
        <v>52</v>
      </c>
      <c r="D480" t="s">
        <v>38</v>
      </c>
      <c r="E480" t="s">
        <v>39</v>
      </c>
      <c r="F480">
        <v>80</v>
      </c>
      <c r="G480" t="s">
        <v>40</v>
      </c>
      <c r="H480" t="s">
        <v>41</v>
      </c>
      <c r="I480" t="s">
        <v>42</v>
      </c>
      <c r="J480">
        <v>141255</v>
      </c>
      <c r="K480" t="s">
        <v>43</v>
      </c>
      <c r="L480">
        <v>30</v>
      </c>
      <c r="M480" t="s">
        <v>44</v>
      </c>
      <c r="N480">
        <v>125</v>
      </c>
      <c r="O480" t="s">
        <v>45</v>
      </c>
      <c r="P480">
        <v>1150</v>
      </c>
      <c r="Q480" t="s">
        <v>46</v>
      </c>
      <c r="R480">
        <v>0.93689999999999996</v>
      </c>
      <c r="S480" t="s">
        <v>47</v>
      </c>
      <c r="T480">
        <v>12</v>
      </c>
      <c r="U480" t="s">
        <v>48</v>
      </c>
      <c r="V480">
        <v>0</v>
      </c>
      <c r="W480" t="s">
        <v>49</v>
      </c>
      <c r="X480">
        <v>12</v>
      </c>
      <c r="Y480" t="s">
        <v>50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</row>
    <row r="481" hidden="1" x14ac:dyDescent="0.2"/>
    <row r="482" hidden="1" x14ac:dyDescent="0.2"/>
    <row r="483" hidden="1" x14ac:dyDescent="0.2"/>
    <row r="484" hidden="1" x14ac:dyDescent="0.2"/>
    <row r="485" hidden="1" x14ac:dyDescent="0.2"/>
    <row r="486" hidden="1" x14ac:dyDescent="0.2"/>
    <row r="487" hidden="1" x14ac:dyDescent="0.2"/>
    <row r="488" hidden="1" x14ac:dyDescent="0.2"/>
    <row r="489" hidden="1" x14ac:dyDescent="0.2"/>
    <row r="490" hidden="1" x14ac:dyDescent="0.2"/>
    <row r="491" hidden="1" x14ac:dyDescent="0.2"/>
    <row r="492" hidden="1" x14ac:dyDescent="0.2"/>
    <row r="493" hidden="1" x14ac:dyDescent="0.2"/>
    <row r="494" hidden="1" x14ac:dyDescent="0.2"/>
    <row r="495" hidden="1" x14ac:dyDescent="0.2"/>
    <row r="496" hidden="1" x14ac:dyDescent="0.2"/>
    <row r="497" hidden="1" x14ac:dyDescent="0.2"/>
    <row r="498" hidden="1" x14ac:dyDescent="0.2"/>
    <row r="499" hidden="1" x14ac:dyDescent="0.2"/>
    <row r="500" hidden="1" x14ac:dyDescent="0.2"/>
    <row r="501" hidden="1" x14ac:dyDescent="0.2"/>
    <row r="502" hidden="1" x14ac:dyDescent="0.2"/>
  </sheetData>
  <autoFilter ref="A1:AK502" xr:uid="{00CFED6F-17D8-4876-B011-FA16A3D786B4}">
    <filterColumn colId="2">
      <filters>
        <filter val="ILL12"/>
      </filters>
    </filterColumn>
    <filterColumn colId="3">
      <filters>
        <filter val="Random_Forest"/>
      </filters>
    </filterColumn>
    <sortState xmlns:xlrd2="http://schemas.microsoft.com/office/spreadsheetml/2017/richdata2" ref="A5:AK477">
      <sortCondition descending="1" ref="F1:F502"/>
    </sortState>
  </autoFilter>
  <sortState xmlns:xlrd2="http://schemas.microsoft.com/office/spreadsheetml/2017/richdata2" ref="A2:AK474">
    <sortCondition descending="1" ref="F2:F47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A4116-8EB8-48F9-8DE1-39D6E31DE6E5}">
  <dimension ref="A1:C81"/>
  <sheetViews>
    <sheetView workbookViewId="0">
      <selection activeCell="C2" sqref="C2:C81"/>
    </sheetView>
  </sheetViews>
  <sheetFormatPr baseColWidth="10" defaultColWidth="8.83203125" defaultRowHeight="15" x14ac:dyDescent="0.2"/>
  <sheetData>
    <row r="1" spans="1:3" x14ac:dyDescent="0.2">
      <c r="A1" t="s">
        <v>567</v>
      </c>
      <c r="B1" t="s">
        <v>568</v>
      </c>
      <c r="C1" t="s">
        <v>569</v>
      </c>
    </row>
    <row r="2" spans="1:3" x14ac:dyDescent="0.2">
      <c r="A2" t="s">
        <v>570</v>
      </c>
      <c r="B2">
        <v>0</v>
      </c>
      <c r="C2">
        <v>73</v>
      </c>
    </row>
    <row r="3" spans="1:3" x14ac:dyDescent="0.2">
      <c r="A3" t="s">
        <v>571</v>
      </c>
      <c r="B3" s="1">
        <v>4.0810287628468498E-5</v>
      </c>
      <c r="C3">
        <v>72</v>
      </c>
    </row>
    <row r="4" spans="1:3" x14ac:dyDescent="0.2">
      <c r="A4" t="s">
        <v>572</v>
      </c>
      <c r="B4">
        <v>1.4326521216254801E-2</v>
      </c>
      <c r="C4">
        <v>18</v>
      </c>
    </row>
    <row r="5" spans="1:3" x14ac:dyDescent="0.2">
      <c r="A5" t="s">
        <v>573</v>
      </c>
      <c r="B5">
        <v>1.8566427068365102E-2</v>
      </c>
      <c r="C5">
        <v>63</v>
      </c>
    </row>
    <row r="6" spans="1:3" x14ac:dyDescent="0.2">
      <c r="A6" t="s">
        <v>574</v>
      </c>
      <c r="B6">
        <v>1.8740533588304999E-2</v>
      </c>
      <c r="C6">
        <v>62</v>
      </c>
    </row>
    <row r="7" spans="1:3" x14ac:dyDescent="0.2">
      <c r="A7" t="s">
        <v>575</v>
      </c>
      <c r="B7">
        <v>1.99945273677411E-2</v>
      </c>
      <c r="C7">
        <v>76</v>
      </c>
    </row>
    <row r="8" spans="1:3" x14ac:dyDescent="0.2">
      <c r="A8" t="s">
        <v>576</v>
      </c>
      <c r="B8">
        <v>2.0203118201842299E-2</v>
      </c>
      <c r="C8">
        <v>13</v>
      </c>
    </row>
    <row r="9" spans="1:3" x14ac:dyDescent="0.2">
      <c r="A9" t="s">
        <v>577</v>
      </c>
      <c r="B9">
        <v>2.14645937613657E-2</v>
      </c>
      <c r="C9">
        <v>74</v>
      </c>
    </row>
    <row r="10" spans="1:3" x14ac:dyDescent="0.2">
      <c r="A10" t="s">
        <v>578</v>
      </c>
      <c r="B10">
        <v>2.1777868779517599E-2</v>
      </c>
      <c r="C10">
        <v>77</v>
      </c>
    </row>
    <row r="11" spans="1:3" x14ac:dyDescent="0.2">
      <c r="A11" t="s">
        <v>579</v>
      </c>
      <c r="B11">
        <v>2.29295481277078E-2</v>
      </c>
      <c r="C11">
        <v>75</v>
      </c>
    </row>
    <row r="12" spans="1:3" x14ac:dyDescent="0.2">
      <c r="A12" t="s">
        <v>580</v>
      </c>
      <c r="B12">
        <v>2.3216783029235698E-2</v>
      </c>
      <c r="C12">
        <v>53</v>
      </c>
    </row>
    <row r="13" spans="1:3" x14ac:dyDescent="0.2">
      <c r="A13" t="s">
        <v>581</v>
      </c>
      <c r="B13">
        <v>3.2402601008747402E-2</v>
      </c>
      <c r="C13">
        <v>66</v>
      </c>
    </row>
    <row r="14" spans="1:3" x14ac:dyDescent="0.2">
      <c r="A14" t="s">
        <v>582</v>
      </c>
      <c r="B14">
        <v>3.25845344370825E-2</v>
      </c>
      <c r="C14">
        <v>45</v>
      </c>
    </row>
    <row r="15" spans="1:3" x14ac:dyDescent="0.2">
      <c r="A15" t="s">
        <v>583</v>
      </c>
      <c r="B15">
        <v>3.81426547713574E-2</v>
      </c>
      <c r="C15">
        <v>59</v>
      </c>
    </row>
    <row r="16" spans="1:3" x14ac:dyDescent="0.2">
      <c r="A16" t="s">
        <v>584</v>
      </c>
      <c r="B16">
        <v>4.5526811769185903E-2</v>
      </c>
      <c r="C16">
        <v>16</v>
      </c>
    </row>
    <row r="17" spans="1:3" x14ac:dyDescent="0.2">
      <c r="A17" t="s">
        <v>585</v>
      </c>
      <c r="B17">
        <v>5.2998455545785202E-2</v>
      </c>
      <c r="C17">
        <v>3</v>
      </c>
    </row>
    <row r="18" spans="1:3" x14ac:dyDescent="0.2">
      <c r="A18" t="s">
        <v>586</v>
      </c>
      <c r="B18">
        <v>6.3732328700337196E-2</v>
      </c>
      <c r="C18">
        <v>64</v>
      </c>
    </row>
    <row r="19" spans="1:3" x14ac:dyDescent="0.2">
      <c r="A19" t="s">
        <v>587</v>
      </c>
      <c r="B19">
        <v>6.3870797622918696E-2</v>
      </c>
      <c r="C19">
        <v>44</v>
      </c>
    </row>
    <row r="20" spans="1:3" x14ac:dyDescent="0.2">
      <c r="A20" t="s">
        <v>588</v>
      </c>
      <c r="B20">
        <v>6.9671474617592405E-2</v>
      </c>
      <c r="C20">
        <v>10</v>
      </c>
    </row>
    <row r="21" spans="1:3" x14ac:dyDescent="0.2">
      <c r="A21" t="s">
        <v>589</v>
      </c>
      <c r="B21">
        <v>7.0069189131127696E-2</v>
      </c>
      <c r="C21">
        <v>54</v>
      </c>
    </row>
    <row r="22" spans="1:3" x14ac:dyDescent="0.2">
      <c r="A22" t="s">
        <v>590</v>
      </c>
      <c r="B22">
        <v>7.1102899905301803E-2</v>
      </c>
      <c r="C22">
        <v>32</v>
      </c>
    </row>
    <row r="23" spans="1:3" x14ac:dyDescent="0.2">
      <c r="A23" t="s">
        <v>591</v>
      </c>
      <c r="B23">
        <v>7.3540214920459701E-2</v>
      </c>
      <c r="C23">
        <v>4</v>
      </c>
    </row>
    <row r="24" spans="1:3" x14ac:dyDescent="0.2">
      <c r="A24" t="s">
        <v>592</v>
      </c>
      <c r="B24">
        <v>7.5744133600774005E-2</v>
      </c>
      <c r="C24">
        <v>70</v>
      </c>
    </row>
    <row r="25" spans="1:3" x14ac:dyDescent="0.2">
      <c r="A25" t="s">
        <v>593</v>
      </c>
      <c r="B25">
        <v>7.6034897362359202E-2</v>
      </c>
      <c r="C25">
        <v>48</v>
      </c>
    </row>
    <row r="26" spans="1:3" x14ac:dyDescent="0.2">
      <c r="A26" t="s">
        <v>594</v>
      </c>
      <c r="B26">
        <v>7.6662671746460201E-2</v>
      </c>
      <c r="C26">
        <v>61</v>
      </c>
    </row>
    <row r="27" spans="1:3" x14ac:dyDescent="0.2">
      <c r="A27" t="s">
        <v>595</v>
      </c>
      <c r="B27">
        <v>7.9629682869428203E-2</v>
      </c>
      <c r="C27">
        <v>69</v>
      </c>
    </row>
    <row r="28" spans="1:3" x14ac:dyDescent="0.2">
      <c r="A28" t="s">
        <v>596</v>
      </c>
      <c r="B28">
        <v>8.5063194191658295E-2</v>
      </c>
      <c r="C28">
        <v>0</v>
      </c>
    </row>
    <row r="29" spans="1:3" x14ac:dyDescent="0.2">
      <c r="A29" t="s">
        <v>597</v>
      </c>
      <c r="B29">
        <v>8.9188960849658702E-2</v>
      </c>
      <c r="C29">
        <v>65</v>
      </c>
    </row>
    <row r="30" spans="1:3" x14ac:dyDescent="0.2">
      <c r="A30" t="s">
        <v>598</v>
      </c>
      <c r="B30">
        <v>9.0476976460088801E-2</v>
      </c>
      <c r="C30">
        <v>42</v>
      </c>
    </row>
    <row r="31" spans="1:3" x14ac:dyDescent="0.2">
      <c r="A31" t="s">
        <v>599</v>
      </c>
      <c r="B31">
        <v>9.6621095315221298E-2</v>
      </c>
      <c r="C31">
        <v>68</v>
      </c>
    </row>
    <row r="32" spans="1:3" x14ac:dyDescent="0.2">
      <c r="A32" t="s">
        <v>600</v>
      </c>
      <c r="B32">
        <v>0.101439329049546</v>
      </c>
      <c r="C32">
        <v>79</v>
      </c>
    </row>
    <row r="33" spans="1:3" x14ac:dyDescent="0.2">
      <c r="A33" t="s">
        <v>601</v>
      </c>
      <c r="B33">
        <v>0.10335814932062599</v>
      </c>
      <c r="C33">
        <v>38</v>
      </c>
    </row>
    <row r="34" spans="1:3" x14ac:dyDescent="0.2">
      <c r="A34" t="s">
        <v>602</v>
      </c>
      <c r="B34">
        <v>0.106962375800294</v>
      </c>
      <c r="C34">
        <v>2</v>
      </c>
    </row>
    <row r="35" spans="1:3" x14ac:dyDescent="0.2">
      <c r="A35" t="s">
        <v>603</v>
      </c>
      <c r="B35">
        <v>0.108982835774867</v>
      </c>
      <c r="C35">
        <v>36</v>
      </c>
    </row>
    <row r="36" spans="1:3" x14ac:dyDescent="0.2">
      <c r="A36" t="s">
        <v>604</v>
      </c>
      <c r="B36">
        <v>0.110131773516898</v>
      </c>
      <c r="C36">
        <v>6</v>
      </c>
    </row>
    <row r="37" spans="1:3" x14ac:dyDescent="0.2">
      <c r="A37" t="s">
        <v>605</v>
      </c>
      <c r="B37">
        <v>0.11492539962250101</v>
      </c>
      <c r="C37">
        <v>71</v>
      </c>
    </row>
    <row r="38" spans="1:3" x14ac:dyDescent="0.2">
      <c r="A38" t="s">
        <v>606</v>
      </c>
      <c r="B38">
        <v>0.118206593465118</v>
      </c>
      <c r="C38">
        <v>5</v>
      </c>
    </row>
    <row r="39" spans="1:3" x14ac:dyDescent="0.2">
      <c r="A39" t="s">
        <v>607</v>
      </c>
      <c r="B39">
        <v>0.118872756821037</v>
      </c>
      <c r="C39">
        <v>15</v>
      </c>
    </row>
    <row r="40" spans="1:3" x14ac:dyDescent="0.2">
      <c r="A40" t="s">
        <v>608</v>
      </c>
      <c r="B40">
        <v>0.11916132839860601</v>
      </c>
      <c r="C40">
        <v>19</v>
      </c>
    </row>
    <row r="41" spans="1:3" x14ac:dyDescent="0.2">
      <c r="A41" t="s">
        <v>609</v>
      </c>
      <c r="B41">
        <v>0.122921618582747</v>
      </c>
      <c r="C41">
        <v>20</v>
      </c>
    </row>
    <row r="42" spans="1:3" x14ac:dyDescent="0.2">
      <c r="A42" t="s">
        <v>610</v>
      </c>
      <c r="B42">
        <v>0.12347407591269501</v>
      </c>
      <c r="C42">
        <v>67</v>
      </c>
    </row>
    <row r="43" spans="1:3" x14ac:dyDescent="0.2">
      <c r="A43" t="s">
        <v>611</v>
      </c>
      <c r="B43">
        <v>0.127708800724189</v>
      </c>
      <c r="C43">
        <v>52</v>
      </c>
    </row>
    <row r="44" spans="1:3" x14ac:dyDescent="0.2">
      <c r="A44" t="s">
        <v>612</v>
      </c>
      <c r="B44">
        <v>0.13027716707124001</v>
      </c>
      <c r="C44">
        <v>33</v>
      </c>
    </row>
    <row r="45" spans="1:3" x14ac:dyDescent="0.2">
      <c r="A45" t="s">
        <v>613</v>
      </c>
      <c r="B45">
        <v>0.130329052283223</v>
      </c>
      <c r="C45">
        <v>8</v>
      </c>
    </row>
    <row r="46" spans="1:3" x14ac:dyDescent="0.2">
      <c r="A46" t="s">
        <v>614</v>
      </c>
      <c r="B46">
        <v>0.146040189158718</v>
      </c>
      <c r="C46">
        <v>7</v>
      </c>
    </row>
    <row r="47" spans="1:3" x14ac:dyDescent="0.2">
      <c r="A47" t="s">
        <v>615</v>
      </c>
      <c r="B47">
        <v>0.16788813912441999</v>
      </c>
      <c r="C47">
        <v>9</v>
      </c>
    </row>
    <row r="48" spans="1:3" x14ac:dyDescent="0.2">
      <c r="A48" t="s">
        <v>616</v>
      </c>
      <c r="B48">
        <v>0.16917253461287901</v>
      </c>
      <c r="C48">
        <v>50</v>
      </c>
    </row>
    <row r="49" spans="1:3" x14ac:dyDescent="0.2">
      <c r="A49" t="s">
        <v>617</v>
      </c>
      <c r="B49">
        <v>0.171694600511236</v>
      </c>
      <c r="C49">
        <v>57</v>
      </c>
    </row>
    <row r="50" spans="1:3" x14ac:dyDescent="0.2">
      <c r="A50" t="s">
        <v>618</v>
      </c>
      <c r="B50">
        <v>0.17204331367945</v>
      </c>
      <c r="C50">
        <v>40</v>
      </c>
    </row>
    <row r="51" spans="1:3" x14ac:dyDescent="0.2">
      <c r="A51" t="s">
        <v>619</v>
      </c>
      <c r="B51">
        <v>0.17447258738882199</v>
      </c>
      <c r="C51">
        <v>49</v>
      </c>
    </row>
    <row r="52" spans="1:3" x14ac:dyDescent="0.2">
      <c r="A52" t="s">
        <v>620</v>
      </c>
      <c r="B52">
        <v>0.179905094381726</v>
      </c>
      <c r="C52">
        <v>11</v>
      </c>
    </row>
    <row r="53" spans="1:3" x14ac:dyDescent="0.2">
      <c r="A53" t="s">
        <v>621</v>
      </c>
      <c r="B53">
        <v>0.198512927682651</v>
      </c>
      <c r="C53">
        <v>17</v>
      </c>
    </row>
    <row r="54" spans="1:3" x14ac:dyDescent="0.2">
      <c r="A54" t="s">
        <v>622</v>
      </c>
      <c r="B54">
        <v>0.21511107581925401</v>
      </c>
      <c r="C54">
        <v>58</v>
      </c>
    </row>
    <row r="55" spans="1:3" x14ac:dyDescent="0.2">
      <c r="A55" t="s">
        <v>623</v>
      </c>
      <c r="B55">
        <v>0.224579810121803</v>
      </c>
      <c r="C55">
        <v>22</v>
      </c>
    </row>
    <row r="56" spans="1:3" x14ac:dyDescent="0.2">
      <c r="A56" t="s">
        <v>624</v>
      </c>
      <c r="B56">
        <v>0.22626416827513199</v>
      </c>
      <c r="C56">
        <v>78</v>
      </c>
    </row>
    <row r="57" spans="1:3" x14ac:dyDescent="0.2">
      <c r="A57" t="s">
        <v>625</v>
      </c>
      <c r="B57">
        <v>0.233177224292337</v>
      </c>
      <c r="C57">
        <v>43</v>
      </c>
    </row>
    <row r="58" spans="1:3" x14ac:dyDescent="0.2">
      <c r="A58" t="s">
        <v>626</v>
      </c>
      <c r="B58">
        <v>0.24004245255124301</v>
      </c>
      <c r="C58">
        <v>39</v>
      </c>
    </row>
    <row r="59" spans="1:3" x14ac:dyDescent="0.2">
      <c r="A59" t="s">
        <v>627</v>
      </c>
      <c r="B59">
        <v>0.24109596840917799</v>
      </c>
      <c r="C59">
        <v>51</v>
      </c>
    </row>
    <row r="60" spans="1:3" x14ac:dyDescent="0.2">
      <c r="A60" t="s">
        <v>628</v>
      </c>
      <c r="B60">
        <v>0.24226016452648599</v>
      </c>
      <c r="C60">
        <v>46</v>
      </c>
    </row>
    <row r="61" spans="1:3" x14ac:dyDescent="0.2">
      <c r="A61" t="s">
        <v>629</v>
      </c>
      <c r="B61">
        <v>0.25341115254837099</v>
      </c>
      <c r="C61">
        <v>12</v>
      </c>
    </row>
    <row r="62" spans="1:3" x14ac:dyDescent="0.2">
      <c r="A62" t="s">
        <v>630</v>
      </c>
      <c r="B62">
        <v>0.26195228857344199</v>
      </c>
      <c r="C62">
        <v>37</v>
      </c>
    </row>
    <row r="63" spans="1:3" x14ac:dyDescent="0.2">
      <c r="A63" t="s">
        <v>631</v>
      </c>
      <c r="B63">
        <v>0.27243387827578203</v>
      </c>
      <c r="C63">
        <v>30</v>
      </c>
    </row>
    <row r="64" spans="1:3" x14ac:dyDescent="0.2">
      <c r="A64" t="s">
        <v>632</v>
      </c>
      <c r="B64">
        <v>0.27858842723413502</v>
      </c>
      <c r="C64">
        <v>21</v>
      </c>
    </row>
    <row r="65" spans="1:3" x14ac:dyDescent="0.2">
      <c r="A65" t="s">
        <v>633</v>
      </c>
      <c r="B65">
        <v>0.28636790813097301</v>
      </c>
      <c r="C65">
        <v>1</v>
      </c>
    </row>
    <row r="66" spans="1:3" x14ac:dyDescent="0.2">
      <c r="A66" t="s">
        <v>634</v>
      </c>
      <c r="B66">
        <v>0.30762270113699203</v>
      </c>
      <c r="C66">
        <v>27</v>
      </c>
    </row>
    <row r="67" spans="1:3" x14ac:dyDescent="0.2">
      <c r="A67" t="s">
        <v>635</v>
      </c>
      <c r="B67">
        <v>0.308702075982008</v>
      </c>
      <c r="C67">
        <v>26</v>
      </c>
    </row>
    <row r="68" spans="1:3" x14ac:dyDescent="0.2">
      <c r="A68" t="s">
        <v>636</v>
      </c>
      <c r="B68">
        <v>0.31051044075538897</v>
      </c>
      <c r="C68">
        <v>28</v>
      </c>
    </row>
    <row r="69" spans="1:3" x14ac:dyDescent="0.2">
      <c r="A69" t="s">
        <v>637</v>
      </c>
      <c r="B69">
        <v>0.31103904273020799</v>
      </c>
      <c r="C69">
        <v>29</v>
      </c>
    </row>
    <row r="70" spans="1:3" x14ac:dyDescent="0.2">
      <c r="A70" t="s">
        <v>638</v>
      </c>
      <c r="B70">
        <v>0.33225139730637299</v>
      </c>
      <c r="C70">
        <v>34</v>
      </c>
    </row>
    <row r="71" spans="1:3" x14ac:dyDescent="0.2">
      <c r="A71" t="s">
        <v>639</v>
      </c>
      <c r="B71">
        <v>0.33720911223716199</v>
      </c>
      <c r="C71">
        <v>31</v>
      </c>
    </row>
    <row r="72" spans="1:3" x14ac:dyDescent="0.2">
      <c r="A72" t="s">
        <v>640</v>
      </c>
      <c r="B72">
        <v>0.33758889320173802</v>
      </c>
      <c r="C72">
        <v>56</v>
      </c>
    </row>
    <row r="73" spans="1:3" x14ac:dyDescent="0.2">
      <c r="A73" t="s">
        <v>641</v>
      </c>
      <c r="B73">
        <v>0.34650097230594401</v>
      </c>
      <c r="C73">
        <v>60</v>
      </c>
    </row>
    <row r="74" spans="1:3" x14ac:dyDescent="0.2">
      <c r="A74" t="s">
        <v>642</v>
      </c>
      <c r="B74">
        <v>0.34916231631253097</v>
      </c>
      <c r="C74">
        <v>41</v>
      </c>
    </row>
    <row r="75" spans="1:3" x14ac:dyDescent="0.2">
      <c r="A75" t="s">
        <v>643</v>
      </c>
      <c r="B75">
        <v>0.38747104044625302</v>
      </c>
      <c r="C75">
        <v>14</v>
      </c>
    </row>
    <row r="76" spans="1:3" x14ac:dyDescent="0.2">
      <c r="A76" t="s">
        <v>644</v>
      </c>
      <c r="B76">
        <v>0.39459126932328698</v>
      </c>
      <c r="C76">
        <v>55</v>
      </c>
    </row>
    <row r="77" spans="1:3" x14ac:dyDescent="0.2">
      <c r="A77" t="s">
        <v>645</v>
      </c>
      <c r="B77">
        <v>0.474579566509649</v>
      </c>
      <c r="C77">
        <v>25</v>
      </c>
    </row>
    <row r="78" spans="1:3" x14ac:dyDescent="0.2">
      <c r="A78" t="s">
        <v>646</v>
      </c>
      <c r="B78">
        <v>0.65256167025108702</v>
      </c>
      <c r="C78">
        <v>47</v>
      </c>
    </row>
    <row r="79" spans="1:3" x14ac:dyDescent="0.2">
      <c r="A79" t="s">
        <v>647</v>
      </c>
      <c r="B79">
        <v>0.67290212908948999</v>
      </c>
      <c r="C79">
        <v>35</v>
      </c>
    </row>
    <row r="80" spans="1:3" x14ac:dyDescent="0.2">
      <c r="A80" t="s">
        <v>648</v>
      </c>
      <c r="B80">
        <v>0.75964003455173201</v>
      </c>
      <c r="C80">
        <v>23</v>
      </c>
    </row>
    <row r="81" spans="1:3" x14ac:dyDescent="0.2">
      <c r="A81" t="s">
        <v>649</v>
      </c>
      <c r="B81">
        <v>0.999999999999999</v>
      </c>
      <c r="C81">
        <v>24</v>
      </c>
    </row>
  </sheetData>
  <sortState xmlns:xlrd2="http://schemas.microsoft.com/office/spreadsheetml/2017/richdata2" ref="A2:C81">
    <sortCondition ref="B2:B8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E843F-5F01-4050-8A66-23A27084B94F}">
  <dimension ref="A1:C81"/>
  <sheetViews>
    <sheetView topLeftCell="A51" workbookViewId="0">
      <selection activeCell="F77" sqref="F77"/>
    </sheetView>
  </sheetViews>
  <sheetFormatPr baseColWidth="10" defaultColWidth="8.83203125" defaultRowHeight="15" x14ac:dyDescent="0.2"/>
  <sheetData>
    <row r="1" spans="1:3" x14ac:dyDescent="0.2">
      <c r="A1" t="s">
        <v>5</v>
      </c>
      <c r="B1" t="s">
        <v>568</v>
      </c>
      <c r="C1" t="s">
        <v>650</v>
      </c>
    </row>
    <row r="2" spans="1:3" x14ac:dyDescent="0.2">
      <c r="A2" t="s">
        <v>572</v>
      </c>
      <c r="B2">
        <v>0</v>
      </c>
      <c r="C2">
        <v>18</v>
      </c>
    </row>
    <row r="3" spans="1:3" x14ac:dyDescent="0.2">
      <c r="A3" t="s">
        <v>581</v>
      </c>
      <c r="B3">
        <v>4.3879429999999999E-4</v>
      </c>
      <c r="C3">
        <v>66</v>
      </c>
    </row>
    <row r="4" spans="1:3" x14ac:dyDescent="0.2">
      <c r="A4" t="s">
        <v>647</v>
      </c>
      <c r="B4">
        <v>7.0866349999999995E-4</v>
      </c>
      <c r="C4">
        <v>35</v>
      </c>
    </row>
    <row r="5" spans="1:3" x14ac:dyDescent="0.2">
      <c r="A5" t="s">
        <v>607</v>
      </c>
      <c r="B5">
        <v>1.1237127E-3</v>
      </c>
      <c r="C5">
        <v>15</v>
      </c>
    </row>
    <row r="6" spans="1:3" x14ac:dyDescent="0.2">
      <c r="A6" t="s">
        <v>582</v>
      </c>
      <c r="B6">
        <v>1.266456E-3</v>
      </c>
      <c r="C6">
        <v>45</v>
      </c>
    </row>
    <row r="7" spans="1:3" x14ac:dyDescent="0.2">
      <c r="A7" t="s">
        <v>577</v>
      </c>
      <c r="B7">
        <v>1.3222437000000001E-3</v>
      </c>
      <c r="C7">
        <v>74</v>
      </c>
    </row>
    <row r="8" spans="1:3" x14ac:dyDescent="0.2">
      <c r="A8" t="s">
        <v>578</v>
      </c>
      <c r="B8">
        <v>1.3369827E-3</v>
      </c>
      <c r="C8">
        <v>77</v>
      </c>
    </row>
    <row r="9" spans="1:3" x14ac:dyDescent="0.2">
      <c r="A9" t="s">
        <v>575</v>
      </c>
      <c r="B9">
        <v>1.5014048000000001E-3</v>
      </c>
      <c r="C9">
        <v>76</v>
      </c>
    </row>
    <row r="10" spans="1:3" x14ac:dyDescent="0.2">
      <c r="A10" t="s">
        <v>596</v>
      </c>
      <c r="B10">
        <v>1.5435328999999999E-3</v>
      </c>
      <c r="C10">
        <v>0</v>
      </c>
    </row>
    <row r="11" spans="1:3" x14ac:dyDescent="0.2">
      <c r="A11" t="s">
        <v>573</v>
      </c>
      <c r="B11">
        <v>1.5461645E-3</v>
      </c>
      <c r="C11">
        <v>63</v>
      </c>
    </row>
    <row r="12" spans="1:3" x14ac:dyDescent="0.2">
      <c r="A12" t="s">
        <v>579</v>
      </c>
      <c r="B12">
        <v>1.6008604000000001E-3</v>
      </c>
      <c r="C12">
        <v>75</v>
      </c>
    </row>
    <row r="13" spans="1:3" x14ac:dyDescent="0.2">
      <c r="A13" t="s">
        <v>620</v>
      </c>
      <c r="B13">
        <v>1.6214444E-3</v>
      </c>
      <c r="C13">
        <v>11</v>
      </c>
    </row>
    <row r="14" spans="1:3" x14ac:dyDescent="0.2">
      <c r="A14" t="s">
        <v>598</v>
      </c>
      <c r="B14">
        <v>1.6336057E-3</v>
      </c>
      <c r="C14">
        <v>42</v>
      </c>
    </row>
    <row r="15" spans="1:3" x14ac:dyDescent="0.2">
      <c r="A15" t="s">
        <v>576</v>
      </c>
      <c r="B15">
        <v>1.6924047E-3</v>
      </c>
      <c r="C15">
        <v>13</v>
      </c>
    </row>
    <row r="16" spans="1:3" x14ac:dyDescent="0.2">
      <c r="A16" t="s">
        <v>599</v>
      </c>
      <c r="B16">
        <v>1.7571806999999999E-3</v>
      </c>
      <c r="C16">
        <v>68</v>
      </c>
    </row>
    <row r="17" spans="1:3" x14ac:dyDescent="0.2">
      <c r="A17" t="s">
        <v>580</v>
      </c>
      <c r="B17">
        <v>1.7683779999999999E-3</v>
      </c>
      <c r="C17">
        <v>53</v>
      </c>
    </row>
    <row r="18" spans="1:3" x14ac:dyDescent="0.2">
      <c r="A18" t="s">
        <v>587</v>
      </c>
      <c r="B18">
        <v>2.035846E-3</v>
      </c>
      <c r="C18">
        <v>44</v>
      </c>
    </row>
    <row r="19" spans="1:3" x14ac:dyDescent="0.2">
      <c r="A19" t="s">
        <v>613</v>
      </c>
      <c r="B19">
        <v>2.1008297E-3</v>
      </c>
      <c r="C19">
        <v>8</v>
      </c>
    </row>
    <row r="20" spans="1:3" x14ac:dyDescent="0.2">
      <c r="A20" t="s">
        <v>633</v>
      </c>
      <c r="B20">
        <v>2.322246E-3</v>
      </c>
      <c r="C20">
        <v>1</v>
      </c>
    </row>
    <row r="21" spans="1:3" x14ac:dyDescent="0.2">
      <c r="A21" t="s">
        <v>590</v>
      </c>
      <c r="B21">
        <v>2.3915865E-3</v>
      </c>
      <c r="C21">
        <v>32</v>
      </c>
    </row>
    <row r="22" spans="1:3" x14ac:dyDescent="0.2">
      <c r="A22" t="s">
        <v>584</v>
      </c>
      <c r="B22">
        <v>2.5002196999999999E-3</v>
      </c>
      <c r="C22">
        <v>16</v>
      </c>
    </row>
    <row r="23" spans="1:3" x14ac:dyDescent="0.2">
      <c r="A23" t="s">
        <v>604</v>
      </c>
      <c r="B23">
        <v>2.7881463000000001E-3</v>
      </c>
      <c r="C23">
        <v>6</v>
      </c>
    </row>
    <row r="24" spans="1:3" x14ac:dyDescent="0.2">
      <c r="A24" t="s">
        <v>629</v>
      </c>
      <c r="B24">
        <v>2.8338949999999999E-3</v>
      </c>
      <c r="C24">
        <v>12</v>
      </c>
    </row>
    <row r="25" spans="1:3" x14ac:dyDescent="0.2">
      <c r="A25" t="s">
        <v>600</v>
      </c>
      <c r="B25">
        <v>3.005158E-3</v>
      </c>
      <c r="C25">
        <v>79</v>
      </c>
    </row>
    <row r="26" spans="1:3" x14ac:dyDescent="0.2">
      <c r="A26" t="s">
        <v>594</v>
      </c>
      <c r="B26">
        <v>3.1031661000000001E-3</v>
      </c>
      <c r="C26">
        <v>61</v>
      </c>
    </row>
    <row r="27" spans="1:3" x14ac:dyDescent="0.2">
      <c r="A27" t="s">
        <v>609</v>
      </c>
      <c r="B27">
        <v>3.1351037E-3</v>
      </c>
      <c r="C27">
        <v>20</v>
      </c>
    </row>
    <row r="28" spans="1:3" x14ac:dyDescent="0.2">
      <c r="A28" t="s">
        <v>621</v>
      </c>
      <c r="B28">
        <v>3.2970059999999999E-3</v>
      </c>
      <c r="C28">
        <v>17</v>
      </c>
    </row>
    <row r="29" spans="1:3" x14ac:dyDescent="0.2">
      <c r="A29" t="s">
        <v>616</v>
      </c>
      <c r="B29">
        <v>3.3831585E-3</v>
      </c>
      <c r="C29">
        <v>50</v>
      </c>
    </row>
    <row r="30" spans="1:3" x14ac:dyDescent="0.2">
      <c r="A30" t="s">
        <v>611</v>
      </c>
      <c r="B30">
        <v>3.6980908000000001E-3</v>
      </c>
      <c r="C30">
        <v>52</v>
      </c>
    </row>
    <row r="31" spans="1:3" x14ac:dyDescent="0.2">
      <c r="A31" t="s">
        <v>583</v>
      </c>
      <c r="B31">
        <v>3.7060073E-3</v>
      </c>
      <c r="C31">
        <v>59</v>
      </c>
    </row>
    <row r="32" spans="1:3" x14ac:dyDescent="0.2">
      <c r="A32" t="s">
        <v>645</v>
      </c>
      <c r="B32">
        <v>3.8357703000000002E-3</v>
      </c>
      <c r="C32">
        <v>25</v>
      </c>
    </row>
    <row r="33" spans="1:3" x14ac:dyDescent="0.2">
      <c r="A33" t="s">
        <v>595</v>
      </c>
      <c r="B33">
        <v>3.894799E-3</v>
      </c>
      <c r="C33">
        <v>69</v>
      </c>
    </row>
    <row r="34" spans="1:3" x14ac:dyDescent="0.2">
      <c r="A34" t="s">
        <v>585</v>
      </c>
      <c r="B34">
        <v>3.8985579999999999E-3</v>
      </c>
      <c r="C34">
        <v>3</v>
      </c>
    </row>
    <row r="35" spans="1:3" x14ac:dyDescent="0.2">
      <c r="A35" t="s">
        <v>631</v>
      </c>
      <c r="B35">
        <v>4.3905669999999997E-3</v>
      </c>
      <c r="C35">
        <v>30</v>
      </c>
    </row>
    <row r="36" spans="1:3" x14ac:dyDescent="0.2">
      <c r="A36" t="s">
        <v>593</v>
      </c>
      <c r="B36">
        <v>4.7112969999999997E-3</v>
      </c>
      <c r="C36">
        <v>48</v>
      </c>
    </row>
    <row r="37" spans="1:3" x14ac:dyDescent="0.2">
      <c r="A37" t="s">
        <v>574</v>
      </c>
      <c r="B37">
        <v>4.7893900000000001E-3</v>
      </c>
      <c r="C37">
        <v>62</v>
      </c>
    </row>
    <row r="38" spans="1:3" x14ac:dyDescent="0.2">
      <c r="A38" t="s">
        <v>638</v>
      </c>
      <c r="B38">
        <v>4.7903485000000004E-3</v>
      </c>
      <c r="C38">
        <v>34</v>
      </c>
    </row>
    <row r="39" spans="1:3" x14ac:dyDescent="0.2">
      <c r="A39" t="s">
        <v>602</v>
      </c>
      <c r="B39">
        <v>4.8453680000000001E-3</v>
      </c>
      <c r="C39">
        <v>2</v>
      </c>
    </row>
    <row r="40" spans="1:3" x14ac:dyDescent="0.2">
      <c r="A40" t="s">
        <v>589</v>
      </c>
      <c r="B40">
        <v>4.9011222999999996E-3</v>
      </c>
      <c r="C40">
        <v>54</v>
      </c>
    </row>
    <row r="41" spans="1:3" x14ac:dyDescent="0.2">
      <c r="A41" t="s">
        <v>597</v>
      </c>
      <c r="B41">
        <v>5.0054425000000003E-3</v>
      </c>
      <c r="C41">
        <v>65</v>
      </c>
    </row>
    <row r="42" spans="1:3" x14ac:dyDescent="0.2">
      <c r="A42" t="s">
        <v>627</v>
      </c>
      <c r="B42">
        <v>6.1214989999999999E-3</v>
      </c>
      <c r="C42">
        <v>51</v>
      </c>
    </row>
    <row r="43" spans="1:3" x14ac:dyDescent="0.2">
      <c r="A43" t="s">
        <v>570</v>
      </c>
      <c r="B43">
        <v>6.4009219999999999E-3</v>
      </c>
      <c r="C43">
        <v>73</v>
      </c>
    </row>
    <row r="44" spans="1:3" x14ac:dyDescent="0.2">
      <c r="A44" t="s">
        <v>603</v>
      </c>
      <c r="B44">
        <v>6.8376399999999999E-3</v>
      </c>
      <c r="C44">
        <v>36</v>
      </c>
    </row>
    <row r="45" spans="1:3" x14ac:dyDescent="0.2">
      <c r="A45" t="s">
        <v>601</v>
      </c>
      <c r="B45">
        <v>7.3756548E-3</v>
      </c>
      <c r="C45">
        <v>38</v>
      </c>
    </row>
    <row r="46" spans="1:3" x14ac:dyDescent="0.2">
      <c r="A46" t="s">
        <v>615</v>
      </c>
      <c r="B46">
        <v>7.4474677E-3</v>
      </c>
      <c r="C46">
        <v>9</v>
      </c>
    </row>
    <row r="47" spans="1:3" x14ac:dyDescent="0.2">
      <c r="A47" t="s">
        <v>571</v>
      </c>
      <c r="B47">
        <v>7.5619713999999999E-3</v>
      </c>
      <c r="C47">
        <v>72</v>
      </c>
    </row>
    <row r="48" spans="1:3" x14ac:dyDescent="0.2">
      <c r="A48" t="s">
        <v>628</v>
      </c>
      <c r="B48">
        <v>8.3357469999999993E-3</v>
      </c>
      <c r="C48">
        <v>46</v>
      </c>
    </row>
    <row r="49" spans="1:3" x14ac:dyDescent="0.2">
      <c r="A49" t="s">
        <v>623</v>
      </c>
      <c r="B49">
        <v>8.600445E-3</v>
      </c>
      <c r="C49">
        <v>22</v>
      </c>
    </row>
    <row r="50" spans="1:3" x14ac:dyDescent="0.2">
      <c r="A50" t="s">
        <v>586</v>
      </c>
      <c r="B50">
        <v>8.6443449999999995E-3</v>
      </c>
      <c r="C50">
        <v>64</v>
      </c>
    </row>
    <row r="51" spans="1:3" x14ac:dyDescent="0.2">
      <c r="A51" t="s">
        <v>624</v>
      </c>
      <c r="B51">
        <v>9.1945470000000008E-3</v>
      </c>
      <c r="C51">
        <v>78</v>
      </c>
    </row>
    <row r="52" spans="1:3" x14ac:dyDescent="0.2">
      <c r="A52" t="s">
        <v>625</v>
      </c>
      <c r="B52">
        <v>1.0024740000000001E-2</v>
      </c>
      <c r="C52">
        <v>43</v>
      </c>
    </row>
    <row r="53" spans="1:3" x14ac:dyDescent="0.2">
      <c r="A53" t="s">
        <v>619</v>
      </c>
      <c r="B53">
        <v>1.0322459000000001E-2</v>
      </c>
      <c r="C53">
        <v>49</v>
      </c>
    </row>
    <row r="54" spans="1:3" x14ac:dyDescent="0.2">
      <c r="A54" t="s">
        <v>612</v>
      </c>
      <c r="B54">
        <v>1.0776424999999999E-2</v>
      </c>
      <c r="C54">
        <v>33</v>
      </c>
    </row>
    <row r="55" spans="1:3" x14ac:dyDescent="0.2">
      <c r="A55" t="s">
        <v>640</v>
      </c>
      <c r="B55">
        <v>1.0929923500000001E-2</v>
      </c>
      <c r="C55">
        <v>56</v>
      </c>
    </row>
    <row r="56" spans="1:3" x14ac:dyDescent="0.2">
      <c r="A56" t="s">
        <v>618</v>
      </c>
      <c r="B56">
        <v>1.1965633E-2</v>
      </c>
      <c r="C56">
        <v>40</v>
      </c>
    </row>
    <row r="57" spans="1:3" x14ac:dyDescent="0.2">
      <c r="A57" t="s">
        <v>626</v>
      </c>
      <c r="B57">
        <v>1.3155541999999999E-2</v>
      </c>
      <c r="C57">
        <v>39</v>
      </c>
    </row>
    <row r="58" spans="1:3" x14ac:dyDescent="0.2">
      <c r="A58" t="s">
        <v>591</v>
      </c>
      <c r="B58">
        <v>1.3615304999999999E-2</v>
      </c>
      <c r="C58">
        <v>4</v>
      </c>
    </row>
    <row r="59" spans="1:3" x14ac:dyDescent="0.2">
      <c r="A59" t="s">
        <v>610</v>
      </c>
      <c r="B59">
        <v>1.4323037E-2</v>
      </c>
      <c r="C59">
        <v>67</v>
      </c>
    </row>
    <row r="60" spans="1:3" x14ac:dyDescent="0.2">
      <c r="A60" t="s">
        <v>608</v>
      </c>
      <c r="B60">
        <v>1.4521981999999999E-2</v>
      </c>
      <c r="C60">
        <v>19</v>
      </c>
    </row>
    <row r="61" spans="1:3" x14ac:dyDescent="0.2">
      <c r="A61" t="s">
        <v>630</v>
      </c>
      <c r="B61">
        <v>1.4959765E-2</v>
      </c>
      <c r="C61">
        <v>37</v>
      </c>
    </row>
    <row r="62" spans="1:3" x14ac:dyDescent="0.2">
      <c r="A62" t="s">
        <v>635</v>
      </c>
      <c r="B62">
        <v>1.549996E-2</v>
      </c>
      <c r="C62">
        <v>26</v>
      </c>
    </row>
    <row r="63" spans="1:3" x14ac:dyDescent="0.2">
      <c r="A63" t="s">
        <v>622</v>
      </c>
      <c r="B63">
        <v>1.5795980000000001E-2</v>
      </c>
      <c r="C63">
        <v>58</v>
      </c>
    </row>
    <row r="64" spans="1:3" x14ac:dyDescent="0.2">
      <c r="A64" t="s">
        <v>606</v>
      </c>
      <c r="B64">
        <v>1.6655406000000001E-2</v>
      </c>
      <c r="C64">
        <v>5</v>
      </c>
    </row>
    <row r="65" spans="1:3" x14ac:dyDescent="0.2">
      <c r="A65" t="s">
        <v>634</v>
      </c>
      <c r="B65">
        <v>1.9032952999999998E-2</v>
      </c>
      <c r="C65">
        <v>27</v>
      </c>
    </row>
    <row r="66" spans="1:3" x14ac:dyDescent="0.2">
      <c r="A66" t="s">
        <v>605</v>
      </c>
      <c r="B66">
        <v>2.3337160999999999E-2</v>
      </c>
      <c r="C66">
        <v>71</v>
      </c>
    </row>
    <row r="67" spans="1:3" x14ac:dyDescent="0.2">
      <c r="A67" t="s">
        <v>617</v>
      </c>
      <c r="B67">
        <v>2.5537489E-2</v>
      </c>
      <c r="C67">
        <v>57</v>
      </c>
    </row>
    <row r="68" spans="1:3" x14ac:dyDescent="0.2">
      <c r="A68" t="s">
        <v>648</v>
      </c>
      <c r="B68">
        <v>2.6112394000000001E-2</v>
      </c>
      <c r="C68">
        <v>23</v>
      </c>
    </row>
    <row r="69" spans="1:3" x14ac:dyDescent="0.2">
      <c r="A69" t="s">
        <v>592</v>
      </c>
      <c r="B69">
        <v>2.6508395000000001E-2</v>
      </c>
      <c r="C69">
        <v>70</v>
      </c>
    </row>
    <row r="70" spans="1:3" x14ac:dyDescent="0.2">
      <c r="A70" t="s">
        <v>632</v>
      </c>
      <c r="B70">
        <v>2.7934069999999998E-2</v>
      </c>
      <c r="C70">
        <v>21</v>
      </c>
    </row>
    <row r="71" spans="1:3" x14ac:dyDescent="0.2">
      <c r="A71" t="s">
        <v>637</v>
      </c>
      <c r="B71">
        <v>2.8739605000000001E-2</v>
      </c>
      <c r="C71">
        <v>29</v>
      </c>
    </row>
    <row r="72" spans="1:3" x14ac:dyDescent="0.2">
      <c r="A72" t="s">
        <v>644</v>
      </c>
      <c r="B72">
        <v>2.9315933999999998E-2</v>
      </c>
      <c r="C72">
        <v>55</v>
      </c>
    </row>
    <row r="73" spans="1:3" x14ac:dyDescent="0.2">
      <c r="A73" t="s">
        <v>642</v>
      </c>
      <c r="B73">
        <v>2.9989040000000002E-2</v>
      </c>
      <c r="C73">
        <v>41</v>
      </c>
    </row>
    <row r="74" spans="1:3" x14ac:dyDescent="0.2">
      <c r="A74" t="s">
        <v>643</v>
      </c>
      <c r="B74">
        <v>3.2131415000000003E-2</v>
      </c>
      <c r="C74">
        <v>14</v>
      </c>
    </row>
    <row r="75" spans="1:3" x14ac:dyDescent="0.2">
      <c r="A75" t="s">
        <v>614</v>
      </c>
      <c r="B75">
        <v>3.7161979999999997E-2</v>
      </c>
      <c r="C75">
        <v>7</v>
      </c>
    </row>
    <row r="76" spans="1:3" x14ac:dyDescent="0.2">
      <c r="A76" t="s">
        <v>636</v>
      </c>
      <c r="B76">
        <v>4.3779496000000001E-2</v>
      </c>
      <c r="C76">
        <v>28</v>
      </c>
    </row>
    <row r="77" spans="1:3" x14ac:dyDescent="0.2">
      <c r="A77" t="s">
        <v>646</v>
      </c>
      <c r="B77">
        <v>6.2134099999999998E-2</v>
      </c>
      <c r="C77">
        <v>47</v>
      </c>
    </row>
    <row r="78" spans="1:3" x14ac:dyDescent="0.2">
      <c r="A78" t="s">
        <v>641</v>
      </c>
      <c r="B78">
        <v>0.13706829000000001</v>
      </c>
      <c r="C78">
        <v>60</v>
      </c>
    </row>
    <row r="79" spans="1:3" x14ac:dyDescent="0.2">
      <c r="A79" t="s">
        <v>649</v>
      </c>
      <c r="B79">
        <v>0.16116443</v>
      </c>
      <c r="C79">
        <v>24</v>
      </c>
    </row>
    <row r="80" spans="1:3" x14ac:dyDescent="0.2">
      <c r="A80" t="s">
        <v>639</v>
      </c>
      <c r="B80">
        <v>0.32341715999999998</v>
      </c>
      <c r="C80">
        <v>31</v>
      </c>
    </row>
    <row r="81" spans="1:3" x14ac:dyDescent="0.2">
      <c r="A81" t="s">
        <v>588</v>
      </c>
      <c r="B81">
        <v>0.99999994000000003</v>
      </c>
      <c r="C81">
        <v>10</v>
      </c>
    </row>
  </sheetData>
  <sortState xmlns:xlrd2="http://schemas.microsoft.com/office/spreadsheetml/2017/richdata2" ref="A2:C81">
    <sortCondition ref="B2:B8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664B8-F1A1-4700-A054-0AFE4AF63602}">
  <dimension ref="A1:C81"/>
  <sheetViews>
    <sheetView topLeftCell="A46" workbookViewId="0">
      <selection activeCell="C2" sqref="C2:C81"/>
    </sheetView>
  </sheetViews>
  <sheetFormatPr baseColWidth="10" defaultColWidth="8.83203125" defaultRowHeight="15" x14ac:dyDescent="0.2"/>
  <sheetData>
    <row r="1" spans="1:3" x14ac:dyDescent="0.2">
      <c r="A1" t="s">
        <v>567</v>
      </c>
      <c r="B1" t="s">
        <v>568</v>
      </c>
      <c r="C1" t="s">
        <v>650</v>
      </c>
    </row>
    <row r="2" spans="1:3" x14ac:dyDescent="0.2">
      <c r="A2" t="s">
        <v>571</v>
      </c>
      <c r="B2">
        <v>0</v>
      </c>
      <c r="C2">
        <v>72</v>
      </c>
    </row>
    <row r="3" spans="1:3" x14ac:dyDescent="0.2">
      <c r="A3" t="s">
        <v>570</v>
      </c>
      <c r="B3" s="1">
        <v>8.7992263574118403E-6</v>
      </c>
      <c r="C3">
        <v>73</v>
      </c>
    </row>
    <row r="4" spans="1:3" x14ac:dyDescent="0.2">
      <c r="A4" t="s">
        <v>572</v>
      </c>
      <c r="B4">
        <v>1.29896627821074E-2</v>
      </c>
      <c r="C4">
        <v>18</v>
      </c>
    </row>
    <row r="5" spans="1:3" x14ac:dyDescent="0.2">
      <c r="A5" t="s">
        <v>574</v>
      </c>
      <c r="B5">
        <v>2.7882663949225998E-2</v>
      </c>
      <c r="C5">
        <v>62</v>
      </c>
    </row>
    <row r="6" spans="1:3" x14ac:dyDescent="0.2">
      <c r="A6" t="s">
        <v>576</v>
      </c>
      <c r="B6">
        <v>3.0310607542234601E-2</v>
      </c>
      <c r="C6">
        <v>13</v>
      </c>
    </row>
    <row r="7" spans="1:3" x14ac:dyDescent="0.2">
      <c r="A7" t="s">
        <v>575</v>
      </c>
      <c r="B7">
        <v>3.0697681819664702E-2</v>
      </c>
      <c r="C7">
        <v>76</v>
      </c>
    </row>
    <row r="8" spans="1:3" x14ac:dyDescent="0.2">
      <c r="A8" t="s">
        <v>573</v>
      </c>
      <c r="B8">
        <v>3.2161338694495299E-2</v>
      </c>
      <c r="C8">
        <v>63</v>
      </c>
    </row>
    <row r="9" spans="1:3" x14ac:dyDescent="0.2">
      <c r="A9" t="s">
        <v>581</v>
      </c>
      <c r="B9">
        <v>3.4542606227228101E-2</v>
      </c>
      <c r="C9">
        <v>66</v>
      </c>
    </row>
    <row r="10" spans="1:3" x14ac:dyDescent="0.2">
      <c r="A10" t="s">
        <v>583</v>
      </c>
      <c r="B10">
        <v>3.4619148835303801E-2</v>
      </c>
      <c r="C10">
        <v>59</v>
      </c>
    </row>
    <row r="11" spans="1:3" x14ac:dyDescent="0.2">
      <c r="A11" t="s">
        <v>582</v>
      </c>
      <c r="B11">
        <v>3.4743184813281501E-2</v>
      </c>
      <c r="C11">
        <v>45</v>
      </c>
    </row>
    <row r="12" spans="1:3" x14ac:dyDescent="0.2">
      <c r="A12" t="s">
        <v>579</v>
      </c>
      <c r="B12">
        <v>3.6477128028665803E-2</v>
      </c>
      <c r="C12">
        <v>75</v>
      </c>
    </row>
    <row r="13" spans="1:3" x14ac:dyDescent="0.2">
      <c r="A13" t="s">
        <v>577</v>
      </c>
      <c r="B13">
        <v>3.8387257113703499E-2</v>
      </c>
      <c r="C13">
        <v>74</v>
      </c>
    </row>
    <row r="14" spans="1:3" x14ac:dyDescent="0.2">
      <c r="A14" t="s">
        <v>580</v>
      </c>
      <c r="B14">
        <v>3.8758216628632998E-2</v>
      </c>
      <c r="C14">
        <v>53</v>
      </c>
    </row>
    <row r="15" spans="1:3" x14ac:dyDescent="0.2">
      <c r="A15" t="s">
        <v>584</v>
      </c>
      <c r="B15">
        <v>4.25090632024656E-2</v>
      </c>
      <c r="C15">
        <v>16</v>
      </c>
    </row>
    <row r="16" spans="1:3" x14ac:dyDescent="0.2">
      <c r="A16" t="s">
        <v>578</v>
      </c>
      <c r="B16">
        <v>4.27614036165576E-2</v>
      </c>
      <c r="C16">
        <v>77</v>
      </c>
    </row>
    <row r="17" spans="1:3" x14ac:dyDescent="0.2">
      <c r="A17" t="s">
        <v>597</v>
      </c>
      <c r="B17">
        <v>4.6858846146264801E-2</v>
      </c>
      <c r="C17">
        <v>65</v>
      </c>
    </row>
    <row r="18" spans="1:3" x14ac:dyDescent="0.2">
      <c r="A18" t="s">
        <v>587</v>
      </c>
      <c r="B18">
        <v>5.04482281764604E-2</v>
      </c>
      <c r="C18">
        <v>44</v>
      </c>
    </row>
    <row r="19" spans="1:3" x14ac:dyDescent="0.2">
      <c r="A19" t="s">
        <v>585</v>
      </c>
      <c r="B19">
        <v>5.3018457493777198E-2</v>
      </c>
      <c r="C19">
        <v>3</v>
      </c>
    </row>
    <row r="20" spans="1:3" x14ac:dyDescent="0.2">
      <c r="A20" t="s">
        <v>608</v>
      </c>
      <c r="B20">
        <v>5.9957823574649599E-2</v>
      </c>
      <c r="C20">
        <v>19</v>
      </c>
    </row>
    <row r="21" spans="1:3" x14ac:dyDescent="0.2">
      <c r="A21" t="s">
        <v>628</v>
      </c>
      <c r="B21">
        <v>6.1721954620360002E-2</v>
      </c>
      <c r="C21">
        <v>46</v>
      </c>
    </row>
    <row r="22" spans="1:3" x14ac:dyDescent="0.2">
      <c r="A22" t="s">
        <v>586</v>
      </c>
      <c r="B22">
        <v>6.39412193551782E-2</v>
      </c>
      <c r="C22">
        <v>64</v>
      </c>
    </row>
    <row r="23" spans="1:3" x14ac:dyDescent="0.2">
      <c r="A23" t="s">
        <v>589</v>
      </c>
      <c r="B23">
        <v>6.7152514116387493E-2</v>
      </c>
      <c r="C23">
        <v>54</v>
      </c>
    </row>
    <row r="24" spans="1:3" x14ac:dyDescent="0.2">
      <c r="A24" t="s">
        <v>596</v>
      </c>
      <c r="B24">
        <v>6.8168313988927698E-2</v>
      </c>
      <c r="C24">
        <v>0</v>
      </c>
    </row>
    <row r="25" spans="1:3" x14ac:dyDescent="0.2">
      <c r="A25" t="s">
        <v>588</v>
      </c>
      <c r="B25">
        <v>6.9530700710985396E-2</v>
      </c>
      <c r="C25">
        <v>10</v>
      </c>
    </row>
    <row r="26" spans="1:3" x14ac:dyDescent="0.2">
      <c r="A26" t="s">
        <v>591</v>
      </c>
      <c r="B26">
        <v>7.1354653651087396E-2</v>
      </c>
      <c r="C26">
        <v>4</v>
      </c>
    </row>
    <row r="27" spans="1:3" x14ac:dyDescent="0.2">
      <c r="A27" t="s">
        <v>606</v>
      </c>
      <c r="B27">
        <v>7.1396024902367794E-2</v>
      </c>
      <c r="C27">
        <v>5</v>
      </c>
    </row>
    <row r="28" spans="1:3" x14ac:dyDescent="0.2">
      <c r="A28" t="s">
        <v>609</v>
      </c>
      <c r="B28">
        <v>7.5124877094803005E-2</v>
      </c>
      <c r="C28">
        <v>20</v>
      </c>
    </row>
    <row r="29" spans="1:3" x14ac:dyDescent="0.2">
      <c r="A29" t="s">
        <v>634</v>
      </c>
      <c r="B29">
        <v>7.5893220665451996E-2</v>
      </c>
      <c r="C29">
        <v>27</v>
      </c>
    </row>
    <row r="30" spans="1:3" x14ac:dyDescent="0.2">
      <c r="A30" t="s">
        <v>594</v>
      </c>
      <c r="B30">
        <v>7.67084243681707E-2</v>
      </c>
      <c r="C30">
        <v>61</v>
      </c>
    </row>
    <row r="31" spans="1:3" x14ac:dyDescent="0.2">
      <c r="A31" t="s">
        <v>614</v>
      </c>
      <c r="B31">
        <v>7.6886830186811694E-2</v>
      </c>
      <c r="C31">
        <v>7</v>
      </c>
    </row>
    <row r="32" spans="1:3" x14ac:dyDescent="0.2">
      <c r="A32" t="s">
        <v>599</v>
      </c>
      <c r="B32">
        <v>8.3912600336428805E-2</v>
      </c>
      <c r="C32">
        <v>68</v>
      </c>
    </row>
    <row r="33" spans="1:3" x14ac:dyDescent="0.2">
      <c r="A33" t="s">
        <v>604</v>
      </c>
      <c r="B33">
        <v>8.5014279410741994E-2</v>
      </c>
      <c r="C33">
        <v>6</v>
      </c>
    </row>
    <row r="34" spans="1:3" x14ac:dyDescent="0.2">
      <c r="A34" t="s">
        <v>612</v>
      </c>
      <c r="B34">
        <v>8.8583484196688295E-2</v>
      </c>
      <c r="C34">
        <v>33</v>
      </c>
    </row>
    <row r="35" spans="1:3" x14ac:dyDescent="0.2">
      <c r="A35" t="s">
        <v>602</v>
      </c>
      <c r="B35">
        <v>9.3381956748445294E-2</v>
      </c>
      <c r="C35">
        <v>2</v>
      </c>
    </row>
    <row r="36" spans="1:3" x14ac:dyDescent="0.2">
      <c r="A36" t="s">
        <v>605</v>
      </c>
      <c r="B36">
        <v>9.43153638210526E-2</v>
      </c>
      <c r="C36">
        <v>71</v>
      </c>
    </row>
    <row r="37" spans="1:3" x14ac:dyDescent="0.2">
      <c r="A37" t="s">
        <v>598</v>
      </c>
      <c r="B37">
        <v>9.4331511567631005E-2</v>
      </c>
      <c r="C37">
        <v>42</v>
      </c>
    </row>
    <row r="38" spans="1:3" x14ac:dyDescent="0.2">
      <c r="A38" t="s">
        <v>613</v>
      </c>
      <c r="B38">
        <v>9.5402121704523904E-2</v>
      </c>
      <c r="C38">
        <v>8</v>
      </c>
    </row>
    <row r="39" spans="1:3" x14ac:dyDescent="0.2">
      <c r="A39" t="s">
        <v>600</v>
      </c>
      <c r="B39">
        <v>9.9339760091730095E-2</v>
      </c>
      <c r="C39">
        <v>79</v>
      </c>
    </row>
    <row r="40" spans="1:3" x14ac:dyDescent="0.2">
      <c r="A40" t="s">
        <v>592</v>
      </c>
      <c r="B40">
        <v>0.104643135593458</v>
      </c>
      <c r="C40">
        <v>70</v>
      </c>
    </row>
    <row r="41" spans="1:3" x14ac:dyDescent="0.2">
      <c r="A41" t="s">
        <v>590</v>
      </c>
      <c r="B41">
        <v>0.108824834455855</v>
      </c>
      <c r="C41">
        <v>32</v>
      </c>
    </row>
    <row r="42" spans="1:3" x14ac:dyDescent="0.2">
      <c r="A42" t="s">
        <v>603</v>
      </c>
      <c r="B42">
        <v>0.111865115679591</v>
      </c>
      <c r="C42">
        <v>36</v>
      </c>
    </row>
    <row r="43" spans="1:3" x14ac:dyDescent="0.2">
      <c r="A43" t="s">
        <v>625</v>
      </c>
      <c r="B43">
        <v>0.116612316720461</v>
      </c>
      <c r="C43">
        <v>43</v>
      </c>
    </row>
    <row r="44" spans="1:3" x14ac:dyDescent="0.2">
      <c r="A44" t="s">
        <v>635</v>
      </c>
      <c r="B44">
        <v>0.125356045381846</v>
      </c>
      <c r="C44">
        <v>26</v>
      </c>
    </row>
    <row r="45" spans="1:3" x14ac:dyDescent="0.2">
      <c r="A45" t="s">
        <v>632</v>
      </c>
      <c r="B45">
        <v>0.12761055057152401</v>
      </c>
      <c r="C45">
        <v>21</v>
      </c>
    </row>
    <row r="46" spans="1:3" x14ac:dyDescent="0.2">
      <c r="A46" t="s">
        <v>645</v>
      </c>
      <c r="B46">
        <v>0.128745328523272</v>
      </c>
      <c r="C46">
        <v>25</v>
      </c>
    </row>
    <row r="47" spans="1:3" x14ac:dyDescent="0.2">
      <c r="A47" t="s">
        <v>618</v>
      </c>
      <c r="B47">
        <v>0.13301106489943301</v>
      </c>
      <c r="C47">
        <v>40</v>
      </c>
    </row>
    <row r="48" spans="1:3" x14ac:dyDescent="0.2">
      <c r="A48" t="s">
        <v>640</v>
      </c>
      <c r="B48">
        <v>0.13717309057153099</v>
      </c>
      <c r="C48">
        <v>56</v>
      </c>
    </row>
    <row r="49" spans="1:3" x14ac:dyDescent="0.2">
      <c r="A49" t="s">
        <v>601</v>
      </c>
      <c r="B49">
        <v>0.145465319151939</v>
      </c>
      <c r="C49">
        <v>38</v>
      </c>
    </row>
    <row r="50" spans="1:3" x14ac:dyDescent="0.2">
      <c r="A50" t="s">
        <v>593</v>
      </c>
      <c r="B50">
        <v>0.160668739803878</v>
      </c>
      <c r="C50">
        <v>48</v>
      </c>
    </row>
    <row r="51" spans="1:3" x14ac:dyDescent="0.2">
      <c r="A51" t="s">
        <v>624</v>
      </c>
      <c r="B51">
        <v>0.16379694536634501</v>
      </c>
      <c r="C51">
        <v>78</v>
      </c>
    </row>
    <row r="52" spans="1:3" x14ac:dyDescent="0.2">
      <c r="A52" t="s">
        <v>595</v>
      </c>
      <c r="B52">
        <v>0.17541160696243799</v>
      </c>
      <c r="C52">
        <v>69</v>
      </c>
    </row>
    <row r="53" spans="1:3" x14ac:dyDescent="0.2">
      <c r="A53" t="s">
        <v>607</v>
      </c>
      <c r="B53">
        <v>0.179560333421239</v>
      </c>
      <c r="C53">
        <v>15</v>
      </c>
    </row>
    <row r="54" spans="1:3" x14ac:dyDescent="0.2">
      <c r="A54" t="s">
        <v>620</v>
      </c>
      <c r="B54">
        <v>0.18046705958499501</v>
      </c>
      <c r="C54">
        <v>11</v>
      </c>
    </row>
    <row r="55" spans="1:3" x14ac:dyDescent="0.2">
      <c r="A55" t="s">
        <v>646</v>
      </c>
      <c r="B55">
        <v>0.18071800088133899</v>
      </c>
      <c r="C55">
        <v>47</v>
      </c>
    </row>
    <row r="56" spans="1:3" x14ac:dyDescent="0.2">
      <c r="A56" t="s">
        <v>622</v>
      </c>
      <c r="B56">
        <v>0.18526200204582899</v>
      </c>
      <c r="C56">
        <v>58</v>
      </c>
    </row>
    <row r="57" spans="1:3" x14ac:dyDescent="0.2">
      <c r="A57" t="s">
        <v>616</v>
      </c>
      <c r="B57">
        <v>0.192680194201199</v>
      </c>
      <c r="C57">
        <v>50</v>
      </c>
    </row>
    <row r="58" spans="1:3" x14ac:dyDescent="0.2">
      <c r="A58" t="s">
        <v>644</v>
      </c>
      <c r="B58">
        <v>0.19560844458068</v>
      </c>
      <c r="C58">
        <v>55</v>
      </c>
    </row>
    <row r="59" spans="1:3" x14ac:dyDescent="0.2">
      <c r="A59" t="s">
        <v>638</v>
      </c>
      <c r="B59">
        <v>0.20089461477333601</v>
      </c>
      <c r="C59">
        <v>34</v>
      </c>
    </row>
    <row r="60" spans="1:3" x14ac:dyDescent="0.2">
      <c r="A60" t="s">
        <v>629</v>
      </c>
      <c r="B60">
        <v>0.20348846286568001</v>
      </c>
      <c r="C60">
        <v>12</v>
      </c>
    </row>
    <row r="61" spans="1:3" x14ac:dyDescent="0.2">
      <c r="A61" t="s">
        <v>617</v>
      </c>
      <c r="B61">
        <v>0.20777025911380601</v>
      </c>
      <c r="C61">
        <v>57</v>
      </c>
    </row>
    <row r="62" spans="1:3" x14ac:dyDescent="0.2">
      <c r="A62" t="s">
        <v>641</v>
      </c>
      <c r="B62">
        <v>0.20879257372403701</v>
      </c>
      <c r="C62">
        <v>60</v>
      </c>
    </row>
    <row r="63" spans="1:3" x14ac:dyDescent="0.2">
      <c r="A63" t="s">
        <v>631</v>
      </c>
      <c r="B63">
        <v>0.2221257267972</v>
      </c>
      <c r="C63">
        <v>30</v>
      </c>
    </row>
    <row r="64" spans="1:3" x14ac:dyDescent="0.2">
      <c r="A64" t="s">
        <v>611</v>
      </c>
      <c r="B64">
        <v>0.22661283299101601</v>
      </c>
      <c r="C64">
        <v>52</v>
      </c>
    </row>
    <row r="65" spans="1:3" x14ac:dyDescent="0.2">
      <c r="A65" t="s">
        <v>610</v>
      </c>
      <c r="B65">
        <v>0.227486405366844</v>
      </c>
      <c r="C65">
        <v>67</v>
      </c>
    </row>
    <row r="66" spans="1:3" x14ac:dyDescent="0.2">
      <c r="A66" t="s">
        <v>637</v>
      </c>
      <c r="B66">
        <v>0.23182269990019599</v>
      </c>
      <c r="C66">
        <v>29</v>
      </c>
    </row>
    <row r="67" spans="1:3" x14ac:dyDescent="0.2">
      <c r="A67" t="s">
        <v>619</v>
      </c>
      <c r="B67">
        <v>0.23245178038956599</v>
      </c>
      <c r="C67">
        <v>49</v>
      </c>
    </row>
    <row r="68" spans="1:3" x14ac:dyDescent="0.2">
      <c r="A68" t="s">
        <v>630</v>
      </c>
      <c r="B68">
        <v>0.240117507965354</v>
      </c>
      <c r="C68">
        <v>37</v>
      </c>
    </row>
    <row r="69" spans="1:3" x14ac:dyDescent="0.2">
      <c r="A69" t="s">
        <v>639</v>
      </c>
      <c r="B69">
        <v>0.244879478763465</v>
      </c>
      <c r="C69">
        <v>31</v>
      </c>
    </row>
    <row r="70" spans="1:3" x14ac:dyDescent="0.2">
      <c r="A70" t="s">
        <v>627</v>
      </c>
      <c r="B70">
        <v>0.245889155315028</v>
      </c>
      <c r="C70">
        <v>51</v>
      </c>
    </row>
    <row r="71" spans="1:3" x14ac:dyDescent="0.2">
      <c r="A71" t="s">
        <v>626</v>
      </c>
      <c r="B71">
        <v>0.24805869676296899</v>
      </c>
      <c r="C71">
        <v>39</v>
      </c>
    </row>
    <row r="72" spans="1:3" x14ac:dyDescent="0.2">
      <c r="A72" t="s">
        <v>621</v>
      </c>
      <c r="B72">
        <v>0.28137779602743002</v>
      </c>
      <c r="C72">
        <v>17</v>
      </c>
    </row>
    <row r="73" spans="1:3" x14ac:dyDescent="0.2">
      <c r="A73" t="s">
        <v>623</v>
      </c>
      <c r="B73">
        <v>0.29271571113672401</v>
      </c>
      <c r="C73">
        <v>22</v>
      </c>
    </row>
    <row r="74" spans="1:3" x14ac:dyDescent="0.2">
      <c r="A74" t="s">
        <v>642</v>
      </c>
      <c r="B74">
        <v>0.30012520801125397</v>
      </c>
      <c r="C74">
        <v>41</v>
      </c>
    </row>
    <row r="75" spans="1:3" x14ac:dyDescent="0.2">
      <c r="A75" t="s">
        <v>643</v>
      </c>
      <c r="B75">
        <v>0.30175260240083301</v>
      </c>
      <c r="C75">
        <v>14</v>
      </c>
    </row>
    <row r="76" spans="1:3" x14ac:dyDescent="0.2">
      <c r="A76" t="s">
        <v>633</v>
      </c>
      <c r="B76">
        <v>0.33603765001729202</v>
      </c>
      <c r="C76">
        <v>1</v>
      </c>
    </row>
    <row r="77" spans="1:3" x14ac:dyDescent="0.2">
      <c r="A77" t="s">
        <v>636</v>
      </c>
      <c r="B77">
        <v>0.342428139580156</v>
      </c>
      <c r="C77">
        <v>28</v>
      </c>
    </row>
    <row r="78" spans="1:3" x14ac:dyDescent="0.2">
      <c r="A78" t="s">
        <v>615</v>
      </c>
      <c r="B78">
        <v>0.35319930163431401</v>
      </c>
      <c r="C78">
        <v>9</v>
      </c>
    </row>
    <row r="79" spans="1:3" x14ac:dyDescent="0.2">
      <c r="A79" t="s">
        <v>647</v>
      </c>
      <c r="B79">
        <v>0.45062549861346501</v>
      </c>
      <c r="C79">
        <v>35</v>
      </c>
    </row>
    <row r="80" spans="1:3" x14ac:dyDescent="0.2">
      <c r="A80" t="s">
        <v>649</v>
      </c>
      <c r="B80">
        <v>0.52280185158580905</v>
      </c>
      <c r="C80">
        <v>24</v>
      </c>
    </row>
    <row r="81" spans="1:3" x14ac:dyDescent="0.2">
      <c r="A81" t="s">
        <v>648</v>
      </c>
      <c r="B81">
        <v>0.999999999999999</v>
      </c>
      <c r="C81">
        <v>23</v>
      </c>
    </row>
  </sheetData>
  <sortState xmlns:xlrd2="http://schemas.microsoft.com/office/spreadsheetml/2017/richdata2" ref="A2:C81">
    <sortCondition ref="B2:B8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D55E4-8EDE-4D3B-ACD4-287AFED54D3A}">
  <dimension ref="A1:C81"/>
  <sheetViews>
    <sheetView topLeftCell="A46" workbookViewId="0">
      <selection activeCell="C2" sqref="C2:C81"/>
    </sheetView>
  </sheetViews>
  <sheetFormatPr baseColWidth="10" defaultColWidth="8.83203125" defaultRowHeight="15" x14ac:dyDescent="0.2"/>
  <sheetData>
    <row r="1" spans="1:3" x14ac:dyDescent="0.2">
      <c r="A1" t="s">
        <v>567</v>
      </c>
      <c r="B1" t="s">
        <v>568</v>
      </c>
      <c r="C1" t="s">
        <v>650</v>
      </c>
    </row>
    <row r="2" spans="1:3" x14ac:dyDescent="0.2">
      <c r="A2" t="s">
        <v>633</v>
      </c>
      <c r="B2">
        <v>0</v>
      </c>
      <c r="C2">
        <v>1</v>
      </c>
    </row>
    <row r="3" spans="1:3" x14ac:dyDescent="0.2">
      <c r="A3" t="s">
        <v>580</v>
      </c>
      <c r="B3">
        <v>4.5463763999999997E-3</v>
      </c>
      <c r="C3">
        <v>53</v>
      </c>
    </row>
    <row r="4" spans="1:3" x14ac:dyDescent="0.2">
      <c r="A4" t="s">
        <v>616</v>
      </c>
      <c r="B4">
        <v>5.0569509999999996E-3</v>
      </c>
      <c r="C4">
        <v>50</v>
      </c>
    </row>
    <row r="5" spans="1:3" x14ac:dyDescent="0.2">
      <c r="A5" t="s">
        <v>575</v>
      </c>
      <c r="B5">
        <v>5.5788736999999996E-3</v>
      </c>
      <c r="C5">
        <v>76</v>
      </c>
    </row>
    <row r="6" spans="1:3" x14ac:dyDescent="0.2">
      <c r="A6" t="s">
        <v>606</v>
      </c>
      <c r="B6">
        <v>5.8035919999999998E-3</v>
      </c>
      <c r="C6">
        <v>5</v>
      </c>
    </row>
    <row r="7" spans="1:3" x14ac:dyDescent="0.2">
      <c r="A7" t="s">
        <v>620</v>
      </c>
      <c r="B7">
        <v>6.0638999999999997E-3</v>
      </c>
      <c r="C7">
        <v>11</v>
      </c>
    </row>
    <row r="8" spans="1:3" x14ac:dyDescent="0.2">
      <c r="A8" t="s">
        <v>602</v>
      </c>
      <c r="B8">
        <v>6.1479660000000004E-3</v>
      </c>
      <c r="C8">
        <v>2</v>
      </c>
    </row>
    <row r="9" spans="1:3" x14ac:dyDescent="0.2">
      <c r="A9" t="s">
        <v>587</v>
      </c>
      <c r="B9">
        <v>6.5348539999999997E-3</v>
      </c>
      <c r="C9">
        <v>44</v>
      </c>
    </row>
    <row r="10" spans="1:3" x14ac:dyDescent="0.2">
      <c r="A10" t="s">
        <v>593</v>
      </c>
      <c r="B10">
        <v>6.8451184999999996E-3</v>
      </c>
      <c r="C10">
        <v>48</v>
      </c>
    </row>
    <row r="11" spans="1:3" x14ac:dyDescent="0.2">
      <c r="A11" t="s">
        <v>573</v>
      </c>
      <c r="B11">
        <v>7.046615E-3</v>
      </c>
      <c r="C11">
        <v>63</v>
      </c>
    </row>
    <row r="12" spans="1:3" x14ac:dyDescent="0.2">
      <c r="A12" t="s">
        <v>582</v>
      </c>
      <c r="B12">
        <v>7.5794616999999998E-3</v>
      </c>
      <c r="C12">
        <v>45</v>
      </c>
    </row>
    <row r="13" spans="1:3" x14ac:dyDescent="0.2">
      <c r="A13" t="s">
        <v>576</v>
      </c>
      <c r="B13">
        <v>7.6464944999999999E-3</v>
      </c>
      <c r="C13">
        <v>13</v>
      </c>
    </row>
    <row r="14" spans="1:3" x14ac:dyDescent="0.2">
      <c r="A14" t="s">
        <v>589</v>
      </c>
      <c r="B14">
        <v>8.229844E-3</v>
      </c>
      <c r="C14">
        <v>54</v>
      </c>
    </row>
    <row r="15" spans="1:3" x14ac:dyDescent="0.2">
      <c r="A15" t="s">
        <v>579</v>
      </c>
      <c r="B15">
        <v>8.5320970000000006E-3</v>
      </c>
      <c r="C15">
        <v>75</v>
      </c>
    </row>
    <row r="16" spans="1:3" x14ac:dyDescent="0.2">
      <c r="A16" t="s">
        <v>634</v>
      </c>
      <c r="B16">
        <v>8.6091129999999998E-3</v>
      </c>
      <c r="C16">
        <v>27</v>
      </c>
    </row>
    <row r="17" spans="1:3" x14ac:dyDescent="0.2">
      <c r="A17" t="s">
        <v>577</v>
      </c>
      <c r="B17">
        <v>9.1926054999999993E-3</v>
      </c>
      <c r="C17">
        <v>74</v>
      </c>
    </row>
    <row r="18" spans="1:3" x14ac:dyDescent="0.2">
      <c r="A18" t="s">
        <v>590</v>
      </c>
      <c r="B18">
        <v>1.0568602999999999E-2</v>
      </c>
      <c r="C18">
        <v>32</v>
      </c>
    </row>
    <row r="19" spans="1:3" x14ac:dyDescent="0.2">
      <c r="A19" t="s">
        <v>578</v>
      </c>
      <c r="B19">
        <v>1.1916011000000001E-2</v>
      </c>
      <c r="C19">
        <v>77</v>
      </c>
    </row>
    <row r="20" spans="1:3" x14ac:dyDescent="0.2">
      <c r="A20" t="s">
        <v>612</v>
      </c>
      <c r="B20">
        <v>1.2456586E-2</v>
      </c>
      <c r="C20">
        <v>33</v>
      </c>
    </row>
    <row r="21" spans="1:3" x14ac:dyDescent="0.2">
      <c r="A21" t="s">
        <v>583</v>
      </c>
      <c r="B21">
        <v>1.2482213000000001E-2</v>
      </c>
      <c r="C21">
        <v>59</v>
      </c>
    </row>
    <row r="22" spans="1:3" x14ac:dyDescent="0.2">
      <c r="A22" t="s">
        <v>581</v>
      </c>
      <c r="B22">
        <v>1.2580091999999999E-2</v>
      </c>
      <c r="C22">
        <v>66</v>
      </c>
    </row>
    <row r="23" spans="1:3" x14ac:dyDescent="0.2">
      <c r="A23" t="s">
        <v>586</v>
      </c>
      <c r="B23">
        <v>1.26729375E-2</v>
      </c>
      <c r="C23">
        <v>64</v>
      </c>
    </row>
    <row r="24" spans="1:3" x14ac:dyDescent="0.2">
      <c r="A24" t="s">
        <v>584</v>
      </c>
      <c r="B24">
        <v>1.2720766499999999E-2</v>
      </c>
      <c r="C24">
        <v>16</v>
      </c>
    </row>
    <row r="25" spans="1:3" x14ac:dyDescent="0.2">
      <c r="A25" t="s">
        <v>607</v>
      </c>
      <c r="B25">
        <v>1.3506053000000001E-2</v>
      </c>
      <c r="C25">
        <v>15</v>
      </c>
    </row>
    <row r="26" spans="1:3" x14ac:dyDescent="0.2">
      <c r="A26" t="s">
        <v>596</v>
      </c>
      <c r="B26">
        <v>1.3893208000000001E-2</v>
      </c>
      <c r="C26">
        <v>0</v>
      </c>
    </row>
    <row r="27" spans="1:3" x14ac:dyDescent="0.2">
      <c r="A27" t="s">
        <v>574</v>
      </c>
      <c r="B27">
        <v>1.3917284E-2</v>
      </c>
      <c r="C27">
        <v>62</v>
      </c>
    </row>
    <row r="28" spans="1:3" x14ac:dyDescent="0.2">
      <c r="A28" t="s">
        <v>600</v>
      </c>
      <c r="B28">
        <v>1.3936293000000001E-2</v>
      </c>
      <c r="C28">
        <v>79</v>
      </c>
    </row>
    <row r="29" spans="1:3" x14ac:dyDescent="0.2">
      <c r="A29" t="s">
        <v>604</v>
      </c>
      <c r="B29">
        <v>1.5142004000000001E-2</v>
      </c>
      <c r="C29">
        <v>6</v>
      </c>
    </row>
    <row r="30" spans="1:3" x14ac:dyDescent="0.2">
      <c r="A30" t="s">
        <v>622</v>
      </c>
      <c r="B30">
        <v>1.6179889999999999E-2</v>
      </c>
      <c r="C30">
        <v>58</v>
      </c>
    </row>
    <row r="31" spans="1:3" x14ac:dyDescent="0.2">
      <c r="A31" t="s">
        <v>599</v>
      </c>
      <c r="B31">
        <v>1.7791009E-2</v>
      </c>
      <c r="C31">
        <v>68</v>
      </c>
    </row>
    <row r="32" spans="1:3" x14ac:dyDescent="0.2">
      <c r="A32" t="s">
        <v>609</v>
      </c>
      <c r="B32">
        <v>1.8295092999999998E-2</v>
      </c>
      <c r="C32">
        <v>20</v>
      </c>
    </row>
    <row r="33" spans="1:3" x14ac:dyDescent="0.2">
      <c r="A33" t="s">
        <v>594</v>
      </c>
      <c r="B33">
        <v>1.872294E-2</v>
      </c>
      <c r="C33">
        <v>61</v>
      </c>
    </row>
    <row r="34" spans="1:3" x14ac:dyDescent="0.2">
      <c r="A34" t="s">
        <v>625</v>
      </c>
      <c r="B34">
        <v>1.961092E-2</v>
      </c>
      <c r="C34">
        <v>43</v>
      </c>
    </row>
    <row r="35" spans="1:3" x14ac:dyDescent="0.2">
      <c r="A35" t="s">
        <v>627</v>
      </c>
      <c r="B35">
        <v>2.0565243E-2</v>
      </c>
      <c r="C35">
        <v>51</v>
      </c>
    </row>
    <row r="36" spans="1:3" x14ac:dyDescent="0.2">
      <c r="A36" t="s">
        <v>621</v>
      </c>
      <c r="B36">
        <v>2.4129502000000001E-2</v>
      </c>
      <c r="C36">
        <v>17</v>
      </c>
    </row>
    <row r="37" spans="1:3" x14ac:dyDescent="0.2">
      <c r="A37" t="s">
        <v>597</v>
      </c>
      <c r="B37">
        <v>2.5165417999999998E-2</v>
      </c>
      <c r="C37">
        <v>65</v>
      </c>
    </row>
    <row r="38" spans="1:3" x14ac:dyDescent="0.2">
      <c r="A38" t="s">
        <v>619</v>
      </c>
      <c r="B38">
        <v>2.6665333999999999E-2</v>
      </c>
      <c r="C38">
        <v>49</v>
      </c>
    </row>
    <row r="39" spans="1:3" x14ac:dyDescent="0.2">
      <c r="A39" t="s">
        <v>598</v>
      </c>
      <c r="B39">
        <v>2.7296223000000001E-2</v>
      </c>
      <c r="C39">
        <v>42</v>
      </c>
    </row>
    <row r="40" spans="1:3" x14ac:dyDescent="0.2">
      <c r="A40" t="s">
        <v>637</v>
      </c>
      <c r="B40">
        <v>2.7875684000000001E-2</v>
      </c>
      <c r="C40">
        <v>29</v>
      </c>
    </row>
    <row r="41" spans="1:3" x14ac:dyDescent="0.2">
      <c r="A41" t="s">
        <v>645</v>
      </c>
      <c r="B41">
        <v>2.8849550000000002E-2</v>
      </c>
      <c r="C41">
        <v>25</v>
      </c>
    </row>
    <row r="42" spans="1:3" x14ac:dyDescent="0.2">
      <c r="A42" t="s">
        <v>608</v>
      </c>
      <c r="B42">
        <v>3.193431E-2</v>
      </c>
      <c r="C42">
        <v>19</v>
      </c>
    </row>
    <row r="43" spans="1:3" x14ac:dyDescent="0.2">
      <c r="A43" t="s">
        <v>571</v>
      </c>
      <c r="B43">
        <v>3.336281E-2</v>
      </c>
      <c r="C43">
        <v>72</v>
      </c>
    </row>
    <row r="44" spans="1:3" x14ac:dyDescent="0.2">
      <c r="A44" t="s">
        <v>613</v>
      </c>
      <c r="B44">
        <v>3.3785716E-2</v>
      </c>
      <c r="C44">
        <v>8</v>
      </c>
    </row>
    <row r="45" spans="1:3" x14ac:dyDescent="0.2">
      <c r="A45" t="s">
        <v>628</v>
      </c>
      <c r="B45">
        <v>3.4046649999999998E-2</v>
      </c>
      <c r="C45">
        <v>46</v>
      </c>
    </row>
    <row r="46" spans="1:3" x14ac:dyDescent="0.2">
      <c r="A46" t="s">
        <v>615</v>
      </c>
      <c r="B46">
        <v>3.7024990000000001E-2</v>
      </c>
      <c r="C46">
        <v>9</v>
      </c>
    </row>
    <row r="47" spans="1:3" x14ac:dyDescent="0.2">
      <c r="A47" t="s">
        <v>647</v>
      </c>
      <c r="B47">
        <v>3.8134960000000002E-2</v>
      </c>
      <c r="C47">
        <v>35</v>
      </c>
    </row>
    <row r="48" spans="1:3" x14ac:dyDescent="0.2">
      <c r="A48" t="s">
        <v>630</v>
      </c>
      <c r="B48">
        <v>4.1017789999999998E-2</v>
      </c>
      <c r="C48">
        <v>37</v>
      </c>
    </row>
    <row r="49" spans="1:3" x14ac:dyDescent="0.2">
      <c r="A49" t="s">
        <v>611</v>
      </c>
      <c r="B49">
        <v>4.1380554E-2</v>
      </c>
      <c r="C49">
        <v>52</v>
      </c>
    </row>
    <row r="50" spans="1:3" x14ac:dyDescent="0.2">
      <c r="A50" t="s">
        <v>585</v>
      </c>
      <c r="B50">
        <v>4.1646056000000001E-2</v>
      </c>
      <c r="C50">
        <v>3</v>
      </c>
    </row>
    <row r="51" spans="1:3" x14ac:dyDescent="0.2">
      <c r="A51" t="s">
        <v>601</v>
      </c>
      <c r="B51">
        <v>4.3677255999999998E-2</v>
      </c>
      <c r="C51">
        <v>38</v>
      </c>
    </row>
    <row r="52" spans="1:3" x14ac:dyDescent="0.2">
      <c r="A52" t="s">
        <v>638</v>
      </c>
      <c r="B52">
        <v>4.622859E-2</v>
      </c>
      <c r="C52">
        <v>34</v>
      </c>
    </row>
    <row r="53" spans="1:3" x14ac:dyDescent="0.2">
      <c r="A53" t="s">
        <v>646</v>
      </c>
      <c r="B53">
        <v>4.879344E-2</v>
      </c>
      <c r="C53">
        <v>47</v>
      </c>
    </row>
    <row r="54" spans="1:3" x14ac:dyDescent="0.2">
      <c r="A54" t="s">
        <v>591</v>
      </c>
      <c r="B54">
        <v>5.7109609999999998E-2</v>
      </c>
      <c r="C54">
        <v>4</v>
      </c>
    </row>
    <row r="55" spans="1:3" x14ac:dyDescent="0.2">
      <c r="A55" t="s">
        <v>588</v>
      </c>
      <c r="B55">
        <v>5.8394822999999998E-2</v>
      </c>
      <c r="C55">
        <v>10</v>
      </c>
    </row>
    <row r="56" spans="1:3" x14ac:dyDescent="0.2">
      <c r="A56" t="s">
        <v>639</v>
      </c>
      <c r="B56">
        <v>6.0980810000000003E-2</v>
      </c>
      <c r="C56">
        <v>31</v>
      </c>
    </row>
    <row r="57" spans="1:3" x14ac:dyDescent="0.2">
      <c r="A57" t="s">
        <v>603</v>
      </c>
      <c r="B57">
        <v>6.5428899999999998E-2</v>
      </c>
      <c r="C57">
        <v>36</v>
      </c>
    </row>
    <row r="58" spans="1:3" x14ac:dyDescent="0.2">
      <c r="A58" t="s">
        <v>641</v>
      </c>
      <c r="B58">
        <v>6.5697889999999995E-2</v>
      </c>
      <c r="C58">
        <v>60</v>
      </c>
    </row>
    <row r="59" spans="1:3" x14ac:dyDescent="0.2">
      <c r="A59" t="s">
        <v>570</v>
      </c>
      <c r="B59" s="1">
        <v>6.5814849999999994E-2</v>
      </c>
      <c r="C59">
        <v>73</v>
      </c>
    </row>
    <row r="60" spans="1:3" x14ac:dyDescent="0.2">
      <c r="A60" t="s">
        <v>614</v>
      </c>
      <c r="B60">
        <v>6.9091245999999995E-2</v>
      </c>
      <c r="C60">
        <v>7</v>
      </c>
    </row>
    <row r="61" spans="1:3" x14ac:dyDescent="0.2">
      <c r="A61" t="s">
        <v>595</v>
      </c>
      <c r="B61">
        <v>7.4943419999999997E-2</v>
      </c>
      <c r="C61">
        <v>69</v>
      </c>
    </row>
    <row r="62" spans="1:3" x14ac:dyDescent="0.2">
      <c r="A62" t="s">
        <v>623</v>
      </c>
      <c r="B62">
        <v>7.7011590000000005E-2</v>
      </c>
      <c r="C62">
        <v>22</v>
      </c>
    </row>
    <row r="63" spans="1:3" x14ac:dyDescent="0.2">
      <c r="A63" t="s">
        <v>618</v>
      </c>
      <c r="B63">
        <v>7.8189010000000003E-2</v>
      </c>
      <c r="C63">
        <v>40</v>
      </c>
    </row>
    <row r="64" spans="1:3" x14ac:dyDescent="0.2">
      <c r="A64" t="s">
        <v>629</v>
      </c>
      <c r="B64">
        <v>8.2340374999999993E-2</v>
      </c>
      <c r="C64">
        <v>12</v>
      </c>
    </row>
    <row r="65" spans="1:3" x14ac:dyDescent="0.2">
      <c r="A65" t="s">
        <v>640</v>
      </c>
      <c r="B65">
        <v>8.3531910000000001E-2</v>
      </c>
      <c r="C65">
        <v>56</v>
      </c>
    </row>
    <row r="66" spans="1:3" x14ac:dyDescent="0.2">
      <c r="A66" t="s">
        <v>644</v>
      </c>
      <c r="B66">
        <v>8.6003759999999999E-2</v>
      </c>
      <c r="C66">
        <v>55</v>
      </c>
    </row>
    <row r="67" spans="1:3" x14ac:dyDescent="0.2">
      <c r="A67" t="s">
        <v>617</v>
      </c>
      <c r="B67">
        <v>0.11990408599999999</v>
      </c>
      <c r="C67">
        <v>57</v>
      </c>
    </row>
    <row r="68" spans="1:3" x14ac:dyDescent="0.2">
      <c r="A68" t="s">
        <v>635</v>
      </c>
      <c r="B68">
        <v>0.12782840000000001</v>
      </c>
      <c r="C68">
        <v>26</v>
      </c>
    </row>
    <row r="69" spans="1:3" x14ac:dyDescent="0.2">
      <c r="A69" t="s">
        <v>642</v>
      </c>
      <c r="B69">
        <v>0.13443363</v>
      </c>
      <c r="C69">
        <v>41</v>
      </c>
    </row>
    <row r="70" spans="1:3" x14ac:dyDescent="0.2">
      <c r="A70" t="s">
        <v>592</v>
      </c>
      <c r="B70">
        <v>0.15243033</v>
      </c>
      <c r="C70">
        <v>70</v>
      </c>
    </row>
    <row r="71" spans="1:3" x14ac:dyDescent="0.2">
      <c r="A71" t="s">
        <v>624</v>
      </c>
      <c r="B71">
        <v>0.17702788</v>
      </c>
      <c r="C71">
        <v>78</v>
      </c>
    </row>
    <row r="72" spans="1:3" x14ac:dyDescent="0.2">
      <c r="A72" t="s">
        <v>632</v>
      </c>
      <c r="B72">
        <v>0.18819938999999999</v>
      </c>
      <c r="C72">
        <v>21</v>
      </c>
    </row>
    <row r="73" spans="1:3" x14ac:dyDescent="0.2">
      <c r="A73" t="s">
        <v>610</v>
      </c>
      <c r="B73">
        <v>0.22630757000000001</v>
      </c>
      <c r="C73">
        <v>67</v>
      </c>
    </row>
    <row r="74" spans="1:3" x14ac:dyDescent="0.2">
      <c r="A74" t="s">
        <v>605</v>
      </c>
      <c r="B74">
        <v>0.23288858000000001</v>
      </c>
      <c r="C74">
        <v>71</v>
      </c>
    </row>
    <row r="75" spans="1:3" x14ac:dyDescent="0.2">
      <c r="A75" t="s">
        <v>649</v>
      </c>
      <c r="B75">
        <v>0.24847601</v>
      </c>
      <c r="C75">
        <v>24</v>
      </c>
    </row>
    <row r="76" spans="1:3" x14ac:dyDescent="0.2">
      <c r="A76" t="s">
        <v>626</v>
      </c>
      <c r="B76">
        <v>0.31099253999999998</v>
      </c>
      <c r="C76">
        <v>39</v>
      </c>
    </row>
    <row r="77" spans="1:3" x14ac:dyDescent="0.2">
      <c r="A77" t="s">
        <v>631</v>
      </c>
      <c r="B77">
        <v>0.36240253</v>
      </c>
      <c r="C77">
        <v>30</v>
      </c>
    </row>
    <row r="78" spans="1:3" x14ac:dyDescent="0.2">
      <c r="A78" t="s">
        <v>636</v>
      </c>
      <c r="B78">
        <v>0.42852813000000001</v>
      </c>
      <c r="C78">
        <v>28</v>
      </c>
    </row>
    <row r="79" spans="1:3" x14ac:dyDescent="0.2">
      <c r="A79" t="s">
        <v>572</v>
      </c>
      <c r="B79">
        <v>0.68082609999999999</v>
      </c>
      <c r="C79">
        <v>18</v>
      </c>
    </row>
    <row r="80" spans="1:3" x14ac:dyDescent="0.2">
      <c r="A80" t="s">
        <v>648</v>
      </c>
      <c r="B80">
        <v>0.94926023000000004</v>
      </c>
      <c r="C80">
        <v>23</v>
      </c>
    </row>
    <row r="81" spans="1:3" x14ac:dyDescent="0.2">
      <c r="A81" t="s">
        <v>643</v>
      </c>
      <c r="B81">
        <v>1</v>
      </c>
      <c r="C81">
        <v>14</v>
      </c>
    </row>
  </sheetData>
  <sortState xmlns:xlrd2="http://schemas.microsoft.com/office/spreadsheetml/2017/richdata2" ref="A2:C81">
    <sortCondition ref="B2:B8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E9B0E-D08A-4A76-9226-17835E502A82}">
  <dimension ref="A1:C81"/>
  <sheetViews>
    <sheetView topLeftCell="A46" workbookViewId="0">
      <selection activeCell="C2" sqref="C2:C81"/>
    </sheetView>
  </sheetViews>
  <sheetFormatPr baseColWidth="10" defaultColWidth="8.83203125" defaultRowHeight="15" x14ac:dyDescent="0.2"/>
  <sheetData>
    <row r="1" spans="1:3" x14ac:dyDescent="0.2">
      <c r="A1" t="s">
        <v>567</v>
      </c>
      <c r="B1" t="s">
        <v>568</v>
      </c>
      <c r="C1" t="s">
        <v>650</v>
      </c>
    </row>
    <row r="2" spans="1:3" x14ac:dyDescent="0.2">
      <c r="A2" t="s">
        <v>571</v>
      </c>
      <c r="B2">
        <v>0</v>
      </c>
      <c r="C2">
        <v>72</v>
      </c>
    </row>
    <row r="3" spans="1:3" x14ac:dyDescent="0.2">
      <c r="A3" t="s">
        <v>570</v>
      </c>
      <c r="B3" s="1">
        <v>0</v>
      </c>
      <c r="C3">
        <v>73</v>
      </c>
    </row>
    <row r="4" spans="1:3" x14ac:dyDescent="0.2">
      <c r="A4" t="s">
        <v>572</v>
      </c>
      <c r="B4">
        <v>1.33383927761698E-3</v>
      </c>
      <c r="C4">
        <v>18</v>
      </c>
    </row>
    <row r="5" spans="1:3" x14ac:dyDescent="0.2">
      <c r="A5" t="s">
        <v>574</v>
      </c>
      <c r="B5">
        <v>3.65036966574806E-2</v>
      </c>
      <c r="C5">
        <v>62</v>
      </c>
    </row>
    <row r="6" spans="1:3" x14ac:dyDescent="0.2">
      <c r="A6" t="s">
        <v>583</v>
      </c>
      <c r="B6">
        <v>3.9177484930144203E-2</v>
      </c>
      <c r="C6">
        <v>59</v>
      </c>
    </row>
    <row r="7" spans="1:3" x14ac:dyDescent="0.2">
      <c r="A7" t="s">
        <v>573</v>
      </c>
      <c r="B7">
        <v>3.9784169138600702E-2</v>
      </c>
      <c r="C7">
        <v>63</v>
      </c>
    </row>
    <row r="8" spans="1:3" x14ac:dyDescent="0.2">
      <c r="A8" t="s">
        <v>596</v>
      </c>
      <c r="B8">
        <v>3.9795341651308602E-2</v>
      </c>
      <c r="C8">
        <v>0</v>
      </c>
    </row>
    <row r="9" spans="1:3" x14ac:dyDescent="0.2">
      <c r="A9" t="s">
        <v>581</v>
      </c>
      <c r="B9">
        <v>4.1573679594276998E-2</v>
      </c>
      <c r="C9">
        <v>66</v>
      </c>
    </row>
    <row r="10" spans="1:3" x14ac:dyDescent="0.2">
      <c r="A10" t="s">
        <v>587</v>
      </c>
      <c r="B10">
        <v>4.1714447219695402E-2</v>
      </c>
      <c r="C10">
        <v>44</v>
      </c>
    </row>
    <row r="11" spans="1:3" x14ac:dyDescent="0.2">
      <c r="A11" t="s">
        <v>576</v>
      </c>
      <c r="B11">
        <v>4.3348611283431898E-2</v>
      </c>
      <c r="C11">
        <v>13</v>
      </c>
    </row>
    <row r="12" spans="1:3" x14ac:dyDescent="0.2">
      <c r="A12" t="s">
        <v>588</v>
      </c>
      <c r="B12">
        <v>4.6283576602993801E-2</v>
      </c>
      <c r="C12">
        <v>10</v>
      </c>
    </row>
    <row r="13" spans="1:3" x14ac:dyDescent="0.2">
      <c r="A13" t="s">
        <v>575</v>
      </c>
      <c r="B13">
        <v>4.8439979548368997E-2</v>
      </c>
      <c r="C13">
        <v>76</v>
      </c>
    </row>
    <row r="14" spans="1:3" x14ac:dyDescent="0.2">
      <c r="A14" t="s">
        <v>597</v>
      </c>
      <c r="B14">
        <v>4.9588169562265597E-2</v>
      </c>
      <c r="C14">
        <v>65</v>
      </c>
    </row>
    <row r="15" spans="1:3" x14ac:dyDescent="0.2">
      <c r="A15" t="s">
        <v>580</v>
      </c>
      <c r="B15">
        <v>5.1060377754375198E-2</v>
      </c>
      <c r="C15">
        <v>53</v>
      </c>
    </row>
    <row r="16" spans="1:3" x14ac:dyDescent="0.2">
      <c r="A16" t="s">
        <v>591</v>
      </c>
      <c r="B16">
        <v>5.2332252916063103E-2</v>
      </c>
      <c r="C16">
        <v>4</v>
      </c>
    </row>
    <row r="17" spans="1:3" x14ac:dyDescent="0.2">
      <c r="A17" t="s">
        <v>608</v>
      </c>
      <c r="B17">
        <v>5.2762359270454001E-2</v>
      </c>
      <c r="C17">
        <v>19</v>
      </c>
    </row>
    <row r="18" spans="1:3" x14ac:dyDescent="0.2">
      <c r="A18" t="s">
        <v>606</v>
      </c>
      <c r="B18">
        <v>5.72405452222082E-2</v>
      </c>
      <c r="C18">
        <v>5</v>
      </c>
    </row>
    <row r="19" spans="1:3" x14ac:dyDescent="0.2">
      <c r="A19" t="s">
        <v>604</v>
      </c>
      <c r="B19">
        <v>5.7601511731150197E-2</v>
      </c>
      <c r="C19">
        <v>6</v>
      </c>
    </row>
    <row r="20" spans="1:3" x14ac:dyDescent="0.2">
      <c r="A20" t="s">
        <v>613</v>
      </c>
      <c r="B20">
        <v>5.8382404223242798E-2</v>
      </c>
      <c r="C20">
        <v>8</v>
      </c>
    </row>
    <row r="21" spans="1:3" x14ac:dyDescent="0.2">
      <c r="A21" t="s">
        <v>577</v>
      </c>
      <c r="B21">
        <v>5.9188834324723001E-2</v>
      </c>
      <c r="C21">
        <v>74</v>
      </c>
    </row>
    <row r="22" spans="1:3" x14ac:dyDescent="0.2">
      <c r="A22" t="s">
        <v>586</v>
      </c>
      <c r="B22">
        <v>5.9311870896269901E-2</v>
      </c>
      <c r="C22">
        <v>64</v>
      </c>
    </row>
    <row r="23" spans="1:3" x14ac:dyDescent="0.2">
      <c r="A23" t="s">
        <v>614</v>
      </c>
      <c r="B23">
        <v>6.0444053614266698E-2</v>
      </c>
      <c r="C23">
        <v>7</v>
      </c>
    </row>
    <row r="24" spans="1:3" x14ac:dyDescent="0.2">
      <c r="A24" t="s">
        <v>579</v>
      </c>
      <c r="B24">
        <v>6.1921478466784502E-2</v>
      </c>
      <c r="C24">
        <v>75</v>
      </c>
    </row>
    <row r="25" spans="1:3" x14ac:dyDescent="0.2">
      <c r="A25" t="s">
        <v>582</v>
      </c>
      <c r="B25">
        <v>6.5709161063125104E-2</v>
      </c>
      <c r="C25">
        <v>45</v>
      </c>
    </row>
    <row r="26" spans="1:3" x14ac:dyDescent="0.2">
      <c r="A26" t="s">
        <v>602</v>
      </c>
      <c r="B26">
        <v>6.6076658234984695E-2</v>
      </c>
      <c r="C26">
        <v>2</v>
      </c>
    </row>
    <row r="27" spans="1:3" x14ac:dyDescent="0.2">
      <c r="A27" t="s">
        <v>585</v>
      </c>
      <c r="B27">
        <v>6.9066190292731894E-2</v>
      </c>
      <c r="C27">
        <v>3</v>
      </c>
    </row>
    <row r="28" spans="1:3" x14ac:dyDescent="0.2">
      <c r="A28" t="s">
        <v>578</v>
      </c>
      <c r="B28">
        <v>7.0052228935346905E-2</v>
      </c>
      <c r="C28">
        <v>77</v>
      </c>
    </row>
    <row r="29" spans="1:3" x14ac:dyDescent="0.2">
      <c r="A29" t="s">
        <v>598</v>
      </c>
      <c r="B29">
        <v>7.2180091948081199E-2</v>
      </c>
      <c r="C29">
        <v>42</v>
      </c>
    </row>
    <row r="30" spans="1:3" x14ac:dyDescent="0.2">
      <c r="A30" t="s">
        <v>584</v>
      </c>
      <c r="B30">
        <v>7.3237115286197405E-2</v>
      </c>
      <c r="C30">
        <v>16</v>
      </c>
    </row>
    <row r="31" spans="1:3" x14ac:dyDescent="0.2">
      <c r="A31" t="s">
        <v>590</v>
      </c>
      <c r="B31">
        <v>7.5069850621725803E-2</v>
      </c>
      <c r="C31">
        <v>32</v>
      </c>
    </row>
    <row r="32" spans="1:3" x14ac:dyDescent="0.2">
      <c r="A32" t="s">
        <v>644</v>
      </c>
      <c r="B32">
        <v>7.8402630486077596E-2</v>
      </c>
      <c r="C32">
        <v>55</v>
      </c>
    </row>
    <row r="33" spans="1:3" x14ac:dyDescent="0.2">
      <c r="A33" t="s">
        <v>625</v>
      </c>
      <c r="B33">
        <v>7.8404551979638706E-2</v>
      </c>
      <c r="C33">
        <v>43</v>
      </c>
    </row>
    <row r="34" spans="1:3" x14ac:dyDescent="0.2">
      <c r="A34" t="s">
        <v>603</v>
      </c>
      <c r="B34">
        <v>7.8736984780228197E-2</v>
      </c>
      <c r="C34">
        <v>36</v>
      </c>
    </row>
    <row r="35" spans="1:3" x14ac:dyDescent="0.2">
      <c r="A35" t="s">
        <v>589</v>
      </c>
      <c r="B35">
        <v>7.9346690770441902E-2</v>
      </c>
      <c r="C35">
        <v>54</v>
      </c>
    </row>
    <row r="36" spans="1:3" x14ac:dyDescent="0.2">
      <c r="A36" t="s">
        <v>593</v>
      </c>
      <c r="B36">
        <v>8.1147667730482501E-2</v>
      </c>
      <c r="C36">
        <v>48</v>
      </c>
    </row>
    <row r="37" spans="1:3" x14ac:dyDescent="0.2">
      <c r="A37" t="s">
        <v>640</v>
      </c>
      <c r="B37">
        <v>8.1377291222061998E-2</v>
      </c>
      <c r="C37">
        <v>56</v>
      </c>
    </row>
    <row r="38" spans="1:3" x14ac:dyDescent="0.2">
      <c r="A38" t="s">
        <v>592</v>
      </c>
      <c r="B38">
        <v>8.4944834950616097E-2</v>
      </c>
      <c r="C38">
        <v>70</v>
      </c>
    </row>
    <row r="39" spans="1:3" x14ac:dyDescent="0.2">
      <c r="A39" t="s">
        <v>612</v>
      </c>
      <c r="B39">
        <v>8.7599988769317905E-2</v>
      </c>
      <c r="C39">
        <v>33</v>
      </c>
    </row>
    <row r="40" spans="1:3" x14ac:dyDescent="0.2">
      <c r="A40" t="s">
        <v>610</v>
      </c>
      <c r="B40">
        <v>8.9291137628464398E-2</v>
      </c>
      <c r="C40">
        <v>67</v>
      </c>
    </row>
    <row r="41" spans="1:3" x14ac:dyDescent="0.2">
      <c r="A41" t="s">
        <v>595</v>
      </c>
      <c r="B41">
        <v>9.1037816902796401E-2</v>
      </c>
      <c r="C41">
        <v>69</v>
      </c>
    </row>
    <row r="42" spans="1:3" x14ac:dyDescent="0.2">
      <c r="A42" t="s">
        <v>605</v>
      </c>
      <c r="B42">
        <v>9.1287096853069405E-2</v>
      </c>
      <c r="C42">
        <v>71</v>
      </c>
    </row>
    <row r="43" spans="1:3" x14ac:dyDescent="0.2">
      <c r="A43" t="s">
        <v>607</v>
      </c>
      <c r="B43">
        <v>9.36661980135607E-2</v>
      </c>
      <c r="C43">
        <v>15</v>
      </c>
    </row>
    <row r="44" spans="1:3" x14ac:dyDescent="0.2">
      <c r="A44" t="s">
        <v>619</v>
      </c>
      <c r="B44">
        <v>9.3745975015191899E-2</v>
      </c>
      <c r="C44">
        <v>49</v>
      </c>
    </row>
    <row r="45" spans="1:3" x14ac:dyDescent="0.2">
      <c r="A45" t="s">
        <v>632</v>
      </c>
      <c r="B45">
        <v>9.7959009712512105E-2</v>
      </c>
      <c r="C45">
        <v>21</v>
      </c>
    </row>
    <row r="46" spans="1:3" x14ac:dyDescent="0.2">
      <c r="A46" t="s">
        <v>594</v>
      </c>
      <c r="B46">
        <v>0.10138167053867</v>
      </c>
      <c r="C46">
        <v>61</v>
      </c>
    </row>
    <row r="47" spans="1:3" x14ac:dyDescent="0.2">
      <c r="A47" t="s">
        <v>633</v>
      </c>
      <c r="B47">
        <v>0.103748161337317</v>
      </c>
      <c r="C47">
        <v>1</v>
      </c>
    </row>
    <row r="48" spans="1:3" x14ac:dyDescent="0.2">
      <c r="A48" t="s">
        <v>646</v>
      </c>
      <c r="B48">
        <v>0.104460337584194</v>
      </c>
      <c r="C48">
        <v>47</v>
      </c>
    </row>
    <row r="49" spans="1:3" x14ac:dyDescent="0.2">
      <c r="A49" t="s">
        <v>641</v>
      </c>
      <c r="B49">
        <v>0.10967118801317199</v>
      </c>
      <c r="C49">
        <v>60</v>
      </c>
    </row>
    <row r="50" spans="1:3" x14ac:dyDescent="0.2">
      <c r="A50" t="s">
        <v>642</v>
      </c>
      <c r="B50">
        <v>0.112319418524481</v>
      </c>
      <c r="C50">
        <v>41</v>
      </c>
    </row>
    <row r="51" spans="1:3" x14ac:dyDescent="0.2">
      <c r="A51" t="s">
        <v>599</v>
      </c>
      <c r="B51">
        <v>0.114750037064653</v>
      </c>
      <c r="C51">
        <v>68</v>
      </c>
    </row>
    <row r="52" spans="1:3" x14ac:dyDescent="0.2">
      <c r="A52" t="s">
        <v>611</v>
      </c>
      <c r="B52">
        <v>0.116214549809932</v>
      </c>
      <c r="C52">
        <v>52</v>
      </c>
    </row>
    <row r="53" spans="1:3" x14ac:dyDescent="0.2">
      <c r="A53" t="s">
        <v>600</v>
      </c>
      <c r="B53">
        <v>0.118497030817852</v>
      </c>
      <c r="C53">
        <v>79</v>
      </c>
    </row>
    <row r="54" spans="1:3" x14ac:dyDescent="0.2">
      <c r="A54" t="s">
        <v>609</v>
      </c>
      <c r="B54">
        <v>0.142712748354036</v>
      </c>
      <c r="C54">
        <v>20</v>
      </c>
    </row>
    <row r="55" spans="1:3" x14ac:dyDescent="0.2">
      <c r="A55" t="s">
        <v>634</v>
      </c>
      <c r="B55">
        <v>0.14660515305692301</v>
      </c>
      <c r="C55">
        <v>27</v>
      </c>
    </row>
    <row r="56" spans="1:3" x14ac:dyDescent="0.2">
      <c r="A56" t="s">
        <v>627</v>
      </c>
      <c r="B56">
        <v>0.153279451376926</v>
      </c>
      <c r="C56">
        <v>51</v>
      </c>
    </row>
    <row r="57" spans="1:3" x14ac:dyDescent="0.2">
      <c r="A57" t="s">
        <v>626</v>
      </c>
      <c r="B57">
        <v>0.17144057098238899</v>
      </c>
      <c r="C57">
        <v>39</v>
      </c>
    </row>
    <row r="58" spans="1:3" x14ac:dyDescent="0.2">
      <c r="A58" t="s">
        <v>620</v>
      </c>
      <c r="B58">
        <v>0.17452540543365999</v>
      </c>
      <c r="C58">
        <v>11</v>
      </c>
    </row>
    <row r="59" spans="1:3" x14ac:dyDescent="0.2">
      <c r="A59" t="s">
        <v>639</v>
      </c>
      <c r="B59">
        <v>0.178415376111066</v>
      </c>
      <c r="C59">
        <v>31</v>
      </c>
    </row>
    <row r="60" spans="1:3" x14ac:dyDescent="0.2">
      <c r="A60" t="s">
        <v>615</v>
      </c>
      <c r="B60">
        <v>0.18469701752522699</v>
      </c>
      <c r="C60">
        <v>9</v>
      </c>
    </row>
    <row r="61" spans="1:3" x14ac:dyDescent="0.2">
      <c r="A61" t="s">
        <v>621</v>
      </c>
      <c r="B61">
        <v>0.19351421271489799</v>
      </c>
      <c r="C61">
        <v>17</v>
      </c>
    </row>
    <row r="62" spans="1:3" x14ac:dyDescent="0.2">
      <c r="A62" t="s">
        <v>622</v>
      </c>
      <c r="B62">
        <v>0.19460662274279</v>
      </c>
      <c r="C62">
        <v>58</v>
      </c>
    </row>
    <row r="63" spans="1:3" x14ac:dyDescent="0.2">
      <c r="A63" t="s">
        <v>616</v>
      </c>
      <c r="B63">
        <v>0.20786293794195601</v>
      </c>
      <c r="C63">
        <v>50</v>
      </c>
    </row>
    <row r="64" spans="1:3" x14ac:dyDescent="0.2">
      <c r="A64" t="s">
        <v>645</v>
      </c>
      <c r="B64">
        <v>0.210468173602888</v>
      </c>
      <c r="C64">
        <v>25</v>
      </c>
    </row>
    <row r="65" spans="1:3" x14ac:dyDescent="0.2">
      <c r="A65" t="s">
        <v>635</v>
      </c>
      <c r="B65">
        <v>0.21160540137605299</v>
      </c>
      <c r="C65">
        <v>26</v>
      </c>
    </row>
    <row r="66" spans="1:3" x14ac:dyDescent="0.2">
      <c r="A66" t="s">
        <v>624</v>
      </c>
      <c r="B66">
        <v>0.216671941171448</v>
      </c>
      <c r="C66">
        <v>78</v>
      </c>
    </row>
    <row r="67" spans="1:3" x14ac:dyDescent="0.2">
      <c r="A67" t="s">
        <v>617</v>
      </c>
      <c r="B67">
        <v>0.22128035053136</v>
      </c>
      <c r="C67">
        <v>57</v>
      </c>
    </row>
    <row r="68" spans="1:3" x14ac:dyDescent="0.2">
      <c r="A68" t="s">
        <v>618</v>
      </c>
      <c r="B68">
        <v>0.22622577464478399</v>
      </c>
      <c r="C68">
        <v>40</v>
      </c>
    </row>
    <row r="69" spans="1:3" x14ac:dyDescent="0.2">
      <c r="A69" t="s">
        <v>637</v>
      </c>
      <c r="B69">
        <v>0.23208939994866201</v>
      </c>
      <c r="C69">
        <v>29</v>
      </c>
    </row>
    <row r="70" spans="1:3" x14ac:dyDescent="0.2">
      <c r="A70" t="s">
        <v>636</v>
      </c>
      <c r="B70">
        <v>0.24376733026827099</v>
      </c>
      <c r="C70">
        <v>28</v>
      </c>
    </row>
    <row r="71" spans="1:3" x14ac:dyDescent="0.2">
      <c r="A71" t="s">
        <v>631</v>
      </c>
      <c r="B71">
        <v>0.25399369596678001</v>
      </c>
      <c r="C71">
        <v>30</v>
      </c>
    </row>
    <row r="72" spans="1:3" x14ac:dyDescent="0.2">
      <c r="A72" t="s">
        <v>601</v>
      </c>
      <c r="B72">
        <v>0.25908753010940699</v>
      </c>
      <c r="C72">
        <v>38</v>
      </c>
    </row>
    <row r="73" spans="1:3" x14ac:dyDescent="0.2">
      <c r="A73" t="s">
        <v>629</v>
      </c>
      <c r="B73">
        <v>0.25933956348405501</v>
      </c>
      <c r="C73">
        <v>12</v>
      </c>
    </row>
    <row r="74" spans="1:3" x14ac:dyDescent="0.2">
      <c r="A74" t="s">
        <v>628</v>
      </c>
      <c r="B74">
        <v>0.27471437425636103</v>
      </c>
      <c r="C74">
        <v>46</v>
      </c>
    </row>
    <row r="75" spans="1:3" x14ac:dyDescent="0.2">
      <c r="A75" t="s">
        <v>630</v>
      </c>
      <c r="B75">
        <v>0.29283379197097198</v>
      </c>
      <c r="C75">
        <v>37</v>
      </c>
    </row>
    <row r="76" spans="1:3" x14ac:dyDescent="0.2">
      <c r="A76" t="s">
        <v>638</v>
      </c>
      <c r="B76">
        <v>0.33170034993386899</v>
      </c>
      <c r="C76">
        <v>34</v>
      </c>
    </row>
    <row r="77" spans="1:3" x14ac:dyDescent="0.2">
      <c r="A77" t="s">
        <v>643</v>
      </c>
      <c r="B77">
        <v>0.37609681545149298</v>
      </c>
      <c r="C77">
        <v>14</v>
      </c>
    </row>
    <row r="78" spans="1:3" x14ac:dyDescent="0.2">
      <c r="A78" t="s">
        <v>647</v>
      </c>
      <c r="B78">
        <v>0.41704922290024099</v>
      </c>
      <c r="C78">
        <v>35</v>
      </c>
    </row>
    <row r="79" spans="1:3" x14ac:dyDescent="0.2">
      <c r="A79" t="s">
        <v>649</v>
      </c>
      <c r="B79">
        <v>0.43865830580410597</v>
      </c>
      <c r="C79">
        <v>24</v>
      </c>
    </row>
    <row r="80" spans="1:3" x14ac:dyDescent="0.2">
      <c r="A80" t="s">
        <v>623</v>
      </c>
      <c r="B80">
        <v>0.78253916148304004</v>
      </c>
      <c r="C80">
        <v>22</v>
      </c>
    </row>
    <row r="81" spans="1:3" x14ac:dyDescent="0.2">
      <c r="A81" t="s">
        <v>648</v>
      </c>
      <c r="B81">
        <v>1</v>
      </c>
      <c r="C81">
        <v>23</v>
      </c>
    </row>
  </sheetData>
  <sortState xmlns:xlrd2="http://schemas.microsoft.com/office/spreadsheetml/2017/richdata2" ref="A2:C81">
    <sortCondition ref="B2:B8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A4C0B-21A3-4C1C-8D67-93DB7620A144}">
  <dimension ref="A1:C81"/>
  <sheetViews>
    <sheetView topLeftCell="A46" workbookViewId="0">
      <selection activeCell="C2" sqref="C2:C81"/>
    </sheetView>
  </sheetViews>
  <sheetFormatPr baseColWidth="10" defaultColWidth="8.83203125" defaultRowHeight="15" x14ac:dyDescent="0.2"/>
  <sheetData>
    <row r="1" spans="1:3" x14ac:dyDescent="0.2">
      <c r="A1" t="s">
        <v>567</v>
      </c>
      <c r="B1" t="s">
        <v>568</v>
      </c>
      <c r="C1" t="s">
        <v>650</v>
      </c>
    </row>
    <row r="2" spans="1:3" x14ac:dyDescent="0.2">
      <c r="A2" t="s">
        <v>572</v>
      </c>
      <c r="B2">
        <v>0</v>
      </c>
      <c r="C2">
        <v>18</v>
      </c>
    </row>
    <row r="3" spans="1:3" x14ac:dyDescent="0.2">
      <c r="A3" t="s">
        <v>616</v>
      </c>
      <c r="B3">
        <v>2.9889539999999998E-3</v>
      </c>
      <c r="C3">
        <v>50</v>
      </c>
    </row>
    <row r="4" spans="1:3" x14ac:dyDescent="0.2">
      <c r="A4" t="s">
        <v>596</v>
      </c>
      <c r="B4">
        <v>4.0867500000000001E-3</v>
      </c>
      <c r="C4">
        <v>0</v>
      </c>
    </row>
    <row r="5" spans="1:3" x14ac:dyDescent="0.2">
      <c r="A5" t="s">
        <v>581</v>
      </c>
      <c r="B5">
        <v>4.095001E-3</v>
      </c>
      <c r="C5">
        <v>66</v>
      </c>
    </row>
    <row r="6" spans="1:3" x14ac:dyDescent="0.2">
      <c r="A6" t="s">
        <v>574</v>
      </c>
      <c r="B6">
        <v>4.6409190000000003E-3</v>
      </c>
      <c r="C6">
        <v>62</v>
      </c>
    </row>
    <row r="7" spans="1:3" x14ac:dyDescent="0.2">
      <c r="A7" t="s">
        <v>573</v>
      </c>
      <c r="B7">
        <v>5.0540639999999996E-3</v>
      </c>
      <c r="C7">
        <v>63</v>
      </c>
    </row>
    <row r="8" spans="1:3" x14ac:dyDescent="0.2">
      <c r="A8" t="s">
        <v>597</v>
      </c>
      <c r="B8">
        <v>5.2787364000000002E-3</v>
      </c>
      <c r="C8">
        <v>65</v>
      </c>
    </row>
    <row r="9" spans="1:3" x14ac:dyDescent="0.2">
      <c r="A9" t="s">
        <v>633</v>
      </c>
      <c r="B9">
        <v>5.9077000000000001E-3</v>
      </c>
      <c r="C9">
        <v>1</v>
      </c>
    </row>
    <row r="10" spans="1:3" x14ac:dyDescent="0.2">
      <c r="A10" t="s">
        <v>591</v>
      </c>
      <c r="B10">
        <v>6.9290259999999996E-3</v>
      </c>
      <c r="C10">
        <v>4</v>
      </c>
    </row>
    <row r="11" spans="1:3" x14ac:dyDescent="0.2">
      <c r="A11" t="s">
        <v>575</v>
      </c>
      <c r="B11">
        <v>7.1760419999999997E-3</v>
      </c>
      <c r="C11">
        <v>76</v>
      </c>
    </row>
    <row r="12" spans="1:3" x14ac:dyDescent="0.2">
      <c r="A12" t="s">
        <v>580</v>
      </c>
      <c r="B12">
        <v>7.1904430000000004E-3</v>
      </c>
      <c r="C12">
        <v>53</v>
      </c>
    </row>
    <row r="13" spans="1:3" x14ac:dyDescent="0.2">
      <c r="A13" t="s">
        <v>614</v>
      </c>
      <c r="B13">
        <v>7.4489480000000004E-3</v>
      </c>
      <c r="C13">
        <v>7</v>
      </c>
    </row>
    <row r="14" spans="1:3" x14ac:dyDescent="0.2">
      <c r="A14" t="s">
        <v>646</v>
      </c>
      <c r="B14">
        <v>7.6150237999999997E-3</v>
      </c>
      <c r="C14">
        <v>47</v>
      </c>
    </row>
    <row r="15" spans="1:3" x14ac:dyDescent="0.2">
      <c r="A15" t="s">
        <v>606</v>
      </c>
      <c r="B15">
        <v>7.6185869999999996E-3</v>
      </c>
      <c r="C15">
        <v>5</v>
      </c>
    </row>
    <row r="16" spans="1:3" x14ac:dyDescent="0.2">
      <c r="A16" t="s">
        <v>583</v>
      </c>
      <c r="B16">
        <v>7.95943E-3</v>
      </c>
      <c r="C16">
        <v>59</v>
      </c>
    </row>
    <row r="17" spans="1:3" x14ac:dyDescent="0.2">
      <c r="A17" t="s">
        <v>582</v>
      </c>
      <c r="B17">
        <v>8.2379849999999998E-3</v>
      </c>
      <c r="C17">
        <v>45</v>
      </c>
    </row>
    <row r="18" spans="1:3" x14ac:dyDescent="0.2">
      <c r="A18" t="s">
        <v>612</v>
      </c>
      <c r="B18">
        <v>8.4461640000000008E-3</v>
      </c>
      <c r="C18">
        <v>33</v>
      </c>
    </row>
    <row r="19" spans="1:3" x14ac:dyDescent="0.2">
      <c r="A19" t="s">
        <v>578</v>
      </c>
      <c r="B19">
        <v>9.1338979999999997E-3</v>
      </c>
      <c r="C19">
        <v>77</v>
      </c>
    </row>
    <row r="20" spans="1:3" x14ac:dyDescent="0.2">
      <c r="A20" t="s">
        <v>576</v>
      </c>
      <c r="B20">
        <v>9.3165060000000004E-3</v>
      </c>
      <c r="C20">
        <v>13</v>
      </c>
    </row>
    <row r="21" spans="1:3" x14ac:dyDescent="0.2">
      <c r="A21" t="s">
        <v>585</v>
      </c>
      <c r="B21">
        <v>9.4477450000000004E-3</v>
      </c>
      <c r="C21">
        <v>3</v>
      </c>
    </row>
    <row r="22" spans="1:3" x14ac:dyDescent="0.2">
      <c r="A22" t="s">
        <v>608</v>
      </c>
      <c r="B22">
        <v>9.5832920000000002E-3</v>
      </c>
      <c r="C22">
        <v>19</v>
      </c>
    </row>
    <row r="23" spans="1:3" x14ac:dyDescent="0.2">
      <c r="A23" t="s">
        <v>602</v>
      </c>
      <c r="B23">
        <v>9.7386839999999992E-3</v>
      </c>
      <c r="C23">
        <v>2</v>
      </c>
    </row>
    <row r="24" spans="1:3" x14ac:dyDescent="0.2">
      <c r="A24" t="s">
        <v>626</v>
      </c>
      <c r="B24">
        <v>9.9795839999999997E-3</v>
      </c>
      <c r="C24">
        <v>39</v>
      </c>
    </row>
    <row r="25" spans="1:3" x14ac:dyDescent="0.2">
      <c r="A25" t="s">
        <v>640</v>
      </c>
      <c r="B25">
        <v>1.0029763000000001E-2</v>
      </c>
      <c r="C25">
        <v>56</v>
      </c>
    </row>
    <row r="26" spans="1:3" x14ac:dyDescent="0.2">
      <c r="A26" t="s">
        <v>613</v>
      </c>
      <c r="B26">
        <v>1.1008416E-2</v>
      </c>
      <c r="C26">
        <v>8</v>
      </c>
    </row>
    <row r="27" spans="1:3" x14ac:dyDescent="0.2">
      <c r="A27" t="s">
        <v>600</v>
      </c>
      <c r="B27">
        <v>1.2331649E-2</v>
      </c>
      <c r="C27">
        <v>79</v>
      </c>
    </row>
    <row r="28" spans="1:3" x14ac:dyDescent="0.2">
      <c r="A28" t="s">
        <v>599</v>
      </c>
      <c r="B28">
        <v>1.2604275999999999E-2</v>
      </c>
      <c r="C28">
        <v>68</v>
      </c>
    </row>
    <row r="29" spans="1:3" x14ac:dyDescent="0.2">
      <c r="A29" t="s">
        <v>634</v>
      </c>
      <c r="B29">
        <v>1.2628056E-2</v>
      </c>
      <c r="C29">
        <v>27</v>
      </c>
    </row>
    <row r="30" spans="1:3" x14ac:dyDescent="0.2">
      <c r="A30" t="s">
        <v>607</v>
      </c>
      <c r="B30">
        <v>1.2725143E-2</v>
      </c>
      <c r="C30">
        <v>15</v>
      </c>
    </row>
    <row r="31" spans="1:3" x14ac:dyDescent="0.2">
      <c r="A31" t="s">
        <v>637</v>
      </c>
      <c r="B31">
        <v>1.31404E-2</v>
      </c>
      <c r="C31">
        <v>29</v>
      </c>
    </row>
    <row r="32" spans="1:3" x14ac:dyDescent="0.2">
      <c r="A32" t="s">
        <v>594</v>
      </c>
      <c r="B32">
        <v>1.3285979999999999E-2</v>
      </c>
      <c r="C32">
        <v>61</v>
      </c>
    </row>
    <row r="33" spans="1:3" x14ac:dyDescent="0.2">
      <c r="A33" t="s">
        <v>586</v>
      </c>
      <c r="B33">
        <v>1.3341097E-2</v>
      </c>
      <c r="C33">
        <v>64</v>
      </c>
    </row>
    <row r="34" spans="1:3" x14ac:dyDescent="0.2">
      <c r="A34" t="s">
        <v>577</v>
      </c>
      <c r="B34">
        <v>1.3602736000000001E-2</v>
      </c>
      <c r="C34">
        <v>74</v>
      </c>
    </row>
    <row r="35" spans="1:3" x14ac:dyDescent="0.2">
      <c r="A35" t="s">
        <v>579</v>
      </c>
      <c r="B35">
        <v>1.3643031E-2</v>
      </c>
      <c r="C35">
        <v>75</v>
      </c>
    </row>
    <row r="36" spans="1:3" x14ac:dyDescent="0.2">
      <c r="A36" t="s">
        <v>587</v>
      </c>
      <c r="B36">
        <v>1.3763289E-2</v>
      </c>
      <c r="C36">
        <v>44</v>
      </c>
    </row>
    <row r="37" spans="1:3" x14ac:dyDescent="0.2">
      <c r="A37" t="s">
        <v>632</v>
      </c>
      <c r="B37">
        <v>1.3884258999999999E-2</v>
      </c>
      <c r="C37">
        <v>21</v>
      </c>
    </row>
    <row r="38" spans="1:3" x14ac:dyDescent="0.2">
      <c r="A38" t="s">
        <v>584</v>
      </c>
      <c r="B38">
        <v>1.4096005E-2</v>
      </c>
      <c r="C38">
        <v>16</v>
      </c>
    </row>
    <row r="39" spans="1:3" x14ac:dyDescent="0.2">
      <c r="A39" t="s">
        <v>589</v>
      </c>
      <c r="B39">
        <v>1.4512847000000001E-2</v>
      </c>
      <c r="C39">
        <v>54</v>
      </c>
    </row>
    <row r="40" spans="1:3" x14ac:dyDescent="0.2">
      <c r="A40" t="s">
        <v>598</v>
      </c>
      <c r="B40">
        <v>1.4729395500000001E-2</v>
      </c>
      <c r="C40">
        <v>42</v>
      </c>
    </row>
    <row r="41" spans="1:3" x14ac:dyDescent="0.2">
      <c r="A41" t="s">
        <v>593</v>
      </c>
      <c r="B41">
        <v>1.5336802E-2</v>
      </c>
      <c r="C41">
        <v>48</v>
      </c>
    </row>
    <row r="42" spans="1:3" x14ac:dyDescent="0.2">
      <c r="A42" t="s">
        <v>615</v>
      </c>
      <c r="B42">
        <v>1.5597267999999999E-2</v>
      </c>
      <c r="C42">
        <v>9</v>
      </c>
    </row>
    <row r="43" spans="1:3" x14ac:dyDescent="0.2">
      <c r="A43" t="s">
        <v>638</v>
      </c>
      <c r="B43">
        <v>1.5740322000000001E-2</v>
      </c>
      <c r="C43">
        <v>34</v>
      </c>
    </row>
    <row r="44" spans="1:3" x14ac:dyDescent="0.2">
      <c r="A44" t="s">
        <v>642</v>
      </c>
      <c r="B44">
        <v>1.5963582E-2</v>
      </c>
      <c r="C44">
        <v>41</v>
      </c>
    </row>
    <row r="45" spans="1:3" x14ac:dyDescent="0.2">
      <c r="A45" t="s">
        <v>645</v>
      </c>
      <c r="B45">
        <v>1.6196193000000001E-2</v>
      </c>
      <c r="C45">
        <v>25</v>
      </c>
    </row>
    <row r="46" spans="1:3" x14ac:dyDescent="0.2">
      <c r="A46" t="s">
        <v>601</v>
      </c>
      <c r="B46">
        <v>1.6207264999999998E-2</v>
      </c>
      <c r="C46">
        <v>38</v>
      </c>
    </row>
    <row r="47" spans="1:3" x14ac:dyDescent="0.2">
      <c r="A47" t="s">
        <v>625</v>
      </c>
      <c r="B47">
        <v>1.6275132000000001E-2</v>
      </c>
      <c r="C47">
        <v>43</v>
      </c>
    </row>
    <row r="48" spans="1:3" x14ac:dyDescent="0.2">
      <c r="A48" t="s">
        <v>627</v>
      </c>
      <c r="B48">
        <v>1.6323857000000001E-2</v>
      </c>
      <c r="C48">
        <v>51</v>
      </c>
    </row>
    <row r="49" spans="1:3" x14ac:dyDescent="0.2">
      <c r="A49" t="s">
        <v>604</v>
      </c>
      <c r="B49">
        <v>1.645721E-2</v>
      </c>
      <c r="C49">
        <v>6</v>
      </c>
    </row>
    <row r="50" spans="1:3" x14ac:dyDescent="0.2">
      <c r="A50" t="s">
        <v>631</v>
      </c>
      <c r="B50">
        <v>1.6466152000000001E-2</v>
      </c>
      <c r="C50">
        <v>30</v>
      </c>
    </row>
    <row r="51" spans="1:3" x14ac:dyDescent="0.2">
      <c r="A51" t="s">
        <v>620</v>
      </c>
      <c r="B51">
        <v>1.7049060000000001E-2</v>
      </c>
      <c r="C51">
        <v>11</v>
      </c>
    </row>
    <row r="52" spans="1:3" x14ac:dyDescent="0.2">
      <c r="A52" t="s">
        <v>590</v>
      </c>
      <c r="B52">
        <v>1.732595E-2</v>
      </c>
      <c r="C52">
        <v>32</v>
      </c>
    </row>
    <row r="53" spans="1:3" x14ac:dyDescent="0.2">
      <c r="A53" t="s">
        <v>603</v>
      </c>
      <c r="B53">
        <v>1.7471217000000001E-2</v>
      </c>
      <c r="C53">
        <v>36</v>
      </c>
    </row>
    <row r="54" spans="1:3" x14ac:dyDescent="0.2">
      <c r="A54" t="s">
        <v>644</v>
      </c>
      <c r="B54">
        <v>1.9068195999999999E-2</v>
      </c>
      <c r="C54">
        <v>55</v>
      </c>
    </row>
    <row r="55" spans="1:3" x14ac:dyDescent="0.2">
      <c r="A55" t="s">
        <v>609</v>
      </c>
      <c r="B55">
        <v>2.1762851999999999E-2</v>
      </c>
      <c r="C55">
        <v>20</v>
      </c>
    </row>
    <row r="56" spans="1:3" x14ac:dyDescent="0.2">
      <c r="A56" t="s">
        <v>618</v>
      </c>
      <c r="B56">
        <v>2.3163014999999999E-2</v>
      </c>
      <c r="C56">
        <v>40</v>
      </c>
    </row>
    <row r="57" spans="1:3" x14ac:dyDescent="0.2">
      <c r="A57" t="s">
        <v>595</v>
      </c>
      <c r="B57">
        <v>2.4416107999999999E-2</v>
      </c>
      <c r="C57">
        <v>69</v>
      </c>
    </row>
    <row r="58" spans="1:3" x14ac:dyDescent="0.2">
      <c r="A58" t="s">
        <v>649</v>
      </c>
      <c r="B58">
        <v>2.5243089E-2</v>
      </c>
      <c r="C58">
        <v>24</v>
      </c>
    </row>
    <row r="59" spans="1:3" x14ac:dyDescent="0.2">
      <c r="A59" t="s">
        <v>610</v>
      </c>
      <c r="B59">
        <v>2.5353849000000001E-2</v>
      </c>
      <c r="C59">
        <v>67</v>
      </c>
    </row>
    <row r="60" spans="1:3" x14ac:dyDescent="0.2">
      <c r="A60" t="s">
        <v>624</v>
      </c>
      <c r="B60">
        <v>2.5718627000000001E-2</v>
      </c>
      <c r="C60">
        <v>78</v>
      </c>
    </row>
    <row r="61" spans="1:3" x14ac:dyDescent="0.2">
      <c r="A61" t="s">
        <v>628</v>
      </c>
      <c r="B61">
        <v>2.7024960000000001E-2</v>
      </c>
      <c r="C61">
        <v>46</v>
      </c>
    </row>
    <row r="62" spans="1:3" x14ac:dyDescent="0.2">
      <c r="A62" t="s">
        <v>647</v>
      </c>
      <c r="B62">
        <v>2.7533127000000001E-2</v>
      </c>
      <c r="C62">
        <v>35</v>
      </c>
    </row>
    <row r="63" spans="1:3" x14ac:dyDescent="0.2">
      <c r="A63" t="s">
        <v>629</v>
      </c>
      <c r="B63">
        <v>2.9135000000000001E-2</v>
      </c>
      <c r="C63">
        <v>12</v>
      </c>
    </row>
    <row r="64" spans="1:3" x14ac:dyDescent="0.2">
      <c r="A64" t="s">
        <v>641</v>
      </c>
      <c r="B64">
        <v>2.9707797000000001E-2</v>
      </c>
      <c r="C64">
        <v>60</v>
      </c>
    </row>
    <row r="65" spans="1:3" x14ac:dyDescent="0.2">
      <c r="A65" t="s">
        <v>635</v>
      </c>
      <c r="B65">
        <v>3.1251260000000003E-2</v>
      </c>
      <c r="C65">
        <v>26</v>
      </c>
    </row>
    <row r="66" spans="1:3" x14ac:dyDescent="0.2">
      <c r="A66" t="s">
        <v>619</v>
      </c>
      <c r="B66">
        <v>3.2336063999999998E-2</v>
      </c>
      <c r="C66">
        <v>49</v>
      </c>
    </row>
    <row r="67" spans="1:3" x14ac:dyDescent="0.2">
      <c r="A67" t="s">
        <v>630</v>
      </c>
      <c r="B67">
        <v>3.3106222999999997E-2</v>
      </c>
      <c r="C67">
        <v>37</v>
      </c>
    </row>
    <row r="68" spans="1:3" x14ac:dyDescent="0.2">
      <c r="A68" t="s">
        <v>605</v>
      </c>
      <c r="B68">
        <v>3.3571280000000002E-2</v>
      </c>
      <c r="C68">
        <v>71</v>
      </c>
    </row>
    <row r="69" spans="1:3" x14ac:dyDescent="0.2">
      <c r="A69" t="s">
        <v>639</v>
      </c>
      <c r="B69">
        <v>3.9070237000000001E-2</v>
      </c>
      <c r="C69">
        <v>31</v>
      </c>
    </row>
    <row r="70" spans="1:3" x14ac:dyDescent="0.2">
      <c r="A70" t="s">
        <v>611</v>
      </c>
      <c r="B70">
        <v>4.2099274999999999E-2</v>
      </c>
      <c r="C70">
        <v>52</v>
      </c>
    </row>
    <row r="71" spans="1:3" x14ac:dyDescent="0.2">
      <c r="A71" t="s">
        <v>588</v>
      </c>
      <c r="B71">
        <v>4.2113024999999998E-2</v>
      </c>
      <c r="C71">
        <v>10</v>
      </c>
    </row>
    <row r="72" spans="1:3" x14ac:dyDescent="0.2">
      <c r="A72" t="s">
        <v>592</v>
      </c>
      <c r="B72">
        <v>4.2521793000000002E-2</v>
      </c>
      <c r="C72">
        <v>70</v>
      </c>
    </row>
    <row r="73" spans="1:3" x14ac:dyDescent="0.2">
      <c r="A73" t="s">
        <v>571</v>
      </c>
      <c r="B73">
        <v>4.5155639999999997E-2</v>
      </c>
      <c r="C73">
        <v>72</v>
      </c>
    </row>
    <row r="74" spans="1:3" x14ac:dyDescent="0.2">
      <c r="A74" t="s">
        <v>623</v>
      </c>
      <c r="B74">
        <v>5.1676510000000002E-2</v>
      </c>
      <c r="C74">
        <v>22</v>
      </c>
    </row>
    <row r="75" spans="1:3" x14ac:dyDescent="0.2">
      <c r="A75" t="s">
        <v>621</v>
      </c>
      <c r="B75">
        <v>5.9979364E-2</v>
      </c>
      <c r="C75">
        <v>17</v>
      </c>
    </row>
    <row r="76" spans="1:3" x14ac:dyDescent="0.2">
      <c r="A76" t="s">
        <v>617</v>
      </c>
      <c r="B76">
        <v>8.2593840000000002E-2</v>
      </c>
      <c r="C76">
        <v>57</v>
      </c>
    </row>
    <row r="77" spans="1:3" x14ac:dyDescent="0.2">
      <c r="A77" t="s">
        <v>570</v>
      </c>
      <c r="B77" s="1">
        <v>0.10292824</v>
      </c>
      <c r="C77">
        <v>73</v>
      </c>
    </row>
    <row r="78" spans="1:3" x14ac:dyDescent="0.2">
      <c r="A78" t="s">
        <v>636</v>
      </c>
      <c r="B78">
        <v>0.13345837999999999</v>
      </c>
      <c r="C78">
        <v>28</v>
      </c>
    </row>
    <row r="79" spans="1:3" x14ac:dyDescent="0.2">
      <c r="A79" t="s">
        <v>622</v>
      </c>
      <c r="B79">
        <v>0.13882317</v>
      </c>
      <c r="C79">
        <v>58</v>
      </c>
    </row>
    <row r="80" spans="1:3" x14ac:dyDescent="0.2">
      <c r="A80" t="s">
        <v>643</v>
      </c>
      <c r="B80">
        <v>0.33581420000000001</v>
      </c>
      <c r="C80">
        <v>14</v>
      </c>
    </row>
    <row r="81" spans="1:3" x14ac:dyDescent="0.2">
      <c r="A81" t="s">
        <v>648</v>
      </c>
      <c r="B81">
        <v>1</v>
      </c>
      <c r="C81">
        <v>23</v>
      </c>
    </row>
  </sheetData>
  <sortState xmlns:xlrd2="http://schemas.microsoft.com/office/spreadsheetml/2017/richdata2" ref="A2:C81">
    <sortCondition ref="B2:B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feature_test</vt:lpstr>
      <vt:lpstr>feature_train</vt:lpstr>
      <vt:lpstr>feature_vs_f1</vt:lpstr>
      <vt:lpstr>feature_test_buildin</vt:lpstr>
      <vt:lpstr>feature_train_buildin</vt:lpstr>
      <vt:lpstr>1by1_feature_vs_f1_buildin</vt:lpstr>
      <vt:lpstr>1by1_feature_buildin</vt:lpstr>
      <vt:lpstr>ILL12-RF</vt:lpstr>
      <vt:lpstr>ILL12-XGB</vt:lpstr>
      <vt:lpstr>ILL13-RF</vt:lpstr>
      <vt:lpstr>ILL13-XGB</vt:lpstr>
      <vt:lpstr>ILL18-RF</vt:lpstr>
      <vt:lpstr>ILL18-XGB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2024-09-06T15:41:24Z</dcterms:created>
  <dcterms:modified xsi:type="dcterms:W3CDTF">2024-09-17T13:50:03Z</dcterms:modified>
  <cp:category/>
  <cp:contentStatus/>
</cp:coreProperties>
</file>