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9CE0E7F5-C546-1442-960A-C5B6F1B7EC64}" xr6:coauthVersionLast="47" xr6:coauthVersionMax="47" xr10:uidLastSave="{00000000-0000-0000-0000-000000000000}"/>
  <bookViews>
    <workbookView xWindow="0" yWindow="500" windowWidth="28800" windowHeight="15760" xr2:uid="{1250C88F-E2AC-B545-B8EA-2934217A2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2" i="1" l="1"/>
  <c r="M203" i="1"/>
  <c r="M4" i="1"/>
  <c r="M5" i="1" s="1"/>
  <c r="O4" i="1"/>
  <c r="P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M6" i="1"/>
  <c r="M7" i="1" s="1"/>
  <c r="M8" i="1" s="1"/>
  <c r="M9" i="1"/>
  <c r="M10" i="1" s="1"/>
  <c r="M11" i="1" s="1"/>
  <c r="M12" i="1" s="1"/>
  <c r="M13" i="1" s="1"/>
  <c r="M14" i="1"/>
  <c r="M15" i="1" s="1"/>
  <c r="M16" i="1" s="1"/>
  <c r="M17" i="1"/>
  <c r="M18" i="1" s="1"/>
  <c r="M19" i="1"/>
  <c r="M20" i="1" s="1"/>
  <c r="M21" i="1" s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/>
  <c r="M34" i="1" s="1"/>
  <c r="M35" i="1"/>
  <c r="M36" i="1"/>
  <c r="M37" i="1" s="1"/>
  <c r="M38" i="1" s="1"/>
  <c r="M39" i="1" s="1"/>
  <c r="M40" i="1" s="1"/>
  <c r="M41" i="1"/>
  <c r="M42" i="1" s="1"/>
  <c r="M43" i="1" s="1"/>
  <c r="M44" i="1"/>
  <c r="M45" i="1" s="1"/>
  <c r="M46" i="1" s="1"/>
  <c r="M47" i="1" s="1"/>
  <c r="M48" i="1" s="1"/>
  <c r="M49" i="1" s="1"/>
  <c r="M50" i="1" s="1"/>
  <c r="M51" i="1"/>
  <c r="M52" i="1" s="1"/>
  <c r="M53" i="1" s="1"/>
  <c r="M54" i="1" s="1"/>
  <c r="M55" i="1" s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/>
  <c r="M85" i="1"/>
  <c r="M86" i="1"/>
  <c r="M87" i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/>
  <c r="M99" i="1" s="1"/>
  <c r="M100" i="1"/>
  <c r="M101" i="1"/>
  <c r="M102" i="1"/>
  <c r="M103" i="1"/>
  <c r="M104" i="1" s="1"/>
  <c r="M105" i="1" s="1"/>
  <c r="M106" i="1" s="1"/>
  <c r="M107" i="1" s="1"/>
  <c r="M108" i="1" s="1"/>
  <c r="M109" i="1" s="1"/>
  <c r="M110" i="1" s="1"/>
  <c r="M111" i="1" s="1"/>
  <c r="M112" i="1"/>
  <c r="M113" i="1" s="1"/>
  <c r="M114" i="1"/>
  <c r="M115" i="1" s="1"/>
  <c r="M116" i="1" s="1"/>
  <c r="M117" i="1" s="1"/>
  <c r="M118" i="1" s="1"/>
  <c r="M119" i="1" s="1"/>
  <c r="M120" i="1" s="1"/>
  <c r="M121" i="1"/>
  <c r="M122" i="1" s="1"/>
  <c r="M123" i="1" s="1"/>
  <c r="M124" i="1" s="1"/>
  <c r="M125" i="1" s="1"/>
  <c r="M126" i="1" s="1"/>
  <c r="M127" i="1" s="1"/>
  <c r="M128" i="1" s="1"/>
  <c r="M129" i="1"/>
  <c r="M130" i="1" s="1"/>
  <c r="M131" i="1"/>
  <c r="M132" i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4" i="1" s="1"/>
  <c r="M205" i="1" s="1"/>
  <c r="M206" i="1" s="1"/>
  <c r="M207" i="1" s="1"/>
  <c r="M208" i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/>
  <c r="P3" i="1"/>
  <c r="O3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M3" i="1"/>
</calcChain>
</file>

<file path=xl/sharedStrings.xml><?xml version="1.0" encoding="utf-8"?>
<sst xmlns="http://schemas.openxmlformats.org/spreadsheetml/2006/main" count="888" uniqueCount="403">
  <si>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</si>
  <si>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</si>
  <si>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</si>
  <si>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</si>
  <si>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</si>
  <si>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</si>
  <si>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Action1</t>
    <phoneticPr fontId="1" type="noConversion"/>
  </si>
  <si>
    <t>x1</t>
    <phoneticPr fontId="1" type="noConversion"/>
  </si>
  <si>
    <t>Character1</t>
    <phoneticPr fontId="1" type="noConversion"/>
  </si>
  <si>
    <t>Action2</t>
    <phoneticPr fontId="1" type="noConversion"/>
  </si>
  <si>
    <t>x2</t>
    <phoneticPr fontId="1" type="noConversion"/>
  </si>
  <si>
    <t>Character2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</si>
  <si>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</si>
  <si>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</si>
  <si>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</si>
  <si>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</si>
  <si>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Dee</t>
    <phoneticPr fontId="1" type="noConversion"/>
  </si>
  <si>
    <t>Yao</t>
    <phoneticPr fontId="1" type="noConversion"/>
  </si>
  <si>
    <t>DialogueVocal</t>
    <phoneticPr fontId="1" type="noConversion"/>
  </si>
  <si>
    <t>Bridge-Connect</t>
    <phoneticPr fontId="1" type="noConversion"/>
  </si>
  <si>
    <t>Happy</t>
    <phoneticPr fontId="1" type="noConversion"/>
  </si>
  <si>
    <t>Dee-Regular</t>
    <phoneticPr fontId="1" type="noConversion"/>
  </si>
  <si>
    <t>Yao-Regular</t>
    <phoneticPr fontId="1" type="noConversion"/>
  </si>
  <si>
    <t>End of story</t>
    <phoneticPr fontId="1" type="noConversion"/>
  </si>
  <si>
    <t>appearAtInstantly</t>
    <phoneticPr fontId="1" type="noConversion"/>
  </si>
  <si>
    <t>Dee-Smile</t>
    <phoneticPr fontId="1" type="noConversion"/>
  </si>
  <si>
    <t>Yao-Speechless</t>
    <phoneticPr fontId="1" type="noConversion"/>
  </si>
  <si>
    <t>He</t>
    <phoneticPr fontId="1" type="noConversion"/>
  </si>
  <si>
    <t>Xu</t>
    <phoneticPr fontId="1" type="noConversion"/>
  </si>
  <si>
    <t>Ming</t>
    <phoneticPr fontId="1" type="noConversion"/>
  </si>
  <si>
    <t>Fu</t>
    <phoneticPr fontId="1" type="noConversion"/>
  </si>
  <si>
    <t>Ling</t>
    <phoneticPr fontId="1" type="noConversion"/>
  </si>
  <si>
    <t>Chen</t>
    <phoneticPr fontId="1" type="noConversion"/>
  </si>
  <si>
    <t>Ran</t>
    <phoneticPr fontId="1" type="noConversion"/>
  </si>
  <si>
    <t>Mei</t>
    <phoneticPr fontId="1" type="noConversion"/>
  </si>
  <si>
    <t>This Qingliu Manor is said to have been built in the early Sui Dynasty, making it over a hundred years old with a long and rich history.</t>
    <phoneticPr fontId="1" type="noConversion"/>
  </si>
  <si>
    <t>No wonder that suspension bridge ahead looked like a rickety wooden toy—seems like it could fall apart any minute.</t>
    <phoneticPr fontId="1" type="noConversion"/>
  </si>
  <si>
    <t>Let’s hurry, it’s about to rain.</t>
    <phoneticPr fontId="1" type="noConversion"/>
  </si>
  <si>
    <t>My Master appeared unconcerned and quickly stepped onto the bridge, leaving me no choice but to grit my teeth and follow.</t>
    <phoneticPr fontId="1" type="noConversion"/>
  </si>
  <si>
    <t>Could this bridge really collapse? I thought to myself.</t>
    <phoneticPr fontId="1" type="noConversion"/>
  </si>
  <si>
    <t>Who would have guessed that this casual remark was about to become a prophecy.</t>
    <phoneticPr fontId="1" type="noConversion"/>
  </si>
  <si>
    <t>So this is the legendary Qingliu Manor? The entrance certainly looks imposing, but…</t>
    <phoneticPr fontId="1" type="noConversion"/>
  </si>
  <si>
    <t>But why is the courtyard so deserted, not even a single guard by the door curtain?</t>
    <phoneticPr fontId="1" type="noConversion"/>
  </si>
  <si>
    <t>Let’s knock first and see.</t>
    <phoneticPr fontId="1" type="noConversion"/>
  </si>
  <si>
    <t>The Master tidied his attire, brushed off the dirt and grass from our mountain hike,</t>
    <phoneticPr fontId="1" type="noConversion"/>
  </si>
  <si>
    <t>Then knocked gently on the door.</t>
    <phoneticPr fontId="1" type="noConversion"/>
  </si>
  <si>
    <t>That’s a tough question. I haven’t met the steward myself.</t>
    <phoneticPr fontId="1" type="noConversion"/>
  </si>
  <si>
    <t>I’ve only heard that he is a respected elder with expertise in waterworks and river engineering.</t>
    <phoneticPr fontId="1" type="noConversion"/>
  </si>
  <si>
    <t>After a long wait, the door slowly creaked open.</t>
    <phoneticPr fontId="1" type="noConversion"/>
  </si>
  <si>
    <t>Before us stood a middle-aged man around fifty, with a strong build and a stern expression.</t>
    <phoneticPr fontId="1" type="noConversion"/>
  </si>
  <si>
    <t>Where are you two travelers from, and what business brings you to our manor?</t>
    <phoneticPr fontId="1" type="noConversion"/>
  </si>
  <si>
    <t>Though dressed as a man of arms, his tone was at least polite.</t>
    <phoneticPr fontId="1" type="noConversion"/>
  </si>
  <si>
    <t>We are travelers passing through. I am Di Renjie.</t>
    <phoneticPr fontId="1" type="noConversion"/>
  </si>
  <si>
    <t>This is my page, Yao Chong.</t>
    <phoneticPr fontId="1" type="noConversion"/>
  </si>
  <si>
    <t>We are journeying from Luoyang and stopped here to enjoy the scenery of the Gong River.</t>
    <phoneticPr fontId="1" type="noConversion"/>
  </si>
  <si>
    <t>Ah, esteemed guests from distant Luoyang.</t>
    <phoneticPr fontId="1" type="noConversion"/>
  </si>
  <si>
    <t>I am He Mao, the steward of Qingliu Manor.</t>
    <phoneticPr fontId="1" type="noConversion"/>
  </si>
  <si>
    <t>Sir, what kind of person do you think the owner of Qingliu Manor is?</t>
    <phoneticPr fontId="1" type="noConversion"/>
  </si>
  <si>
    <t>Please, come inside. I will inform the master of your visit shortly.</t>
    <phoneticPr fontId="1" type="noConversion"/>
  </si>
  <si>
    <t>As Steward He slowly closed the heavy doors, I couldn’t help but look back.</t>
    <phoneticPr fontId="1" type="noConversion"/>
  </si>
  <si>
    <t>Beneath the gloomy sky, the doors appeared dark and foreboding.</t>
    <phoneticPr fontId="1" type="noConversion"/>
  </si>
  <si>
    <t>Gentlemen, I’ve already informed the master of your visit.</t>
    <phoneticPr fontId="1" type="noConversion"/>
  </si>
  <si>
    <t>He awaits you in the main hall. Please follow me.</t>
    <phoneticPr fontId="1" type="noConversion"/>
  </si>
  <si>
    <t>Thank you kindly.</t>
    <phoneticPr fontId="1" type="noConversion"/>
  </si>
  <si>
    <t>I followed the master toward the main hall, stealing glances at the manor along the way.</t>
    <phoneticPr fontId="1" type="noConversion"/>
  </si>
  <si>
    <t>Upon entering the gate, we first arrived at the front courtyard.</t>
    <phoneticPr fontId="1" type="noConversion"/>
  </si>
  <si>
    <t>A short walk further led us to the guest hall.</t>
    <phoneticPr fontId="1" type="noConversion"/>
  </si>
  <si>
    <t>It was spacious and well-lit, adorned with many paintings and calligraphy—simple yet elegant.</t>
    <phoneticPr fontId="1" type="noConversion"/>
  </si>
  <si>
    <t>Beyond the hall, we reached the training grounds.</t>
    <phoneticPr fontId="1" type="noConversion"/>
  </si>
  <si>
    <t>A large, square area with weapon racks around the edges—likely where the manor's guards train.</t>
    <phoneticPr fontId="1" type="noConversion"/>
  </si>
  <si>
    <t>The front yard and training ground are the lowest points of the manor's terrain.</t>
    <phoneticPr fontId="1" type="noConversion"/>
  </si>
  <si>
    <t>They flood during heavy rains, so please be cautious.</t>
    <phoneticPr fontId="1" type="noConversion"/>
  </si>
  <si>
    <t>I see. Much obliged, Steward He.</t>
    <phoneticPr fontId="1" type="noConversion"/>
  </si>
  <si>
    <t>We climbed the stairs to the north of the training ground and arrived at a long corridor.</t>
    <phoneticPr fontId="1" type="noConversion"/>
  </si>
  <si>
    <t>This corridor runs along the edge of the training grounds, serving as a key passage connecting various parts of the manor.</t>
    <phoneticPr fontId="1" type="noConversion"/>
  </si>
  <si>
    <t>We continued walking and eventually reached the staircase leading to the main hall.</t>
    <phoneticPr fontId="1" type="noConversion"/>
  </si>
  <si>
    <t>These steps are quite steep.</t>
    <phoneticPr fontId="1" type="noConversion"/>
  </si>
  <si>
    <t>You’ve done well to climb them, young man.</t>
    <phoneticPr fontId="1" type="noConversion"/>
  </si>
  <si>
    <t>The manor is built according to the mountain’s terrain, with stairways linking buildings at different elevations.</t>
    <phoneticPr fontId="1" type="noConversion"/>
  </si>
  <si>
    <t>The main hall sits at the highest point.</t>
    <phoneticPr fontId="1" type="noConversion"/>
  </si>
  <si>
    <t>After some effort, we finally arrived at the front of the main hall.</t>
    <phoneticPr fontId="1" type="noConversion"/>
  </si>
  <si>
    <t>From here, one could see nearly the entire manor.</t>
    <phoneticPr fontId="1" type="noConversion"/>
  </si>
  <si>
    <t>Indeed, there's the training ground we passed earlier!</t>
    <phoneticPr fontId="1" type="noConversion"/>
  </si>
  <si>
    <t>Please come in. The master has been expecting you.</t>
    <phoneticPr fontId="1" type="noConversion"/>
  </si>
  <si>
    <t>With Steward He’s introduction, we were finally brought before the current master of Qingliu Manor.</t>
    <phoneticPr fontId="1" type="noConversion"/>
  </si>
  <si>
    <t>From Shanxi's Bingzhou—Di Renjie, at your service.</t>
    <phoneticPr fontId="1" type="noConversion"/>
  </si>
  <si>
    <t>From Xia Shi in Shanzhou—Yao Chong, at your service.</t>
    <phoneticPr fontId="1" type="noConversion"/>
  </si>
  <si>
    <t>Seated in the hall was a distinguished-looking man.</t>
    <phoneticPr fontId="1" type="noConversion"/>
  </si>
  <si>
    <t>His clothes were splendid, his gaze sharp, and he wore two ornate, ancient blades at his waist.</t>
    <phoneticPr fontId="1" type="noConversion"/>
  </si>
  <si>
    <t>He looked to be around forty or fifty, his face bearing traces of time, but his eyes still full of vitality.</t>
    <phoneticPr fontId="1" type="noConversion"/>
  </si>
  <si>
    <t>Welcome, honored guests from afar.</t>
    <phoneticPr fontId="1" type="noConversion"/>
  </si>
  <si>
    <t>I am Xu Guang, the master of Qingliu Manor.</t>
    <phoneticPr fontId="1" type="noConversion"/>
  </si>
  <si>
    <t>Steward He, please serve our guests some tea.</t>
    <phoneticPr fontId="1" type="noConversion"/>
  </si>
  <si>
    <t>To think we could enjoy the rare Wuyi Da Hong Pao tea in these mountains!</t>
    <phoneticPr fontId="1" type="noConversion"/>
  </si>
  <si>
    <t>You flatter us, Mr. Di. It’s merely modest tea, nothing special.</t>
    <phoneticPr fontId="1" type="noConversion"/>
  </si>
  <si>
    <t>Steward He, please prepare two rooms in the guest wing for our visitors to rest.</t>
    <phoneticPr fontId="1" type="noConversion"/>
  </si>
  <si>
    <t>Many thanks for your hospitality, Master Xu. Apologies for the sudden visit.</t>
    <phoneticPr fontId="1" type="noConversion"/>
  </si>
  <si>
    <t>No need to be so formal, Mr. Di.</t>
    <phoneticPr fontId="1" type="noConversion"/>
  </si>
  <si>
    <t>As it happens, today is my birthday. We will be holding a banquet at the manor this evening. I do hope you’ll attend.</t>
    <phoneticPr fontId="1" type="noConversion"/>
  </si>
  <si>
    <t>Since you’ve so kindly invited us, we shall be honored to attend.</t>
    <phoneticPr fontId="1" type="noConversion"/>
  </si>
  <si>
    <t>Master, a letter just arrived for you.</t>
    <phoneticPr fontId="1" type="noConversion"/>
  </si>
  <si>
    <t>Just as we were about to take our leave, Steward He rushed forward and handed a letter to the master.</t>
    <phoneticPr fontId="1" type="noConversion"/>
  </si>
  <si>
    <t>I might have imagined it, but after reading the letter, the master’s expression briefly stiffened.</t>
    <phoneticPr fontId="1" type="noConversion"/>
  </si>
  <si>
    <t>Yet when he looked up again, his face had returned to its usual warmth.</t>
    <phoneticPr fontId="1" type="noConversion"/>
  </si>
  <si>
    <t>Also, Master, there are two more guests who have arrived.</t>
    <phoneticPr fontId="1" type="noConversion"/>
  </si>
  <si>
    <t>Then he whispered something in the master's ear.</t>
    <phoneticPr fontId="1" type="noConversion"/>
  </si>
  <si>
    <t>Where are they?</t>
    <phoneticPr fontId="1" type="noConversion"/>
  </si>
  <si>
    <t>Why did the master's mood shift so abruptly?</t>
    <phoneticPr fontId="1" type="noConversion"/>
  </si>
  <si>
    <t>Dear guests, you must be tired from your journey.</t>
    <phoneticPr fontId="1" type="noConversion"/>
  </si>
  <si>
    <t>You may rest in the guest quarters now, or take a stroll around the manor.</t>
    <phoneticPr fontId="1" type="noConversion"/>
  </si>
  <si>
    <t>I have some household matters to attend to, so I shall excuse myself.</t>
    <phoneticPr fontId="1" type="noConversion"/>
  </si>
  <si>
    <t>In that case, we won’t keep you, Master Xu.</t>
    <phoneticPr fontId="1" type="noConversion"/>
  </si>
  <si>
    <t>Yao, let’s go.</t>
    <phoneticPr fontId="1" type="noConversion"/>
  </si>
  <si>
    <t>Please follow me.</t>
    <phoneticPr fontId="1" type="noConversion"/>
  </si>
  <si>
    <t>Somehow, that meeting with the master ended rather hastily…</t>
    <phoneticPr fontId="1" type="noConversion"/>
  </si>
  <si>
    <t>After leaving the main hall, we returned to the long corridor.</t>
    <phoneticPr fontId="1" type="noConversion"/>
  </si>
  <si>
    <t>On the east side of the manor are the living quarters for soldiers and servants, as well as the kitchen and storage areas.</t>
    <phoneticPr fontId="1" type="noConversion"/>
  </si>
  <si>
    <t>The west side houses the guest rooms and lodgings for inspecting officials, along with a garden for leisure.</t>
    <phoneticPr fontId="1" type="noConversion"/>
  </si>
  <si>
    <t>Steward He explained the layout of the manor while guiding us along.</t>
    <phoneticPr fontId="1" type="noConversion"/>
  </si>
  <si>
    <t>Huh? What is that tower over there? Its outer walls look even more dilapidated.</t>
    <phoneticPr fontId="1" type="noConversion"/>
  </si>
  <si>
    <t>That is the famous Sutra Pavilion of Qingliu Manor.</t>
    <phoneticPr fontId="1" type="noConversion"/>
  </si>
  <si>
    <t>It's said to contain many rare books collected by generations of manor masters.</t>
    <phoneticPr fontId="1" type="noConversion"/>
  </si>
  <si>
    <t>Master Di truly is knowledgeable. Indeed, that is the case</t>
    <phoneticPr fontId="1" type="noConversion"/>
  </si>
  <si>
    <t>The treasures within the Sutra Pavilion are the pride of our manor.</t>
    <phoneticPr fontId="1" type="noConversion"/>
  </si>
  <si>
    <t>However, the master has ordered that no one may enter it now.</t>
    <phoneticPr fontId="1" type="noConversion"/>
  </si>
  <si>
    <t>What a pity! Not even those who work in the manor may enter?</t>
    <phoneticPr fontId="1" type="noConversion"/>
  </si>
  <si>
    <t>No, without the master’s permission, no one is allowed inside.</t>
    <phoneticPr fontId="1" type="noConversion"/>
  </si>
  <si>
    <t>Why is that?</t>
    <phoneticPr fontId="1" type="noConversion"/>
  </si>
  <si>
    <t>Steward He lowered his gaze, clearly unwilling to explain why the pavilion was sealed off.</t>
    <phoneticPr fontId="1" type="noConversion"/>
  </si>
  <si>
    <t>Understood. We’ll be sure to keep that in mind.</t>
    <phoneticPr fontId="1" type="noConversion"/>
  </si>
  <si>
    <t>Is this the rear courtyard?</t>
    <phoneticPr fontId="1" type="noConversion"/>
  </si>
  <si>
    <t>Before us lay elegant rockeries, ponds, and meticulously tended flowers and plants.</t>
    <phoneticPr fontId="1" type="noConversion"/>
  </si>
  <si>
    <t>Yes, this is where the master’s family’s chambers, study, and guest rooms are located.</t>
    <phoneticPr fontId="1" type="noConversion"/>
  </si>
  <si>
    <t>After several twists and turns, we arrived at the door of a guest room.</t>
    <phoneticPr fontId="1" type="noConversion"/>
  </si>
  <si>
    <t>Honored guests, I must be frank—</t>
    <phoneticPr fontId="1" type="noConversion"/>
  </si>
  <si>
    <t>Due to the master’s birthday, many visitors have come to celebrate. At the moment, this is the only guest room left.</t>
    <phoneticPr fontId="1" type="noConversion"/>
  </si>
  <si>
    <t>Steward He’s face showed an awkward expression.</t>
    <phoneticPr fontId="1" type="noConversion"/>
  </si>
  <si>
    <t>It’s no problem. We are merely travelers in the mountains.</t>
    <phoneticPr fontId="1" type="noConversion"/>
  </si>
  <si>
    <t>Having a place to rest is already a blessing.</t>
    <phoneticPr fontId="1" type="noConversion"/>
  </si>
  <si>
    <t>Very well. If there’s anything you need, don’t hesitate to call on me.</t>
    <phoneticPr fontId="1" type="noConversion"/>
  </si>
  <si>
    <t>With that, Steward He turned and quickly retraced his steps.</t>
    <phoneticPr fontId="1" type="noConversion"/>
  </si>
  <si>
    <t>How odd—why was he in such a hurry? Could it be related to that letter earlier?</t>
    <phoneticPr fontId="1" type="noConversion"/>
  </si>
  <si>
    <t>Never mind. After all that travel, I’m exhausted.</t>
    <phoneticPr fontId="1" type="noConversion"/>
  </si>
  <si>
    <t>I opened the door and set down our luggage.</t>
    <phoneticPr fontId="1" type="noConversion"/>
  </si>
  <si>
    <t>The room was neat and tidy, though it only had a single large bed and a few simple furnishings.</t>
    <phoneticPr fontId="1" type="noConversion"/>
  </si>
  <si>
    <t>Don’t be upset, Yao. Although this room is much simpler than our lodgings in Luoyang…</t>
    <phoneticPr fontId="1" type="noConversion"/>
  </si>
  <si>
    <t>Judging by the master’s reaction earlier, it’s clear the guest room originally arranged for us was given to the two unexpected visitors.</t>
    <phoneticPr fontId="1" type="noConversion"/>
  </si>
  <si>
    <t>Yes, it’s definitely strange.</t>
    <phoneticPr fontId="1" type="noConversion"/>
  </si>
  <si>
    <t>So what should we do next?</t>
    <phoneticPr fontId="1" type="noConversion"/>
  </si>
  <si>
    <t>Master looked out the window.</t>
    <phoneticPr fontId="1" type="noConversion"/>
  </si>
  <si>
    <t>It’s probably around Shen hour (3–5 PM) now.</t>
    <phoneticPr fontId="1" type="noConversion"/>
  </si>
  <si>
    <t>I wonder what time the birthday banquet will begin.</t>
    <phoneticPr fontId="1" type="noConversion"/>
  </si>
  <si>
    <t>Let’s take a stroll around the manor before it starts raining.</t>
    <phoneticPr fontId="1" type="noConversion"/>
  </si>
  <si>
    <t>Just as we stepped out of the room, the door across from us also opened.</t>
    <phoneticPr fontId="1" type="noConversion"/>
  </si>
  <si>
    <t>A disheveled stranger appeared before us.</t>
    <phoneticPr fontId="1" type="noConversion"/>
  </si>
  <si>
    <t>His face was unshaven, and he wore filthy clothes thrown on carelessly.</t>
    <phoneticPr fontId="1" type="noConversion"/>
  </si>
  <si>
    <t>Nice to meet you, we are—</t>
    <phoneticPr fontId="1" type="noConversion"/>
  </si>
  <si>
    <t>Hmph, move aside. I’ve no time to chat with you.</t>
    <phoneticPr fontId="1" type="noConversion"/>
  </si>
  <si>
    <t>Master…</t>
    <phoneticPr fontId="1" type="noConversion"/>
  </si>
  <si>
    <t>It’s fine. The world is filled with all sorts of people. This, too, is part of understanding the lives of the people.</t>
    <phoneticPr fontId="1" type="noConversion"/>
  </si>
  <si>
    <t>Let’s take a casual stroll.</t>
    <phoneticPr fontId="1" type="noConversion"/>
  </si>
  <si>
    <t>As we walked and talked, we unwittingly arrived at the rear garden.</t>
    <phoneticPr fontId="1" type="noConversion"/>
  </si>
  <si>
    <t>The moment we stepped through the gate, the scenery unfolded before our eyes.</t>
    <phoneticPr fontId="1" type="noConversion"/>
  </si>
  <si>
    <t>Rock formations stood tall, and the flowers bloomed in lush profusion.</t>
    <phoneticPr fontId="1" type="noConversion"/>
  </si>
  <si>
    <t>Green waters rippled gently, casting shimmering waves.</t>
    <phoneticPr fontId="1" type="noConversion"/>
  </si>
  <si>
    <t>Who would have thought we’d witness such beauty in a secluded mountain manor?</t>
    <phoneticPr fontId="1" type="noConversion"/>
  </si>
  <si>
    <t>Just then, we heard a clear, low voice reciting poetry.</t>
    <phoneticPr fontId="1" type="noConversion"/>
  </si>
  <si>
    <t>We followed the voice at a slow pace.</t>
    <phoneticPr fontId="1" type="noConversion"/>
  </si>
  <si>
    <t>In the refined pavilion stood a scholarly and handsome young man.</t>
    <phoneticPr fontId="1" type="noConversion"/>
  </si>
  <si>
    <t>The red carp cannot leap past the pond—</t>
    <phoneticPr fontId="1" type="noConversion"/>
  </si>
  <si>
    <t>Surpassing even the lonely figure in the garden.</t>
    <phoneticPr fontId="1" type="noConversion"/>
  </si>
  <si>
    <t>What a fine poem! Though I wonder—why do the lines brim with hesitation and doubt?</t>
    <phoneticPr fontId="1" type="noConversion"/>
  </si>
  <si>
    <t>I never expected to meet someone here who truly understands poetry.</t>
    <phoneticPr fontId="1" type="noConversion"/>
  </si>
  <si>
    <t xml:space="preserve">I’m flattered. I’ve merely glanced through a few books.
</t>
    <phoneticPr fontId="1" type="noConversion"/>
  </si>
  <si>
    <t>It is you, sir, who—upon seeing the quiet garden scene—could craft a poem so freely. Now that is true talent.</t>
    <phoneticPr fontId="1" type="noConversion"/>
  </si>
  <si>
    <t>Not at all, not at all. I’m still struggling with the last two lines.</t>
    <phoneticPr fontId="1" type="noConversion"/>
  </si>
  <si>
    <t>If only this manor welcomed more scholars like yourself…</t>
    <phoneticPr fontId="1" type="noConversion"/>
  </si>
  <si>
    <t>With that, the young man lowered his head, a hint of sadness in his eyes.</t>
    <phoneticPr fontId="1" type="noConversion"/>
  </si>
  <si>
    <t>I am Xu Ming.</t>
    <phoneticPr fontId="1" type="noConversion"/>
  </si>
  <si>
    <t>May I ask your name, sir, and where you’re from?</t>
    <phoneticPr fontId="1" type="noConversion"/>
  </si>
  <si>
    <t>I am Di Renjie, and this is my page, Yao Chong.</t>
    <phoneticPr fontId="1" type="noConversion"/>
  </si>
  <si>
    <t>We set out from Luoyang and happened to pass through here on our way to Pengze County.</t>
    <phoneticPr fontId="1" type="noConversion"/>
  </si>
  <si>
    <t>Xu… could you be the young master of the manor?</t>
    <phoneticPr fontId="1" type="noConversion"/>
  </si>
  <si>
    <t>I’m the son of Master Xu, but not the young master.</t>
    <phoneticPr fontId="1" type="noConversion"/>
  </si>
  <si>
    <t>What do you mean by that?</t>
    <phoneticPr fontId="1" type="noConversion"/>
  </si>
  <si>
    <t>Who is over there?</t>
    <phoneticPr fontId="1" type="noConversion"/>
  </si>
  <si>
    <t>I have no interest in government or waterworks.</t>
    <phoneticPr fontId="1" type="noConversion"/>
  </si>
  <si>
    <t>My aspirations lie far from inheriting my father’s post.</t>
    <phoneticPr fontId="1" type="noConversion"/>
  </si>
  <si>
    <t>All I’ve ever wanted is to retreat from the world, live among the mountains and rivers, and devote myself to poetry and literature.</t>
    <phoneticPr fontId="1" type="noConversion"/>
  </si>
  <si>
    <t>Everyone has their own path. But some are born to carry certain responsibilities—there’s no escaping them.</t>
    <phoneticPr fontId="1" type="noConversion"/>
  </si>
  <si>
    <t>Even if they can’t escape, they must still try.</t>
    <phoneticPr fontId="1" type="noConversion"/>
  </si>
  <si>
    <t>I once told my father about my dreams. But he… paid them no heed at all!</t>
    <phoneticPr fontId="1" type="noConversion"/>
  </si>
  <si>
    <t>Why must a son follow exactly in his father’s footsteps?</t>
    <phoneticPr fontId="1" type="noConversion"/>
  </si>
  <si>
    <t>There is no such rule in this world.</t>
    <phoneticPr fontId="1" type="noConversion"/>
  </si>
  <si>
    <t>Without caring who we were, he poured out all his resentment toward his father.</t>
    <phoneticPr fontId="1" type="noConversion"/>
  </si>
  <si>
    <t>I understand your frustration—especially when it's your own beloved family that tries to control your fate.</t>
    <phoneticPr fontId="1" type="noConversion"/>
  </si>
  <si>
    <t>But Master Xu, as the official in charge of managing the Gong River—</t>
    <phoneticPr fontId="1" type="noConversion"/>
  </si>
  <si>
    <t>Is diligent and devoted, working single-handedly for the welfare of the people.</t>
    <phoneticPr fontId="1" type="noConversion"/>
  </si>
  <si>
    <t>He is truly a man worthy of admiration.</t>
    <phoneticPr fontId="1" type="noConversion"/>
  </si>
  <si>
    <t>Perhaps you're right. Maybe I don’t know my father as well as I think.</t>
    <phoneticPr fontId="1" type="noConversion"/>
  </si>
  <si>
    <t>It’s been a long time since I’ve met someone I can speak so freely with. Please, do stay a few more days.</t>
    <phoneticPr fontId="1" type="noConversion"/>
  </si>
  <si>
    <t>Very well. It’s a promise.</t>
    <phoneticPr fontId="1" type="noConversion"/>
  </si>
  <si>
    <t>Just as we were wrapping up our conversation, a young man holding a fan appeared by our side.</t>
    <phoneticPr fontId="1" type="noConversion"/>
  </si>
  <si>
    <t>Xu Ming, what are you doing here?</t>
    <phoneticPr fontId="1" type="noConversion"/>
  </si>
  <si>
    <t>Ah, I forgot to introduce him.</t>
    <phoneticPr fontId="1" type="noConversion"/>
  </si>
  <si>
    <t>This is my friend, Fu Lai.</t>
    <phoneticPr fontId="1" type="noConversion"/>
  </si>
  <si>
    <t>I am Fu Lai—just a humble scholar, invited here by the young master to exchange poems and ideas.</t>
    <phoneticPr fontId="1" type="noConversion"/>
  </si>
  <si>
    <t>A pleasure to meet you. I’m Di Renjie, and this is my page, Yao Chong.</t>
    <phoneticPr fontId="1" type="noConversion"/>
  </si>
  <si>
    <t>I’ve been waiting for you, Master Fu. There are some essays I wanted to discuss.</t>
    <phoneticPr fontId="1" type="noConversion"/>
  </si>
  <si>
    <t>The two chatted warmly as they walked off together.</t>
    <phoneticPr fontId="1" type="noConversion"/>
  </si>
  <si>
    <t>We then made our way to the manor’s kitchen, which supplies meals for everyone.</t>
    <phoneticPr fontId="1" type="noConversion"/>
  </si>
  <si>
    <t>I gently pushed open the door.</t>
    <phoneticPr fontId="1" type="noConversion"/>
  </si>
  <si>
    <t>The kitchen was dim, with no lights on.</t>
    <phoneticPr fontId="1" type="noConversion"/>
  </si>
  <si>
    <t>Its decoration was simple, with tables and chairs scattered casually. The air still carried the aroma of food.</t>
    <phoneticPr fontId="1" type="noConversion"/>
  </si>
  <si>
    <t>Just as we were about to leave—</t>
    <phoneticPr fontId="1" type="noConversion"/>
  </si>
  <si>
    <t>A girl carrying ingredients suddenly appeared.</t>
    <phoneticPr fontId="1" type="noConversion"/>
  </si>
  <si>
    <t>We nearly bumped into each other.</t>
    <phoneticPr fontId="1" type="noConversion"/>
  </si>
  <si>
    <t>She had delicate features and a puzzled look in her eyes. Her long black hair glistened.</t>
    <phoneticPr fontId="1" type="noConversion"/>
  </si>
  <si>
    <t>She looked at me cautiously, a hint of unease on her face.</t>
    <phoneticPr fontId="1" type="noConversion"/>
  </si>
  <si>
    <t>I’m sorry if I startled you.</t>
    <phoneticPr fontId="1" type="noConversion"/>
  </si>
  <si>
    <t>It’s fine, it’s fine. I’m Lingling, the maid in charge of the kitchen.</t>
    <phoneticPr fontId="1" type="noConversion"/>
  </si>
  <si>
    <t>Though her clothes were coarse and plainly colored—</t>
    <phoneticPr fontId="1" type="noConversion"/>
  </si>
  <si>
    <t>Her graceful demeanor and flawless skin didn’t match the image of a servant at all.</t>
    <phoneticPr fontId="1" type="noConversion"/>
  </si>
  <si>
    <t>You must be here to celebrate the master’s birthday. Sorry I don’t know your name.</t>
    <phoneticPr fontId="1" type="noConversion"/>
  </si>
  <si>
    <t>No need to apologize. I am Di Renjie, a traveler from Luoyang. We arrived at the manor just this afternoon.</t>
    <phoneticPr fontId="1" type="noConversion"/>
  </si>
  <si>
    <t>I am Yao Chong, Master Di’s page.</t>
    <phoneticPr fontId="1" type="noConversion"/>
  </si>
  <si>
    <t>Yes, this is our first meeting.</t>
    <phoneticPr fontId="1" type="noConversion"/>
  </si>
  <si>
    <t>From Luoyang? Could it be that you're with the government?</t>
    <phoneticPr fontId="1" type="noConversion"/>
  </si>
  <si>
    <t>At her words, her gaze turned evasive and wary.</t>
    <phoneticPr fontId="1" type="noConversion"/>
  </si>
  <si>
    <t>Compared to just moments ago, her confidence had all but vanished.</t>
    <phoneticPr fontId="1" type="noConversion"/>
  </si>
  <si>
    <t>What’s going on? Why is she afraid at the mention of the authorities?</t>
    <phoneticPr fontId="1" type="noConversion"/>
  </si>
  <si>
    <t>I am but a traveler admiring the scenery of the Gong River. Please, don’t be alarmed.</t>
    <phoneticPr fontId="1" type="noConversion"/>
  </si>
  <si>
    <t>I see. Then why did you come here?</t>
    <phoneticPr fontId="1" type="noConversion"/>
  </si>
  <si>
    <t>We wandered here by chance. We heard this is where meals are prepared for everyone?</t>
    <phoneticPr fontId="1" type="noConversion"/>
  </si>
  <si>
    <t>That’s right. I’m getting ingredients ready for tonight’s banquet.</t>
    <phoneticPr fontId="1" type="noConversion"/>
  </si>
  <si>
    <t>After I introduced myself, she seemed to deliberately keep her distance.</t>
    <phoneticPr fontId="1" type="noConversion"/>
  </si>
  <si>
    <t>Behind the kitchen is the storage room.</t>
    <phoneticPr fontId="1" type="noConversion"/>
  </si>
  <si>
    <t>In that case, we won’t disturb you further.</t>
    <phoneticPr fontId="1" type="noConversion"/>
  </si>
  <si>
    <t>As we turned to leave, I glanced back at Lingling.</t>
    <phoneticPr fontId="1" type="noConversion"/>
  </si>
  <si>
    <t>What a girl full of mysteries…</t>
    <phoneticPr fontId="1" type="noConversion"/>
  </si>
  <si>
    <t>As we passed by the training grounds, we saw someone practicing with a blade from afar.</t>
    <phoneticPr fontId="1" type="noConversion"/>
  </si>
  <si>
    <t>It was a nimble woman wielding a long sword.</t>
    <phoneticPr fontId="1" type="noConversion"/>
  </si>
  <si>
    <t>Her agile footwork revealed a solid foundation in martial arts</t>
    <phoneticPr fontId="1" type="noConversion"/>
  </si>
  <si>
    <t>Master, this young lady’s skills seem quite impressive</t>
    <phoneticPr fontId="1" type="noConversion"/>
  </si>
  <si>
    <t>Yaochong, you’re being too hasty.</t>
    <phoneticPr fontId="1" type="noConversion"/>
  </si>
  <si>
    <t>Look at the way she swings the weapon—when it cuts through the air like a feather, it means she’s not applying power correctly.</t>
    <phoneticPr fontId="1" type="noConversion"/>
  </si>
  <si>
    <t>The force isn’t coming from the waist, but is simply brute strength from the arms.</t>
    <phoneticPr fontId="1" type="noConversion"/>
  </si>
  <si>
    <t>Her breathing is also unsteady when she retracts the sword.</t>
    <phoneticPr fontId="1" type="noConversion"/>
  </si>
  <si>
    <t>I see. Master, you’re amazing—you can spot these details just from a few moves.</t>
    <phoneticPr fontId="1" type="noConversion"/>
  </si>
  <si>
    <t>Just as we were about to turn away, the woman waved at us.</t>
    <phoneticPr fontId="1" type="noConversion"/>
  </si>
  <si>
    <t>She had already noticed us from the start.</t>
    <phoneticPr fontId="1" type="noConversion"/>
  </si>
  <si>
    <t>May I ask the young lady’s name?</t>
    <phoneticPr fontId="1" type="noConversion"/>
  </si>
  <si>
    <t>So you still don’t know my name.</t>
    <phoneticPr fontId="1" type="noConversion"/>
  </si>
  <si>
    <t>My apologies, Miss Li—you must be the top disciple of the manor.</t>
    <phoneticPr fontId="1" type="noConversion"/>
  </si>
  <si>
    <t>I’m Li Chen, the best martial artist in this entire manor.</t>
    <phoneticPr fontId="1" type="noConversion"/>
  </si>
  <si>
    <t>top disciple? That’s only because there are just two guards left in Qingliu Manor now.</t>
    <phoneticPr fontId="1" type="noConversion"/>
  </si>
  <si>
    <t>What an unexpected answer.</t>
    <phoneticPr fontId="1" type="noConversion"/>
  </si>
  <si>
    <t>No wonder we’ve walked around so long and seen so few people. The place has been eerily quiet.</t>
    <phoneticPr fontId="1" type="noConversion"/>
  </si>
  <si>
    <t>Who would have thought such a grand manor would be so sparsely populated?</t>
    <phoneticPr fontId="1" type="noConversion"/>
  </si>
  <si>
    <t>Enough chatting—who are you anyway?</t>
    <phoneticPr fontId="1" type="noConversion"/>
  </si>
  <si>
    <t>I’m Di Renjie, and this is my page, Yao Chong.</t>
    <phoneticPr fontId="1" type="noConversion"/>
  </si>
  <si>
    <t>We came from Luoyang and passed through here on our way to Pengze County.</t>
    <phoneticPr fontId="1" type="noConversion"/>
  </si>
  <si>
    <t>Luoyang, huh? Since it’s the capital, there must be many martial arts masters there.</t>
    <phoneticPr fontId="1" type="noConversion"/>
  </si>
  <si>
    <t>I really hope I get the chance to spar with them someday</t>
    <phoneticPr fontId="1" type="noConversion"/>
  </si>
  <si>
    <t>She didn’t seem particularly interested in our identities.</t>
    <phoneticPr fontId="1" type="noConversion"/>
  </si>
  <si>
    <t>After saying goodbye, she went right back to practicing her sword.</t>
    <phoneticPr fontId="1" type="noConversion"/>
  </si>
  <si>
    <t>Yet another straightforward, headstrong young woman.</t>
    <phoneticPr fontId="1" type="noConversion"/>
  </si>
  <si>
    <t>This manor truly is full of hidden talents.</t>
    <phoneticPr fontId="1" type="noConversion"/>
  </si>
  <si>
    <t>Just then, a whiff of medicinal herbs drifted past us.</t>
    <phoneticPr fontId="1" type="noConversion"/>
  </si>
  <si>
    <t>I turned my head and locked eyes with a woman.</t>
    <phoneticPr fontId="1" type="noConversion"/>
  </si>
  <si>
    <t>Hello</t>
    <phoneticPr fontId="1" type="noConversion"/>
  </si>
  <si>
    <t>Hello—may I ask if you’re a physician?</t>
    <phoneticPr fontId="1" type="noConversion"/>
  </si>
  <si>
    <t>I am. I practice medicine in the town at the foot of the mountain. I came up a few days ago for a consultation.</t>
    <phoneticPr fontId="1" type="noConversion"/>
  </si>
  <si>
    <t>Are you familiar with the manor’s master?</t>
    <phoneticPr fontId="1" type="noConversion"/>
  </si>
  <si>
    <t>No.</t>
    <phoneticPr fontId="1" type="noConversion"/>
  </si>
  <si>
    <t>Then do you often come to the manor to treat patients?</t>
    <phoneticPr fontId="1" type="noConversion"/>
  </si>
  <si>
    <t>Yes.</t>
    <phoneticPr fontId="1" type="noConversion"/>
  </si>
  <si>
    <t>She replied in the coldest tone with the briefest answers.</t>
    <phoneticPr fontId="1" type="noConversion"/>
  </si>
  <si>
    <t>Seeing she wasn’t keen on talking, we took our leave.</t>
    <phoneticPr fontId="1" type="noConversion"/>
  </si>
  <si>
    <t>Master, it’s getting late—shall we head back and rest?</t>
    <phoneticPr fontId="1" type="noConversion"/>
  </si>
  <si>
    <t>Yes. I imagine you’re tired too.</t>
    <phoneticPr fontId="1" type="noConversion"/>
  </si>
  <si>
    <t>As we passed by the rear garden again, we heard a fierce argument.</t>
    <phoneticPr fontId="1" type="noConversion"/>
  </si>
  <si>
    <t>I already told you—I’m not interested in being an official, and I won’t inherit your position!</t>
    <phoneticPr fontId="1" type="noConversion"/>
  </si>
  <si>
    <t>You always act so recklessly!</t>
    <phoneticPr fontId="1" type="noConversion"/>
  </si>
  <si>
    <t>Why can’t I decide my own future?</t>
    <phoneticPr fontId="1" type="noConversion"/>
  </si>
  <si>
    <t>Because I’m your father! For generations, our Xu family has managed the Gong River!</t>
    <phoneticPr fontId="1" type="noConversion"/>
  </si>
  <si>
    <t>How can I trust others with it? Will they care about the people?</t>
    <phoneticPr fontId="1" type="noConversion"/>
  </si>
  <si>
    <t>That’s your responsibility—what’s it got to do with me?</t>
    <phoneticPr fontId="1" type="noConversion"/>
  </si>
  <si>
    <t>I don’t care about rivers or canals!</t>
    <phoneticPr fontId="1" type="noConversion"/>
  </si>
  <si>
    <t>It was clear that the conflict between Xu Ming and the manor master had reached a breaking point.</t>
    <phoneticPr fontId="1" type="noConversion"/>
  </si>
  <si>
    <t>No wonder he always looked so gloomy.</t>
    <phoneticPr fontId="1" type="noConversion"/>
  </si>
  <si>
    <t>Suddenly, someone burst out—it was the young man who had just been arguing with his father.</t>
    <phoneticPr fontId="1" type="noConversion"/>
  </si>
  <si>
    <t>Ah—Young Master!</t>
    <phoneticPr fontId="1" type="noConversion"/>
  </si>
  <si>
    <t>Forgive me for letting you witness such a disgraceful family scene, Master Di.</t>
    <phoneticPr fontId="1" type="noConversion"/>
  </si>
  <si>
    <t>You two clearly have a deep rift. Many families face such problems.</t>
    <phoneticPr fontId="1" type="noConversion"/>
  </si>
  <si>
    <t>Perhaps…</t>
    <phoneticPr fontId="1" type="noConversion"/>
  </si>
  <si>
    <t>perhaps my father and I were never meant to coexist in this world.</t>
    <phoneticPr fontId="1" type="noConversion"/>
  </si>
  <si>
    <t>His twisted expression was completely unlike the cultured young man we’d met earlier.</t>
    <phoneticPr fontId="1" type="noConversion"/>
  </si>
  <si>
    <t>Ming, you’re here.</t>
    <phoneticPr fontId="1" type="noConversion"/>
  </si>
  <si>
    <t>Mother… I’m sorry.</t>
    <phoneticPr fontId="1" type="noConversion"/>
  </si>
  <si>
    <t>I sized up the noblewoman before me—graceful in her bearing, gentle in her eyes.</t>
    <phoneticPr fontId="1" type="noConversion"/>
  </si>
  <si>
    <t>This must be Master Di from Luoyang and his companion?</t>
    <phoneticPr fontId="1" type="noConversion"/>
  </si>
  <si>
    <t>Greetings, madam. I’m Di Renjie, and this is my page, Yao Chong.</t>
    <phoneticPr fontId="1" type="noConversion"/>
  </si>
  <si>
    <t>I am Lady Mei. Please, no need for such formalities.</t>
    <phoneticPr fontId="1" type="noConversion"/>
  </si>
  <si>
    <t>The master mentioned you earlier. Do stay and rest in the manor for the next couple of days.</t>
    <phoneticPr fontId="1" type="noConversion"/>
  </si>
  <si>
    <t>She then turned and took Xu Ming’s hand.</t>
    <phoneticPr fontId="1" type="noConversion"/>
  </si>
  <si>
    <t>Come now, Ming—let’s go home.</t>
    <phoneticPr fontId="1" type="noConversion"/>
  </si>
  <si>
    <t>Whatever happens, I’ll always be on your side.</t>
    <phoneticPr fontId="1" type="noConversion"/>
  </si>
  <si>
    <t>After bidding them farewell, we had lost all interest in further sightseeing.</t>
    <phoneticPr fontId="1" type="noConversion"/>
  </si>
  <si>
    <t>The sky looked ready to pour.</t>
    <phoneticPr fontId="1" type="noConversion"/>
  </si>
  <si>
    <t>Let’s head back, Yaochong.</t>
    <phoneticPr fontId="1" type="noConversion"/>
  </si>
  <si>
    <t>Dee-Regular</t>
  </si>
  <si>
    <t>Dee-Determined</t>
    <phoneticPr fontId="1" type="noConversion"/>
  </si>
  <si>
    <t>Dee-Thinking2</t>
    <phoneticPr fontId="1" type="noConversion"/>
  </si>
  <si>
    <t>Dee-Thinking</t>
    <phoneticPr fontId="1" type="noConversion"/>
  </si>
  <si>
    <t>Dee-Astonished</t>
    <phoneticPr fontId="1" type="noConversion"/>
  </si>
  <si>
    <t>Dee-Pity</t>
    <phoneticPr fontId="1" type="noConversion"/>
  </si>
  <si>
    <t>Yao-Pity</t>
    <phoneticPr fontId="1" type="noConversion"/>
  </si>
  <si>
    <t>Yao-Astonished</t>
    <phoneticPr fontId="1" type="noConversion"/>
  </si>
  <si>
    <t>Yao-Smile</t>
    <phoneticPr fontId="1" type="noConversion"/>
  </si>
  <si>
    <t>Yao-Speechless2</t>
    <phoneticPr fontId="1" type="noConversion"/>
  </si>
  <si>
    <t>Yao-Sad</t>
    <phoneticPr fontId="1" type="noConversion"/>
  </si>
  <si>
    <t>Scholar</t>
    <phoneticPr fontId="1" type="noConversion"/>
  </si>
  <si>
    <t>He-Regular1</t>
    <phoneticPr fontId="1" type="noConversion"/>
  </si>
  <si>
    <t>He-Regular2</t>
  </si>
  <si>
    <t>He-Regular2</t>
    <phoneticPr fontId="1" type="noConversion"/>
  </si>
  <si>
    <t>He-Smile</t>
    <phoneticPr fontId="1" type="noConversion"/>
  </si>
  <si>
    <t>He-Pity2</t>
  </si>
  <si>
    <t>He-Pity2</t>
    <phoneticPr fontId="1" type="noConversion"/>
  </si>
  <si>
    <t>Stranger</t>
    <phoneticPr fontId="1" type="noConversion"/>
  </si>
  <si>
    <t>Lai-Stare</t>
    <phoneticPr fontId="1" type="noConversion"/>
  </si>
  <si>
    <t>Xu-Smile</t>
    <phoneticPr fontId="1" type="noConversion"/>
  </si>
  <si>
    <t>Xu-Regular</t>
  </si>
  <si>
    <t>Xu-Regular</t>
    <phoneticPr fontId="1" type="noConversion"/>
  </si>
  <si>
    <t>Xu-Astonished</t>
    <phoneticPr fontId="1" type="noConversion"/>
  </si>
  <si>
    <t>Xu-Angry</t>
    <phoneticPr fontId="1" type="noConversion"/>
  </si>
  <si>
    <t>Xu-Angry2</t>
    <phoneticPr fontId="1" type="noConversion"/>
  </si>
  <si>
    <t>Ming-Thinking</t>
    <phoneticPr fontId="1" type="noConversion"/>
  </si>
  <si>
    <t>Ming-Smile</t>
    <phoneticPr fontId="1" type="noConversion"/>
  </si>
  <si>
    <t>Ming-Regular2</t>
    <phoneticPr fontId="1" type="noConversion"/>
  </si>
  <si>
    <t>Ming-Regular</t>
  </si>
  <si>
    <t>Ming-Regular</t>
    <phoneticPr fontId="1" type="noConversion"/>
  </si>
  <si>
    <t>Ming-Angry</t>
    <phoneticPr fontId="1" type="noConversion"/>
  </si>
  <si>
    <t>Ming-Sad</t>
    <phoneticPr fontId="1" type="noConversion"/>
  </si>
  <si>
    <t>Fu-Regular</t>
    <phoneticPr fontId="1" type="noConversion"/>
  </si>
  <si>
    <t>Fu-Smile</t>
    <phoneticPr fontId="1" type="noConversion"/>
  </si>
  <si>
    <t>Ling-Smile</t>
    <phoneticPr fontId="1" type="noConversion"/>
  </si>
  <si>
    <t>Ling-Stare</t>
    <phoneticPr fontId="1" type="noConversion"/>
  </si>
  <si>
    <t>Ling-Regular</t>
    <phoneticPr fontId="1" type="noConversion"/>
  </si>
  <si>
    <t>Chen-Angry</t>
    <phoneticPr fontId="1" type="noConversion"/>
  </si>
  <si>
    <t>Chen-Smile2</t>
    <phoneticPr fontId="1" type="noConversion"/>
  </si>
  <si>
    <t>Chen-Smile3</t>
    <phoneticPr fontId="1" type="noConversion"/>
  </si>
  <si>
    <t>Chen-Thinking</t>
    <phoneticPr fontId="1" type="noConversion"/>
  </si>
  <si>
    <t>Then came the sound of something crashing to the ground inside.</t>
    <phoneticPr fontId="1" type="noConversion"/>
  </si>
  <si>
    <t>Ran-Regular</t>
    <phoneticPr fontId="1" type="noConversion"/>
  </si>
  <si>
    <t>Ran-Regular2</t>
    <phoneticPr fontId="1" type="noConversion"/>
  </si>
  <si>
    <t>Mei-Smile2</t>
    <phoneticPr fontId="1" type="noConversion"/>
  </si>
  <si>
    <t>Mei-Smile</t>
    <phoneticPr fontId="1" type="noConversion"/>
  </si>
  <si>
    <t>Mei-Regular</t>
    <phoneticPr fontId="1" type="noConversion"/>
  </si>
  <si>
    <t>Door-Close</t>
    <phoneticPr fontId="1" type="noConversion"/>
  </si>
  <si>
    <t>Door-Open</t>
    <phoneticPr fontId="1" type="noConversion"/>
  </si>
  <si>
    <t>Ladder1</t>
    <phoneticPr fontId="1" type="noConversion"/>
  </si>
  <si>
    <t>TrainingSquare</t>
    <phoneticPr fontId="1" type="noConversion"/>
  </si>
  <si>
    <t>Corrider</t>
    <phoneticPr fontId="1" type="noConversion"/>
  </si>
  <si>
    <t>Ladder2</t>
    <phoneticPr fontId="1" type="noConversion"/>
  </si>
  <si>
    <t>MainHall</t>
    <phoneticPr fontId="1" type="noConversion"/>
  </si>
  <si>
    <t>Room-Outside1</t>
    <phoneticPr fontId="1" type="noConversion"/>
  </si>
  <si>
    <t>Room-Inside</t>
    <phoneticPr fontId="1" type="noConversion"/>
  </si>
  <si>
    <t>Room-Outside2</t>
    <phoneticPr fontId="1" type="noConversion"/>
  </si>
  <si>
    <t>Garden</t>
    <phoneticPr fontId="1" type="noConversion"/>
  </si>
  <si>
    <t>Sky</t>
    <phoneticPr fontId="1" type="noConversion"/>
  </si>
  <si>
    <t>disappear</t>
    <phoneticPr fontId="1" type="noConversion"/>
  </si>
  <si>
    <t>MeetingRoom</t>
    <phoneticPr fontId="1" type="noConversion"/>
  </si>
  <si>
    <t>Sutra Pavilion</t>
    <phoneticPr fontId="1" type="noConversion"/>
  </si>
  <si>
    <t>Man</t>
    <phoneticPr fontId="1" type="noConversion"/>
  </si>
  <si>
    <t>Canteen</t>
    <phoneticPr fontId="1" type="noConversion"/>
  </si>
  <si>
    <t>Finding</t>
    <phoneticPr fontId="1" type="noConversion"/>
  </si>
  <si>
    <t>He-Regular</t>
    <phoneticPr fontId="1" type="noConversion"/>
  </si>
  <si>
    <t>appearAt</t>
  </si>
  <si>
    <t>appearAt</t>
    <phoneticPr fontId="1" type="noConversion"/>
  </si>
  <si>
    <t>Dee-Thinking4</t>
    <phoneticPr fontId="1" type="noConversion"/>
  </si>
  <si>
    <t>Dee-Speechless</t>
    <phoneticPr fontId="1" type="noConversion"/>
  </si>
  <si>
    <t>Dee-Shock</t>
    <phoneticPr fontId="1" type="noConversion"/>
  </si>
  <si>
    <t>Lai-Regular</t>
    <phoneticPr fontId="1" type="noConversion"/>
  </si>
  <si>
    <t>Chen-Regular</t>
    <phoneticPr fontId="1" type="noConversion"/>
  </si>
  <si>
    <t>apppearAt</t>
    <phoneticPr fontId="1" type="noConversion"/>
  </si>
  <si>
    <t>Dee-Laugh</t>
    <phoneticPr fontId="1" type="noConversion"/>
  </si>
  <si>
    <t>Chen-Speechless</t>
    <phoneticPr fontId="1" type="noConversion"/>
  </si>
  <si>
    <t>Ling-Shock</t>
    <phoneticPr fontId="1" type="noConversion"/>
  </si>
  <si>
    <t>Ling-Pout</t>
    <phoneticPr fontId="1" type="noConversion"/>
  </si>
  <si>
    <t>He-Angry</t>
    <phoneticPr fontId="1" type="noConversion"/>
  </si>
  <si>
    <t>He-Thinking</t>
    <phoneticPr fontId="1" type="noConversion"/>
  </si>
  <si>
    <t>Ming-Thinking3</t>
    <phoneticPr fontId="1" type="noConversion"/>
  </si>
  <si>
    <t>Ming-Angry2</t>
    <phoneticPr fontId="1" type="noConversion"/>
  </si>
  <si>
    <t>Ming-Thinking4</t>
    <phoneticPr fontId="1" type="noConversion"/>
  </si>
  <si>
    <t>Ming-Provocation</t>
    <phoneticPr fontId="1" type="noConversion"/>
  </si>
  <si>
    <t>Xu-Thinking</t>
    <phoneticPr fontId="1" type="noConversion"/>
  </si>
  <si>
    <t>Xu-Shout</t>
    <phoneticPr fontId="1" type="noConversion"/>
  </si>
  <si>
    <t>Yao-Shock</t>
    <phoneticPr fontId="1" type="noConversion"/>
  </si>
  <si>
    <t>Yao-Angry</t>
    <phoneticPr fontId="1" type="noConversion"/>
  </si>
  <si>
    <t>Yao-Thinking</t>
    <phoneticPr fontId="1" type="noConversion"/>
  </si>
  <si>
    <t>History</t>
    <phoneticPr fontId="1" type="noConversion"/>
  </si>
  <si>
    <t>HistoryAction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</si>
</sst>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14D6-CAD6-5C44-AFA5-A105C1944E5C}">
  <dimension ref="A1:R279"/>
  <sheetViews>
    <sheetView tabSelected="1" topLeftCell="E1" workbookViewId="0">
      <selection activeCell="R5" sqref="R5"/>
    </sheetView>
  </sheetViews>
  <sheetFormatPr baseColWidth="10" defaultRowHeight="16"/>
  <cols>
    <col min="1" max="1" width="19.1640625" customWidth="1"/>
    <col min="2" max="2" width="69" style="3" customWidth="1"/>
    <col min="3" max="3" width="17.33203125" customWidth="1"/>
    <col min="4" max="4" width="17" customWidth="1"/>
    <col min="5" max="5" width="17.83203125" customWidth="1"/>
    <col min="7" max="7" width="18.83203125" customWidth="1"/>
    <col min="9" max="9" width="16.33203125" customWidth="1"/>
    <col min="10" max="10" width="22" customWidth="1"/>
    <col min="12" max="12" width="20" customWidth="1"/>
    <col min="13" max="13" width="16.33203125" customWidth="1"/>
    <col min="14" max="14" width="18.1640625" customWidth="1"/>
    <col min="18" max="18" width="16" customWidth="1"/>
  </cols>
  <sheetData>
    <row r="1" spans="1:18" s="2" customFormat="1" ht="2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401</v>
      </c>
      <c r="R1" s="2" t="s">
        <v>402</v>
      </c>
    </row>
    <row r="2" spans="1:18" ht="34">
      <c r="A2" t="s">
        <v>16</v>
      </c>
      <c r="B2" s="3" t="s">
        <v>35</v>
      </c>
      <c r="C2" t="s">
        <v>21</v>
      </c>
      <c r="D2" t="s">
        <v>18</v>
      </c>
      <c r="E2" t="s">
        <v>19</v>
      </c>
      <c r="F2" t="s">
        <v>20</v>
      </c>
      <c r="G2" s="4" t="s">
        <v>24</v>
      </c>
      <c r="H2" s="4">
        <v>0</v>
      </c>
      <c r="I2" s="4" t="s">
        <v>25</v>
      </c>
      <c r="J2" s="5" t="s">
        <v>24</v>
      </c>
      <c r="K2" s="5">
        <v>0</v>
      </c>
      <c r="L2" s="5" t="s">
        <v>398</v>
      </c>
    </row>
    <row r="3" spans="1:18" ht="34">
      <c r="A3" t="s">
        <v>17</v>
      </c>
      <c r="B3" s="3" t="s">
        <v>36</v>
      </c>
      <c r="C3" t="s">
        <v>317</v>
      </c>
      <c r="G3" s="4"/>
      <c r="H3" s="4"/>
      <c r="I3" s="4"/>
      <c r="J3" s="5"/>
      <c r="K3" s="5"/>
      <c r="L3" s="5"/>
      <c r="M3" t="str">
        <f>IF(E2&lt;&gt;"",E2,M2)</f>
        <v>Bridge-Connect</v>
      </c>
      <c r="N3" t="str">
        <f>IF(F2&lt;&gt;"",F2,N2)</f>
        <v>Happy</v>
      </c>
      <c r="O3">
        <f>IF(H2&lt;&gt;"",H2,O2)</f>
        <v>0</v>
      </c>
      <c r="P3">
        <f>IF(K2&lt;&gt;"",K2,P2)</f>
        <v>0</v>
      </c>
    </row>
    <row r="4" spans="1:18" ht="17">
      <c r="A4" t="s">
        <v>16</v>
      </c>
      <c r="B4" s="3" t="s">
        <v>37</v>
      </c>
      <c r="C4" t="s">
        <v>25</v>
      </c>
      <c r="G4" s="4" t="s">
        <v>371</v>
      </c>
      <c r="H4" s="4"/>
      <c r="I4" s="4"/>
      <c r="J4" s="5" t="s">
        <v>371</v>
      </c>
      <c r="K4" s="5"/>
      <c r="L4" s="5"/>
      <c r="M4" t="str">
        <f t="shared" ref="M4:M67" si="0">IF(E3&lt;&gt;"",E3,M3)</f>
        <v>Bridge-Connect</v>
      </c>
      <c r="N4" t="str">
        <f t="shared" ref="N4:N67" si="1">IF(F3&lt;&gt;"",F3,N3)</f>
        <v>Happy</v>
      </c>
      <c r="O4">
        <f t="shared" ref="O4:O67" si="2">IF(H3&lt;&gt;"",H3,O3)</f>
        <v>0</v>
      </c>
      <c r="P4">
        <f t="shared" ref="P4:P67" si="3">IF(K3&lt;&gt;"",K3,P3)</f>
        <v>0</v>
      </c>
    </row>
    <row r="5" spans="1:18" ht="34">
      <c r="B5" s="3" t="s">
        <v>38</v>
      </c>
      <c r="M5" t="str">
        <f t="shared" si="0"/>
        <v>Bridge-Connect</v>
      </c>
      <c r="N5" t="str">
        <f t="shared" si="1"/>
        <v>Happy</v>
      </c>
      <c r="O5">
        <f t="shared" si="2"/>
        <v>0</v>
      </c>
      <c r="P5">
        <f t="shared" si="3"/>
        <v>0</v>
      </c>
    </row>
    <row r="6" spans="1:18" ht="17">
      <c r="B6" s="3" t="s">
        <v>39</v>
      </c>
      <c r="M6" t="str">
        <f t="shared" si="0"/>
        <v>Bridge-Connect</v>
      </c>
      <c r="N6" t="str">
        <f t="shared" si="1"/>
        <v>Happy</v>
      </c>
      <c r="O6">
        <f t="shared" si="2"/>
        <v>0</v>
      </c>
      <c r="P6">
        <f t="shared" si="3"/>
        <v>0</v>
      </c>
    </row>
    <row r="7" spans="1:18" ht="34">
      <c r="B7" s="3" t="s">
        <v>40</v>
      </c>
      <c r="M7" t="str">
        <f t="shared" si="0"/>
        <v>Bridge-Connect</v>
      </c>
      <c r="N7" t="str">
        <f t="shared" si="1"/>
        <v>Happy</v>
      </c>
      <c r="O7">
        <f t="shared" si="2"/>
        <v>0</v>
      </c>
      <c r="P7">
        <f t="shared" si="3"/>
        <v>0</v>
      </c>
    </row>
    <row r="8" spans="1:18" ht="34">
      <c r="A8" t="s">
        <v>17</v>
      </c>
      <c r="B8" s="3" t="s">
        <v>41</v>
      </c>
      <c r="C8" t="s">
        <v>318</v>
      </c>
      <c r="E8" t="s">
        <v>359</v>
      </c>
      <c r="F8" t="s">
        <v>376</v>
      </c>
      <c r="M8" t="str">
        <f t="shared" si="0"/>
        <v>Bridge-Connect</v>
      </c>
      <c r="N8" t="str">
        <f t="shared" si="1"/>
        <v>Happy</v>
      </c>
      <c r="O8">
        <f t="shared" si="2"/>
        <v>0</v>
      </c>
      <c r="P8">
        <f t="shared" si="3"/>
        <v>0</v>
      </c>
    </row>
    <row r="9" spans="1:18" ht="34">
      <c r="A9" t="s">
        <v>16</v>
      </c>
      <c r="B9" s="3" t="s">
        <v>42</v>
      </c>
      <c r="C9" t="s">
        <v>312</v>
      </c>
      <c r="G9" s="4" t="s">
        <v>379</v>
      </c>
      <c r="H9" s="4">
        <v>-500</v>
      </c>
      <c r="I9" s="4" t="s">
        <v>380</v>
      </c>
      <c r="M9" t="str">
        <f t="shared" si="0"/>
        <v>Door-Close</v>
      </c>
      <c r="N9" t="str">
        <f t="shared" si="1"/>
        <v>Finding</v>
      </c>
      <c r="O9">
        <f t="shared" si="2"/>
        <v>0</v>
      </c>
      <c r="P9">
        <f t="shared" si="3"/>
        <v>0</v>
      </c>
    </row>
    <row r="10" spans="1:18" ht="17">
      <c r="A10" t="s">
        <v>16</v>
      </c>
      <c r="B10" s="3" t="s">
        <v>43</v>
      </c>
      <c r="C10" t="s">
        <v>21</v>
      </c>
      <c r="G10" s="4"/>
      <c r="H10" s="4"/>
      <c r="I10" s="4"/>
      <c r="M10" t="str">
        <f t="shared" si="0"/>
        <v>Door-Close</v>
      </c>
      <c r="N10" t="str">
        <f t="shared" si="1"/>
        <v>Finding</v>
      </c>
      <c r="O10">
        <f t="shared" si="2"/>
        <v>-500</v>
      </c>
      <c r="P10">
        <f t="shared" si="3"/>
        <v>0</v>
      </c>
    </row>
    <row r="11" spans="1:18" ht="34">
      <c r="B11" s="3" t="s">
        <v>44</v>
      </c>
      <c r="G11" s="4"/>
      <c r="H11" s="4"/>
      <c r="I11" s="4"/>
      <c r="M11" t="str">
        <f t="shared" si="0"/>
        <v>Door-Close</v>
      </c>
      <c r="N11" t="str">
        <f t="shared" si="1"/>
        <v>Finding</v>
      </c>
      <c r="O11">
        <f t="shared" si="2"/>
        <v>-500</v>
      </c>
      <c r="P11">
        <f t="shared" si="3"/>
        <v>0</v>
      </c>
    </row>
    <row r="12" spans="1:18" ht="17">
      <c r="B12" s="3" t="s">
        <v>45</v>
      </c>
      <c r="G12" s="4" t="s">
        <v>379</v>
      </c>
      <c r="H12" s="4">
        <v>-500</v>
      </c>
      <c r="I12" s="4" t="s">
        <v>381</v>
      </c>
      <c r="M12" t="str">
        <f t="shared" si="0"/>
        <v>Door-Close</v>
      </c>
      <c r="N12" t="str">
        <f t="shared" si="1"/>
        <v>Finding</v>
      </c>
      <c r="O12">
        <f t="shared" si="2"/>
        <v>-500</v>
      </c>
      <c r="P12">
        <f t="shared" si="3"/>
        <v>0</v>
      </c>
    </row>
    <row r="13" spans="1:18" ht="17">
      <c r="A13" t="s">
        <v>17</v>
      </c>
      <c r="B13" s="3" t="s">
        <v>57</v>
      </c>
      <c r="C13" t="s">
        <v>22</v>
      </c>
      <c r="G13" s="4"/>
      <c r="H13" s="4"/>
      <c r="I13" s="4"/>
      <c r="M13" t="str">
        <f t="shared" si="0"/>
        <v>Door-Close</v>
      </c>
      <c r="N13" t="str">
        <f t="shared" si="1"/>
        <v>Finding</v>
      </c>
      <c r="O13">
        <f t="shared" si="2"/>
        <v>-500</v>
      </c>
      <c r="P13">
        <f t="shared" si="3"/>
        <v>0</v>
      </c>
    </row>
    <row r="14" spans="1:18" ht="17">
      <c r="A14" t="s">
        <v>16</v>
      </c>
      <c r="B14" s="3" t="s">
        <v>46</v>
      </c>
      <c r="C14" t="s">
        <v>316</v>
      </c>
      <c r="G14" s="4"/>
      <c r="H14" s="4"/>
      <c r="I14" s="4"/>
      <c r="M14" t="str">
        <f t="shared" si="0"/>
        <v>Door-Close</v>
      </c>
      <c r="N14" t="str">
        <f t="shared" si="1"/>
        <v>Finding</v>
      </c>
      <c r="O14">
        <f t="shared" si="2"/>
        <v>-500</v>
      </c>
      <c r="P14">
        <f t="shared" si="3"/>
        <v>0</v>
      </c>
    </row>
    <row r="15" spans="1:18" ht="34">
      <c r="A15" t="s">
        <v>16</v>
      </c>
      <c r="B15" s="3" t="s">
        <v>47</v>
      </c>
      <c r="C15" t="s">
        <v>316</v>
      </c>
      <c r="G15" s="4"/>
      <c r="H15" s="4"/>
      <c r="I15" s="4"/>
      <c r="M15" t="str">
        <f t="shared" si="0"/>
        <v>Door-Close</v>
      </c>
      <c r="N15" t="str">
        <f t="shared" si="1"/>
        <v>Finding</v>
      </c>
      <c r="O15">
        <f t="shared" si="2"/>
        <v>-500</v>
      </c>
      <c r="P15">
        <f t="shared" si="3"/>
        <v>0</v>
      </c>
    </row>
    <row r="16" spans="1:18" ht="17">
      <c r="B16" s="3" t="s">
        <v>48</v>
      </c>
      <c r="G16" s="4" t="s">
        <v>371</v>
      </c>
      <c r="H16" s="4"/>
      <c r="I16" s="4"/>
      <c r="M16" t="str">
        <f t="shared" si="0"/>
        <v>Door-Close</v>
      </c>
      <c r="N16" t="str">
        <f t="shared" si="1"/>
        <v>Finding</v>
      </c>
      <c r="O16">
        <f t="shared" si="2"/>
        <v>-500</v>
      </c>
      <c r="P16">
        <f t="shared" si="3"/>
        <v>0</v>
      </c>
    </row>
    <row r="17" spans="1:16" ht="34">
      <c r="B17" s="3" t="s">
        <v>49</v>
      </c>
      <c r="J17" s="5" t="s">
        <v>379</v>
      </c>
      <c r="K17" s="5">
        <v>500</v>
      </c>
      <c r="L17" s="5" t="s">
        <v>377</v>
      </c>
      <c r="M17" t="str">
        <f t="shared" si="0"/>
        <v>Door-Close</v>
      </c>
      <c r="N17" t="str">
        <f t="shared" si="1"/>
        <v>Finding</v>
      </c>
      <c r="O17">
        <f t="shared" si="2"/>
        <v>-500</v>
      </c>
      <c r="P17">
        <f t="shared" si="3"/>
        <v>0</v>
      </c>
    </row>
    <row r="18" spans="1:16" ht="34">
      <c r="A18" t="s">
        <v>374</v>
      </c>
      <c r="B18" s="3" t="s">
        <v>50</v>
      </c>
      <c r="C18" t="s">
        <v>323</v>
      </c>
      <c r="E18" t="s">
        <v>360</v>
      </c>
      <c r="J18" s="5"/>
      <c r="K18" s="5"/>
      <c r="L18" s="5"/>
      <c r="M18" t="str">
        <f t="shared" si="0"/>
        <v>Door-Close</v>
      </c>
      <c r="N18" t="str">
        <f t="shared" si="1"/>
        <v>Finding</v>
      </c>
      <c r="O18">
        <f t="shared" si="2"/>
        <v>-500</v>
      </c>
      <c r="P18">
        <f t="shared" si="3"/>
        <v>500</v>
      </c>
    </row>
    <row r="19" spans="1:16" ht="17">
      <c r="B19" s="3" t="s">
        <v>51</v>
      </c>
      <c r="J19" s="5"/>
      <c r="K19" s="5"/>
      <c r="L19" s="5"/>
      <c r="M19" t="str">
        <f t="shared" si="0"/>
        <v>Door-Open</v>
      </c>
      <c r="N19" t="str">
        <f t="shared" si="1"/>
        <v>Finding</v>
      </c>
      <c r="O19">
        <f t="shared" si="2"/>
        <v>-500</v>
      </c>
      <c r="P19">
        <f t="shared" si="3"/>
        <v>500</v>
      </c>
    </row>
    <row r="20" spans="1:16" ht="17">
      <c r="A20" t="s">
        <v>16</v>
      </c>
      <c r="B20" s="3" t="s">
        <v>52</v>
      </c>
      <c r="C20" t="s">
        <v>21</v>
      </c>
      <c r="J20" s="5"/>
      <c r="K20" s="5"/>
      <c r="L20" s="5"/>
      <c r="M20" t="str">
        <f t="shared" si="0"/>
        <v>Door-Open</v>
      </c>
      <c r="N20" t="str">
        <f t="shared" si="1"/>
        <v>Finding</v>
      </c>
      <c r="O20">
        <f t="shared" si="2"/>
        <v>-500</v>
      </c>
      <c r="P20">
        <f t="shared" si="3"/>
        <v>500</v>
      </c>
    </row>
    <row r="21" spans="1:16" ht="17">
      <c r="A21" t="s">
        <v>16</v>
      </c>
      <c r="B21" s="3" t="s">
        <v>53</v>
      </c>
      <c r="C21" t="s">
        <v>21</v>
      </c>
      <c r="J21" s="5"/>
      <c r="K21" s="5"/>
      <c r="L21" s="5"/>
      <c r="M21" t="str">
        <f t="shared" si="0"/>
        <v>Door-Open</v>
      </c>
      <c r="N21" t="str">
        <f t="shared" si="1"/>
        <v>Finding</v>
      </c>
      <c r="O21">
        <f t="shared" si="2"/>
        <v>-500</v>
      </c>
      <c r="P21">
        <f t="shared" si="3"/>
        <v>500</v>
      </c>
    </row>
    <row r="22" spans="1:16" ht="34">
      <c r="A22" t="s">
        <v>17</v>
      </c>
      <c r="B22" s="3" t="s">
        <v>54</v>
      </c>
      <c r="C22" t="s">
        <v>319</v>
      </c>
      <c r="J22" s="5"/>
      <c r="K22" s="5"/>
      <c r="L22" s="5"/>
      <c r="M22" t="str">
        <f t="shared" si="0"/>
        <v>Door-Open</v>
      </c>
      <c r="N22" t="str">
        <f t="shared" si="1"/>
        <v>Finding</v>
      </c>
      <c r="O22">
        <f t="shared" si="2"/>
        <v>-500</v>
      </c>
      <c r="P22">
        <f t="shared" si="3"/>
        <v>500</v>
      </c>
    </row>
    <row r="23" spans="1:16" ht="17">
      <c r="A23" t="s">
        <v>374</v>
      </c>
      <c r="B23" s="3" t="s">
        <v>55</v>
      </c>
      <c r="C23" t="s">
        <v>323</v>
      </c>
      <c r="J23" s="5"/>
      <c r="K23" s="5"/>
      <c r="L23" s="5"/>
      <c r="M23" t="str">
        <f t="shared" si="0"/>
        <v>Door-Open</v>
      </c>
      <c r="N23" t="str">
        <f t="shared" si="1"/>
        <v>Finding</v>
      </c>
      <c r="O23">
        <f t="shared" si="2"/>
        <v>-500</v>
      </c>
      <c r="P23">
        <f t="shared" si="3"/>
        <v>500</v>
      </c>
    </row>
    <row r="24" spans="1:16" ht="17">
      <c r="A24" t="s">
        <v>27</v>
      </c>
      <c r="B24" s="3" t="s">
        <v>56</v>
      </c>
      <c r="C24" t="s">
        <v>325</v>
      </c>
      <c r="J24" s="5"/>
      <c r="K24" s="5"/>
      <c r="L24" s="5"/>
      <c r="M24" t="str">
        <f t="shared" si="0"/>
        <v>Door-Open</v>
      </c>
      <c r="N24" t="str">
        <f t="shared" si="1"/>
        <v>Finding</v>
      </c>
      <c r="O24">
        <f t="shared" si="2"/>
        <v>-500</v>
      </c>
      <c r="P24">
        <f t="shared" si="3"/>
        <v>500</v>
      </c>
    </row>
    <row r="25" spans="1:16" ht="17">
      <c r="A25" t="s">
        <v>27</v>
      </c>
      <c r="B25" s="3" t="s">
        <v>58</v>
      </c>
      <c r="C25" t="s">
        <v>324</v>
      </c>
      <c r="J25" s="5" t="s">
        <v>371</v>
      </c>
      <c r="K25" s="5"/>
      <c r="L25" s="5"/>
      <c r="M25" t="str">
        <f t="shared" si="0"/>
        <v>Door-Open</v>
      </c>
      <c r="N25" t="str">
        <f t="shared" si="1"/>
        <v>Finding</v>
      </c>
      <c r="O25">
        <f t="shared" si="2"/>
        <v>-500</v>
      </c>
      <c r="P25">
        <f t="shared" si="3"/>
        <v>500</v>
      </c>
    </row>
    <row r="26" spans="1:16" ht="17">
      <c r="B26" s="3" t="s">
        <v>59</v>
      </c>
      <c r="M26" t="str">
        <f t="shared" si="0"/>
        <v>Door-Open</v>
      </c>
      <c r="N26" t="str">
        <f t="shared" si="1"/>
        <v>Finding</v>
      </c>
      <c r="O26">
        <f t="shared" si="2"/>
        <v>-500</v>
      </c>
      <c r="P26">
        <f t="shared" si="3"/>
        <v>500</v>
      </c>
    </row>
    <row r="27" spans="1:16" ht="17">
      <c r="B27" s="3" t="s">
        <v>60</v>
      </c>
      <c r="M27" t="str">
        <f t="shared" si="0"/>
        <v>Door-Open</v>
      </c>
      <c r="N27" t="str">
        <f t="shared" si="1"/>
        <v>Finding</v>
      </c>
      <c r="O27">
        <f t="shared" si="2"/>
        <v>-500</v>
      </c>
      <c r="P27">
        <f t="shared" si="3"/>
        <v>500</v>
      </c>
    </row>
    <row r="28" spans="1:16" ht="17">
      <c r="A28" t="s">
        <v>27</v>
      </c>
      <c r="B28" s="3" t="s">
        <v>61</v>
      </c>
      <c r="C28" t="s">
        <v>325</v>
      </c>
      <c r="G28" s="4" t="s">
        <v>379</v>
      </c>
      <c r="H28" s="4">
        <v>0</v>
      </c>
      <c r="I28" s="4" t="s">
        <v>25</v>
      </c>
      <c r="J28" s="5" t="s">
        <v>379</v>
      </c>
      <c r="K28" s="5">
        <v>0</v>
      </c>
      <c r="L28" s="5" t="s">
        <v>326</v>
      </c>
      <c r="M28" t="str">
        <f t="shared" si="0"/>
        <v>Door-Open</v>
      </c>
      <c r="N28" t="str">
        <f t="shared" si="1"/>
        <v>Finding</v>
      </c>
      <c r="O28">
        <f t="shared" si="2"/>
        <v>-500</v>
      </c>
      <c r="P28">
        <f t="shared" si="3"/>
        <v>500</v>
      </c>
    </row>
    <row r="29" spans="1:16" ht="17">
      <c r="A29" t="s">
        <v>27</v>
      </c>
      <c r="B29" s="3" t="s">
        <v>62</v>
      </c>
      <c r="C29" t="s">
        <v>325</v>
      </c>
      <c r="G29" s="4"/>
      <c r="H29" s="4"/>
      <c r="I29" s="4"/>
      <c r="J29" s="5"/>
      <c r="K29" s="5"/>
      <c r="L29" s="5"/>
      <c r="M29" t="str">
        <f t="shared" si="0"/>
        <v>Door-Open</v>
      </c>
      <c r="N29" t="str">
        <f t="shared" si="1"/>
        <v>Finding</v>
      </c>
      <c r="O29">
        <f t="shared" si="2"/>
        <v>0</v>
      </c>
      <c r="P29">
        <f t="shared" si="3"/>
        <v>0</v>
      </c>
    </row>
    <row r="30" spans="1:16" ht="17">
      <c r="A30" t="s">
        <v>16</v>
      </c>
      <c r="B30" s="3" t="s">
        <v>63</v>
      </c>
      <c r="C30" t="s">
        <v>25</v>
      </c>
      <c r="G30" s="4"/>
      <c r="H30" s="4"/>
      <c r="I30" s="4"/>
      <c r="J30" s="5"/>
      <c r="K30" s="5"/>
      <c r="L30" s="5"/>
      <c r="M30" t="str">
        <f t="shared" si="0"/>
        <v>Door-Open</v>
      </c>
      <c r="N30" t="str">
        <f t="shared" si="1"/>
        <v>Finding</v>
      </c>
      <c r="O30">
        <f t="shared" si="2"/>
        <v>0</v>
      </c>
      <c r="P30">
        <f t="shared" si="3"/>
        <v>0</v>
      </c>
    </row>
    <row r="31" spans="1:16" ht="34">
      <c r="B31" s="3" t="s">
        <v>64</v>
      </c>
      <c r="G31" s="4" t="s">
        <v>371</v>
      </c>
      <c r="H31" s="4"/>
      <c r="I31" s="4"/>
      <c r="J31" s="5" t="s">
        <v>371</v>
      </c>
      <c r="K31" s="5"/>
      <c r="L31" s="5"/>
      <c r="M31" t="str">
        <f t="shared" si="0"/>
        <v>Door-Open</v>
      </c>
      <c r="N31" t="str">
        <f t="shared" si="1"/>
        <v>Finding</v>
      </c>
      <c r="O31">
        <f t="shared" si="2"/>
        <v>0</v>
      </c>
      <c r="P31">
        <f t="shared" si="3"/>
        <v>0</v>
      </c>
    </row>
    <row r="32" spans="1:16" ht="17">
      <c r="B32" s="3" t="s">
        <v>65</v>
      </c>
      <c r="E32" t="s">
        <v>361</v>
      </c>
      <c r="M32" t="str">
        <f t="shared" si="0"/>
        <v>Door-Open</v>
      </c>
      <c r="N32" t="str">
        <f t="shared" si="1"/>
        <v>Finding</v>
      </c>
      <c r="O32">
        <f t="shared" si="2"/>
        <v>0</v>
      </c>
      <c r="P32">
        <f t="shared" si="3"/>
        <v>0</v>
      </c>
    </row>
    <row r="33" spans="1:16" ht="17">
      <c r="B33" s="3" t="s">
        <v>66</v>
      </c>
      <c r="M33" t="str">
        <f t="shared" si="0"/>
        <v>Ladder1</v>
      </c>
      <c r="N33" t="str">
        <f t="shared" si="1"/>
        <v>Finding</v>
      </c>
      <c r="O33">
        <f t="shared" si="2"/>
        <v>0</v>
      </c>
      <c r="P33">
        <f t="shared" si="3"/>
        <v>0</v>
      </c>
    </row>
    <row r="34" spans="1:16" ht="34">
      <c r="B34" s="3" t="s">
        <v>67</v>
      </c>
      <c r="E34" t="s">
        <v>372</v>
      </c>
      <c r="M34" t="str">
        <f t="shared" si="0"/>
        <v>Ladder1</v>
      </c>
      <c r="N34" t="str">
        <f t="shared" si="1"/>
        <v>Finding</v>
      </c>
      <c r="O34">
        <f t="shared" si="2"/>
        <v>0</v>
      </c>
      <c r="P34">
        <f t="shared" si="3"/>
        <v>0</v>
      </c>
    </row>
    <row r="35" spans="1:16" ht="17">
      <c r="B35" s="3" t="s">
        <v>68</v>
      </c>
      <c r="E35" t="s">
        <v>362</v>
      </c>
      <c r="M35" t="str">
        <f t="shared" si="0"/>
        <v>MeetingRoom</v>
      </c>
      <c r="N35" t="str">
        <f t="shared" si="1"/>
        <v>Finding</v>
      </c>
      <c r="O35">
        <f t="shared" si="2"/>
        <v>0</v>
      </c>
      <c r="P35">
        <f t="shared" si="3"/>
        <v>0</v>
      </c>
    </row>
    <row r="36" spans="1:16" ht="34">
      <c r="B36" s="3" t="s">
        <v>69</v>
      </c>
      <c r="M36" t="str">
        <f t="shared" si="0"/>
        <v>TrainingSquare</v>
      </c>
      <c r="N36" t="str">
        <f t="shared" si="1"/>
        <v>Finding</v>
      </c>
      <c r="O36">
        <f t="shared" si="2"/>
        <v>0</v>
      </c>
      <c r="P36">
        <f t="shared" si="3"/>
        <v>0</v>
      </c>
    </row>
    <row r="37" spans="1:16" ht="34">
      <c r="A37" t="s">
        <v>27</v>
      </c>
      <c r="B37" s="3" t="s">
        <v>70</v>
      </c>
      <c r="C37" t="s">
        <v>325</v>
      </c>
      <c r="G37" s="4" t="s">
        <v>379</v>
      </c>
      <c r="H37" s="4">
        <v>0</v>
      </c>
      <c r="I37" s="4" t="s">
        <v>25</v>
      </c>
      <c r="J37" s="5" t="s">
        <v>379</v>
      </c>
      <c r="K37" s="5">
        <v>0</v>
      </c>
      <c r="L37" s="5" t="s">
        <v>326</v>
      </c>
      <c r="M37" t="str">
        <f t="shared" si="0"/>
        <v>TrainingSquare</v>
      </c>
      <c r="N37" t="str">
        <f t="shared" si="1"/>
        <v>Finding</v>
      </c>
      <c r="O37">
        <f t="shared" si="2"/>
        <v>0</v>
      </c>
      <c r="P37">
        <f t="shared" si="3"/>
        <v>0</v>
      </c>
    </row>
    <row r="38" spans="1:16" ht="17">
      <c r="A38" t="s">
        <v>27</v>
      </c>
      <c r="B38" s="3" t="s">
        <v>71</v>
      </c>
      <c r="C38" t="s">
        <v>325</v>
      </c>
      <c r="G38" s="4"/>
      <c r="H38" s="4"/>
      <c r="I38" s="4"/>
      <c r="J38" s="5"/>
      <c r="K38" s="5"/>
      <c r="L38" s="5"/>
      <c r="M38" t="str">
        <f t="shared" si="0"/>
        <v>TrainingSquare</v>
      </c>
      <c r="N38" t="str">
        <f t="shared" si="1"/>
        <v>Finding</v>
      </c>
      <c r="O38">
        <f t="shared" si="2"/>
        <v>0</v>
      </c>
      <c r="P38">
        <f t="shared" si="3"/>
        <v>0</v>
      </c>
    </row>
    <row r="39" spans="1:16" ht="17">
      <c r="A39" t="s">
        <v>16</v>
      </c>
      <c r="B39" s="3" t="s">
        <v>72</v>
      </c>
      <c r="C39" t="s">
        <v>25</v>
      </c>
      <c r="G39" s="4" t="s">
        <v>371</v>
      </c>
      <c r="H39" s="4"/>
      <c r="I39" s="4"/>
      <c r="J39" s="5" t="s">
        <v>371</v>
      </c>
      <c r="K39" s="5"/>
      <c r="L39" s="5"/>
      <c r="M39" t="str">
        <f t="shared" si="0"/>
        <v>TrainingSquare</v>
      </c>
      <c r="N39" t="str">
        <f t="shared" si="1"/>
        <v>Finding</v>
      </c>
      <c r="O39">
        <f t="shared" si="2"/>
        <v>0</v>
      </c>
      <c r="P39">
        <f t="shared" si="3"/>
        <v>0</v>
      </c>
    </row>
    <row r="40" spans="1:16" ht="34">
      <c r="B40" s="3" t="s">
        <v>73</v>
      </c>
      <c r="E40" t="s">
        <v>363</v>
      </c>
      <c r="M40" t="str">
        <f t="shared" si="0"/>
        <v>TrainingSquare</v>
      </c>
      <c r="N40" t="str">
        <f t="shared" si="1"/>
        <v>Finding</v>
      </c>
      <c r="O40">
        <f t="shared" si="2"/>
        <v>0</v>
      </c>
      <c r="P40">
        <f t="shared" si="3"/>
        <v>0</v>
      </c>
    </row>
    <row r="41" spans="1:16" ht="34">
      <c r="A41" t="s">
        <v>27</v>
      </c>
      <c r="B41" s="3" t="s">
        <v>74</v>
      </c>
      <c r="C41" t="s">
        <v>325</v>
      </c>
      <c r="J41" s="5" t="s">
        <v>379</v>
      </c>
      <c r="K41" s="5">
        <v>500</v>
      </c>
      <c r="L41" s="5" t="s">
        <v>326</v>
      </c>
      <c r="M41" t="str">
        <f t="shared" si="0"/>
        <v>Corrider</v>
      </c>
      <c r="N41" t="str">
        <f t="shared" si="1"/>
        <v>Finding</v>
      </c>
      <c r="O41">
        <f t="shared" si="2"/>
        <v>0</v>
      </c>
      <c r="P41">
        <f t="shared" si="3"/>
        <v>0</v>
      </c>
    </row>
    <row r="42" spans="1:16" ht="34">
      <c r="A42" t="s">
        <v>27</v>
      </c>
      <c r="B42" s="3" t="s">
        <v>75</v>
      </c>
      <c r="C42" t="s">
        <v>325</v>
      </c>
      <c r="J42" s="5"/>
      <c r="K42" s="5"/>
      <c r="L42" s="5"/>
      <c r="M42" t="str">
        <f t="shared" si="0"/>
        <v>Corrider</v>
      </c>
      <c r="N42" t="str">
        <f t="shared" si="1"/>
        <v>Finding</v>
      </c>
      <c r="O42">
        <f t="shared" si="2"/>
        <v>0</v>
      </c>
      <c r="P42">
        <f t="shared" si="3"/>
        <v>500</v>
      </c>
    </row>
    <row r="43" spans="1:16" ht="17">
      <c r="A43" t="s">
        <v>17</v>
      </c>
      <c r="B43" s="3" t="s">
        <v>76</v>
      </c>
      <c r="C43" t="s">
        <v>320</v>
      </c>
      <c r="E43" t="s">
        <v>364</v>
      </c>
      <c r="J43" s="5"/>
      <c r="K43" s="5"/>
      <c r="L43" s="5"/>
      <c r="M43" t="str">
        <f t="shared" si="0"/>
        <v>Corrider</v>
      </c>
      <c r="N43" t="str">
        <f t="shared" si="1"/>
        <v>Finding</v>
      </c>
      <c r="O43">
        <f t="shared" si="2"/>
        <v>0</v>
      </c>
      <c r="P43">
        <f t="shared" si="3"/>
        <v>500</v>
      </c>
    </row>
    <row r="44" spans="1:16" ht="17">
      <c r="A44" t="s">
        <v>27</v>
      </c>
      <c r="B44" s="3" t="s">
        <v>77</v>
      </c>
      <c r="C44" t="s">
        <v>326</v>
      </c>
      <c r="J44" s="5"/>
      <c r="K44" s="5"/>
      <c r="L44" s="5"/>
      <c r="M44" t="str">
        <f t="shared" si="0"/>
        <v>Ladder2</v>
      </c>
      <c r="N44" t="str">
        <f t="shared" si="1"/>
        <v>Finding</v>
      </c>
      <c r="O44">
        <f t="shared" si="2"/>
        <v>0</v>
      </c>
      <c r="P44">
        <f t="shared" si="3"/>
        <v>500</v>
      </c>
    </row>
    <row r="45" spans="1:16" ht="34">
      <c r="A45" t="s">
        <v>27</v>
      </c>
      <c r="B45" s="3" t="s">
        <v>78</v>
      </c>
      <c r="C45" t="s">
        <v>325</v>
      </c>
      <c r="J45" s="5"/>
      <c r="K45" s="5"/>
      <c r="L45" s="5"/>
      <c r="M45" t="str">
        <f t="shared" si="0"/>
        <v>Ladder2</v>
      </c>
      <c r="N45" t="str">
        <f t="shared" si="1"/>
        <v>Finding</v>
      </c>
      <c r="O45">
        <f t="shared" si="2"/>
        <v>0</v>
      </c>
      <c r="P45">
        <f t="shared" si="3"/>
        <v>500</v>
      </c>
    </row>
    <row r="46" spans="1:16" ht="17">
      <c r="A46" t="s">
        <v>27</v>
      </c>
      <c r="B46" s="3" t="s">
        <v>79</v>
      </c>
      <c r="C46" t="s">
        <v>325</v>
      </c>
      <c r="J46" s="5" t="s">
        <v>371</v>
      </c>
      <c r="K46" s="5"/>
      <c r="L46" s="5"/>
      <c r="M46" t="str">
        <f t="shared" si="0"/>
        <v>Ladder2</v>
      </c>
      <c r="N46" t="str">
        <f t="shared" si="1"/>
        <v>Finding</v>
      </c>
      <c r="O46">
        <f t="shared" si="2"/>
        <v>0</v>
      </c>
      <c r="P46">
        <f t="shared" si="3"/>
        <v>500</v>
      </c>
    </row>
    <row r="47" spans="1:16" ht="17">
      <c r="B47" s="3" t="s">
        <v>80</v>
      </c>
      <c r="M47" t="str">
        <f t="shared" si="0"/>
        <v>Ladder2</v>
      </c>
      <c r="N47" t="str">
        <f t="shared" si="1"/>
        <v>Finding</v>
      </c>
      <c r="O47">
        <f t="shared" si="2"/>
        <v>0</v>
      </c>
      <c r="P47">
        <f t="shared" si="3"/>
        <v>500</v>
      </c>
    </row>
    <row r="48" spans="1:16" ht="17">
      <c r="A48" t="s">
        <v>16</v>
      </c>
      <c r="B48" s="3" t="s">
        <v>81</v>
      </c>
      <c r="C48" t="s">
        <v>21</v>
      </c>
      <c r="G48" s="4" t="s">
        <v>379</v>
      </c>
      <c r="H48" s="4">
        <v>0</v>
      </c>
      <c r="I48" s="4" t="s">
        <v>386</v>
      </c>
      <c r="J48" s="5" t="s">
        <v>379</v>
      </c>
      <c r="K48" s="5">
        <v>0</v>
      </c>
      <c r="L48" s="5" t="s">
        <v>398</v>
      </c>
      <c r="M48" t="str">
        <f t="shared" si="0"/>
        <v>Ladder2</v>
      </c>
      <c r="N48" t="str">
        <f t="shared" si="1"/>
        <v>Finding</v>
      </c>
      <c r="O48">
        <f t="shared" si="2"/>
        <v>0</v>
      </c>
      <c r="P48">
        <f t="shared" si="3"/>
        <v>500</v>
      </c>
    </row>
    <row r="49" spans="1:16" ht="17">
      <c r="A49" t="s">
        <v>17</v>
      </c>
      <c r="B49" s="3" t="s">
        <v>82</v>
      </c>
      <c r="C49" t="s">
        <v>318</v>
      </c>
      <c r="G49" s="4" t="s">
        <v>371</v>
      </c>
      <c r="H49" s="4"/>
      <c r="I49" s="4"/>
      <c r="J49" s="5" t="s">
        <v>371</v>
      </c>
      <c r="K49" s="5"/>
      <c r="L49" s="5"/>
      <c r="M49" t="str">
        <f t="shared" si="0"/>
        <v>Ladder2</v>
      </c>
      <c r="N49" t="str">
        <f t="shared" si="1"/>
        <v>Finding</v>
      </c>
      <c r="O49">
        <f t="shared" si="2"/>
        <v>0</v>
      </c>
      <c r="P49">
        <f t="shared" si="3"/>
        <v>0</v>
      </c>
    </row>
    <row r="50" spans="1:16" ht="17">
      <c r="A50" t="s">
        <v>27</v>
      </c>
      <c r="B50" s="3" t="s">
        <v>83</v>
      </c>
      <c r="C50" t="s">
        <v>324</v>
      </c>
      <c r="E50" t="s">
        <v>365</v>
      </c>
      <c r="M50" t="str">
        <f t="shared" si="0"/>
        <v>Ladder2</v>
      </c>
      <c r="N50" t="str">
        <f t="shared" si="1"/>
        <v>Finding</v>
      </c>
      <c r="O50">
        <f t="shared" si="2"/>
        <v>0</v>
      </c>
      <c r="P50">
        <f t="shared" si="3"/>
        <v>0</v>
      </c>
    </row>
    <row r="51" spans="1:16" ht="34">
      <c r="B51" s="3" t="s">
        <v>84</v>
      </c>
      <c r="M51" t="str">
        <f t="shared" si="0"/>
        <v>MainHall</v>
      </c>
      <c r="N51" t="str">
        <f t="shared" si="1"/>
        <v>Finding</v>
      </c>
      <c r="O51">
        <f t="shared" si="2"/>
        <v>0</v>
      </c>
      <c r="P51">
        <f t="shared" si="3"/>
        <v>0</v>
      </c>
    </row>
    <row r="52" spans="1:16" ht="17">
      <c r="A52" t="s">
        <v>16</v>
      </c>
      <c r="B52" s="3" t="s">
        <v>85</v>
      </c>
      <c r="C52" t="s">
        <v>25</v>
      </c>
      <c r="G52" s="4" t="s">
        <v>379</v>
      </c>
      <c r="H52" s="4">
        <v>0</v>
      </c>
      <c r="I52" s="4" t="s">
        <v>25</v>
      </c>
      <c r="J52" s="5" t="s">
        <v>379</v>
      </c>
      <c r="K52" s="5">
        <v>0</v>
      </c>
      <c r="L52" s="5" t="s">
        <v>319</v>
      </c>
      <c r="M52" t="str">
        <f t="shared" si="0"/>
        <v>MainHall</v>
      </c>
      <c r="N52" t="str">
        <f t="shared" si="1"/>
        <v>Finding</v>
      </c>
      <c r="O52">
        <f t="shared" si="2"/>
        <v>0</v>
      </c>
      <c r="P52">
        <f t="shared" si="3"/>
        <v>0</v>
      </c>
    </row>
    <row r="53" spans="1:16" ht="17">
      <c r="A53" t="s">
        <v>17</v>
      </c>
      <c r="B53" s="3" t="s">
        <v>86</v>
      </c>
      <c r="C53" t="s">
        <v>319</v>
      </c>
      <c r="G53" s="4" t="s">
        <v>371</v>
      </c>
      <c r="H53" s="4"/>
      <c r="I53" s="4"/>
      <c r="J53" s="5" t="s">
        <v>371</v>
      </c>
      <c r="K53" s="5"/>
      <c r="L53" s="5"/>
      <c r="M53" t="str">
        <f t="shared" si="0"/>
        <v>MainHall</v>
      </c>
      <c r="N53" t="str">
        <f t="shared" si="1"/>
        <v>Finding</v>
      </c>
      <c r="O53">
        <f t="shared" si="2"/>
        <v>0</v>
      </c>
      <c r="P53">
        <f t="shared" si="3"/>
        <v>0</v>
      </c>
    </row>
    <row r="54" spans="1:16" ht="17">
      <c r="B54" s="3" t="s">
        <v>87</v>
      </c>
      <c r="M54" t="str">
        <f t="shared" si="0"/>
        <v>MainHall</v>
      </c>
      <c r="N54" t="str">
        <f t="shared" si="1"/>
        <v>Finding</v>
      </c>
      <c r="O54">
        <f t="shared" si="2"/>
        <v>0</v>
      </c>
      <c r="P54">
        <f t="shared" si="3"/>
        <v>0</v>
      </c>
    </row>
    <row r="55" spans="1:16" ht="34">
      <c r="B55" s="3" t="s">
        <v>88</v>
      </c>
      <c r="M55" t="str">
        <f t="shared" si="0"/>
        <v>MainHall</v>
      </c>
      <c r="N55" t="str">
        <f t="shared" si="1"/>
        <v>Finding</v>
      </c>
      <c r="O55">
        <f t="shared" si="2"/>
        <v>0</v>
      </c>
      <c r="P55">
        <f t="shared" si="3"/>
        <v>0</v>
      </c>
    </row>
    <row r="56" spans="1:16" ht="34">
      <c r="B56" s="3" t="s">
        <v>89</v>
      </c>
      <c r="M56" t="str">
        <f t="shared" si="0"/>
        <v>MainHall</v>
      </c>
      <c r="N56" t="str">
        <f t="shared" si="1"/>
        <v>Finding</v>
      </c>
      <c r="O56">
        <f t="shared" si="2"/>
        <v>0</v>
      </c>
      <c r="P56">
        <f t="shared" si="3"/>
        <v>0</v>
      </c>
    </row>
    <row r="57" spans="1:16" ht="17">
      <c r="A57" t="s">
        <v>28</v>
      </c>
      <c r="B57" s="3" t="s">
        <v>90</v>
      </c>
      <c r="C57" t="s">
        <v>331</v>
      </c>
      <c r="J57" s="5" t="s">
        <v>379</v>
      </c>
      <c r="K57" s="5">
        <v>500</v>
      </c>
      <c r="L57" s="5" t="s">
        <v>333</v>
      </c>
      <c r="M57" t="str">
        <f t="shared" si="0"/>
        <v>MainHall</v>
      </c>
      <c r="N57" t="str">
        <f t="shared" si="1"/>
        <v>Finding</v>
      </c>
      <c r="O57">
        <f t="shared" si="2"/>
        <v>0</v>
      </c>
      <c r="P57">
        <f t="shared" si="3"/>
        <v>0</v>
      </c>
    </row>
    <row r="58" spans="1:16" ht="17">
      <c r="A58" t="s">
        <v>28</v>
      </c>
      <c r="B58" s="3" t="s">
        <v>91</v>
      </c>
      <c r="C58" t="s">
        <v>331</v>
      </c>
      <c r="J58" s="5"/>
      <c r="K58" s="5"/>
      <c r="L58" s="5"/>
      <c r="M58" t="str">
        <f t="shared" si="0"/>
        <v>MainHall</v>
      </c>
      <c r="N58" t="str">
        <f t="shared" si="1"/>
        <v>Finding</v>
      </c>
      <c r="O58">
        <f t="shared" si="2"/>
        <v>0</v>
      </c>
      <c r="P58">
        <f t="shared" si="3"/>
        <v>500</v>
      </c>
    </row>
    <row r="59" spans="1:16" ht="17">
      <c r="A59" t="s">
        <v>28</v>
      </c>
      <c r="B59" s="3" t="s">
        <v>92</v>
      </c>
      <c r="C59" t="s">
        <v>333</v>
      </c>
      <c r="J59" s="5" t="s">
        <v>371</v>
      </c>
      <c r="K59" s="5"/>
      <c r="L59" s="5"/>
      <c r="M59" t="str">
        <f t="shared" si="0"/>
        <v>MainHall</v>
      </c>
      <c r="N59" t="str">
        <f t="shared" si="1"/>
        <v>Finding</v>
      </c>
      <c r="O59">
        <f t="shared" si="2"/>
        <v>0</v>
      </c>
      <c r="P59">
        <f t="shared" si="3"/>
        <v>500</v>
      </c>
    </row>
    <row r="60" spans="1:16" ht="17">
      <c r="A60" t="s">
        <v>16</v>
      </c>
      <c r="B60" s="3" t="s">
        <v>93</v>
      </c>
      <c r="C60" t="s">
        <v>25</v>
      </c>
      <c r="G60" s="4" t="s">
        <v>379</v>
      </c>
      <c r="H60" s="4">
        <v>0</v>
      </c>
      <c r="I60" s="4" t="s">
        <v>382</v>
      </c>
      <c r="J60" s="5" t="s">
        <v>379</v>
      </c>
      <c r="K60" s="5">
        <v>0</v>
      </c>
      <c r="L60" s="5" t="s">
        <v>331</v>
      </c>
      <c r="M60" t="str">
        <f t="shared" si="0"/>
        <v>MainHall</v>
      </c>
      <c r="N60" t="str">
        <f t="shared" si="1"/>
        <v>Finding</v>
      </c>
      <c r="O60">
        <f t="shared" si="2"/>
        <v>0</v>
      </c>
      <c r="P60">
        <f t="shared" si="3"/>
        <v>500</v>
      </c>
    </row>
    <row r="61" spans="1:16" ht="17">
      <c r="A61" t="s">
        <v>28</v>
      </c>
      <c r="B61" s="3" t="s">
        <v>94</v>
      </c>
      <c r="C61" t="s">
        <v>331</v>
      </c>
      <c r="G61" s="4"/>
      <c r="H61" s="4"/>
      <c r="I61" s="4"/>
      <c r="J61" s="5"/>
      <c r="K61" s="5"/>
      <c r="L61" s="5"/>
      <c r="M61" t="str">
        <f t="shared" si="0"/>
        <v>MainHall</v>
      </c>
      <c r="N61" t="str">
        <f t="shared" si="1"/>
        <v>Finding</v>
      </c>
      <c r="O61">
        <f t="shared" si="2"/>
        <v>0</v>
      </c>
      <c r="P61">
        <f t="shared" si="3"/>
        <v>0</v>
      </c>
    </row>
    <row r="62" spans="1:16" ht="17">
      <c r="A62" t="s">
        <v>28</v>
      </c>
      <c r="B62" s="3" t="s">
        <v>95</v>
      </c>
      <c r="C62" t="s">
        <v>333</v>
      </c>
      <c r="G62" s="4"/>
      <c r="H62" s="4"/>
      <c r="I62" s="4"/>
      <c r="J62" s="5"/>
      <c r="K62" s="5"/>
      <c r="L62" s="5"/>
      <c r="M62" t="str">
        <f t="shared" si="0"/>
        <v>MainHall</v>
      </c>
      <c r="N62" t="str">
        <f t="shared" si="1"/>
        <v>Finding</v>
      </c>
      <c r="O62">
        <f t="shared" si="2"/>
        <v>0</v>
      </c>
      <c r="P62">
        <f t="shared" si="3"/>
        <v>0</v>
      </c>
    </row>
    <row r="63" spans="1:16" ht="17">
      <c r="A63" t="s">
        <v>16</v>
      </c>
      <c r="B63" s="3" t="s">
        <v>96</v>
      </c>
      <c r="C63" t="s">
        <v>25</v>
      </c>
      <c r="G63" s="4"/>
      <c r="H63" s="4"/>
      <c r="I63" s="4"/>
      <c r="J63" s="5"/>
      <c r="K63" s="5"/>
      <c r="L63" s="5"/>
      <c r="M63" t="str">
        <f t="shared" si="0"/>
        <v>MainHall</v>
      </c>
      <c r="N63" t="str">
        <f t="shared" si="1"/>
        <v>Finding</v>
      </c>
      <c r="O63">
        <f t="shared" si="2"/>
        <v>0</v>
      </c>
      <c r="P63">
        <f t="shared" si="3"/>
        <v>0</v>
      </c>
    </row>
    <row r="64" spans="1:16" ht="17">
      <c r="A64" t="s">
        <v>28</v>
      </c>
      <c r="B64" s="3" t="s">
        <v>97</v>
      </c>
      <c r="C64" t="s">
        <v>333</v>
      </c>
      <c r="G64" s="4"/>
      <c r="H64" s="4"/>
      <c r="I64" s="4"/>
      <c r="J64" s="5"/>
      <c r="K64" s="5"/>
      <c r="L64" s="5"/>
      <c r="M64" t="str">
        <f t="shared" si="0"/>
        <v>MainHall</v>
      </c>
      <c r="N64" t="str">
        <f t="shared" si="1"/>
        <v>Finding</v>
      </c>
      <c r="O64">
        <f t="shared" si="2"/>
        <v>0</v>
      </c>
      <c r="P64">
        <f t="shared" si="3"/>
        <v>0</v>
      </c>
    </row>
    <row r="65" spans="1:16" ht="34">
      <c r="A65" t="s">
        <v>28</v>
      </c>
      <c r="B65" s="3" t="s">
        <v>98</v>
      </c>
      <c r="C65" t="s">
        <v>331</v>
      </c>
      <c r="G65" s="4"/>
      <c r="H65" s="4"/>
      <c r="I65" s="4"/>
      <c r="J65" s="5"/>
      <c r="K65" s="5"/>
      <c r="L65" s="5"/>
      <c r="M65" t="str">
        <f t="shared" si="0"/>
        <v>MainHall</v>
      </c>
      <c r="N65" t="str">
        <f t="shared" si="1"/>
        <v>Finding</v>
      </c>
      <c r="O65">
        <f t="shared" si="2"/>
        <v>0</v>
      </c>
      <c r="P65">
        <f t="shared" si="3"/>
        <v>0</v>
      </c>
    </row>
    <row r="66" spans="1:16" ht="17">
      <c r="A66" t="s">
        <v>16</v>
      </c>
      <c r="B66" s="3" t="s">
        <v>99</v>
      </c>
      <c r="C66" t="s">
        <v>25</v>
      </c>
      <c r="G66" s="4" t="s">
        <v>371</v>
      </c>
      <c r="H66" s="4"/>
      <c r="I66" s="4"/>
      <c r="J66" s="5" t="s">
        <v>371</v>
      </c>
      <c r="K66" s="5"/>
      <c r="L66" s="5"/>
      <c r="M66" t="str">
        <f t="shared" si="0"/>
        <v>MainHall</v>
      </c>
      <c r="N66" t="str">
        <f t="shared" si="1"/>
        <v>Finding</v>
      </c>
      <c r="O66">
        <f t="shared" si="2"/>
        <v>0</v>
      </c>
      <c r="P66">
        <f t="shared" si="3"/>
        <v>0</v>
      </c>
    </row>
    <row r="67" spans="1:16" ht="17">
      <c r="A67" t="s">
        <v>27</v>
      </c>
      <c r="B67" s="3" t="s">
        <v>100</v>
      </c>
      <c r="C67" t="s">
        <v>326</v>
      </c>
      <c r="J67" s="5" t="s">
        <v>379</v>
      </c>
      <c r="K67" s="5">
        <v>500</v>
      </c>
      <c r="L67" s="5" t="s">
        <v>390</v>
      </c>
      <c r="M67" t="str">
        <f t="shared" si="0"/>
        <v>MainHall</v>
      </c>
      <c r="N67" t="str">
        <f t="shared" si="1"/>
        <v>Finding</v>
      </c>
      <c r="O67">
        <f t="shared" si="2"/>
        <v>0</v>
      </c>
      <c r="P67">
        <f t="shared" si="3"/>
        <v>0</v>
      </c>
    </row>
    <row r="68" spans="1:16" ht="34">
      <c r="B68" s="3" t="s">
        <v>101</v>
      </c>
      <c r="J68" s="5"/>
      <c r="K68" s="5"/>
      <c r="L68" s="5"/>
      <c r="M68" t="str">
        <f t="shared" ref="M68:M131" si="4">IF(E67&lt;&gt;"",E67,M67)</f>
        <v>MainHall</v>
      </c>
      <c r="N68" t="str">
        <f t="shared" ref="N68:N131" si="5">IF(F67&lt;&gt;"",F67,N67)</f>
        <v>Finding</v>
      </c>
      <c r="O68">
        <f t="shared" ref="O68:O131" si="6">IF(H67&lt;&gt;"",H67,O67)</f>
        <v>0</v>
      </c>
      <c r="P68">
        <f t="shared" ref="P68:P131" si="7">IF(K67&lt;&gt;"",K67,P67)</f>
        <v>500</v>
      </c>
    </row>
    <row r="69" spans="1:16" ht="34">
      <c r="B69" s="3" t="s">
        <v>102</v>
      </c>
      <c r="J69" s="5"/>
      <c r="K69" s="5"/>
      <c r="L69" s="5"/>
      <c r="M69" t="str">
        <f t="shared" si="4"/>
        <v>MainHall</v>
      </c>
      <c r="N69" t="str">
        <f t="shared" si="5"/>
        <v>Finding</v>
      </c>
      <c r="O69">
        <f t="shared" si="6"/>
        <v>0</v>
      </c>
      <c r="P69">
        <f t="shared" si="7"/>
        <v>500</v>
      </c>
    </row>
    <row r="70" spans="1:16" ht="17">
      <c r="B70" s="3" t="s">
        <v>103</v>
      </c>
      <c r="J70" s="5"/>
      <c r="K70" s="5"/>
      <c r="L70" s="5"/>
      <c r="M70" t="str">
        <f t="shared" si="4"/>
        <v>MainHall</v>
      </c>
      <c r="N70" t="str">
        <f t="shared" si="5"/>
        <v>Finding</v>
      </c>
      <c r="O70">
        <f t="shared" si="6"/>
        <v>0</v>
      </c>
      <c r="P70">
        <f t="shared" si="7"/>
        <v>500</v>
      </c>
    </row>
    <row r="71" spans="1:16" ht="17">
      <c r="A71" t="s">
        <v>27</v>
      </c>
      <c r="B71" s="3" t="s">
        <v>104</v>
      </c>
      <c r="C71" t="s">
        <v>326</v>
      </c>
      <c r="J71" s="5" t="s">
        <v>371</v>
      </c>
      <c r="K71" s="5"/>
      <c r="L71" s="5"/>
      <c r="M71" t="str">
        <f t="shared" si="4"/>
        <v>MainHall</v>
      </c>
      <c r="N71" t="str">
        <f t="shared" si="5"/>
        <v>Finding</v>
      </c>
      <c r="O71">
        <f t="shared" si="6"/>
        <v>0</v>
      </c>
      <c r="P71">
        <f t="shared" si="7"/>
        <v>500</v>
      </c>
    </row>
    <row r="72" spans="1:16" ht="17">
      <c r="B72" s="3" t="s">
        <v>105</v>
      </c>
      <c r="M72" t="str">
        <f t="shared" si="4"/>
        <v>MainHall</v>
      </c>
      <c r="N72" t="str">
        <f t="shared" si="5"/>
        <v>Finding</v>
      </c>
      <c r="O72">
        <f t="shared" si="6"/>
        <v>0</v>
      </c>
      <c r="P72">
        <f t="shared" si="7"/>
        <v>500</v>
      </c>
    </row>
    <row r="73" spans="1:16" ht="17">
      <c r="A73" t="s">
        <v>28</v>
      </c>
      <c r="B73" s="3" t="s">
        <v>106</v>
      </c>
      <c r="C73" t="s">
        <v>334</v>
      </c>
      <c r="J73" s="5" t="s">
        <v>379</v>
      </c>
      <c r="K73" s="5">
        <v>500</v>
      </c>
      <c r="L73" s="5" t="s">
        <v>396</v>
      </c>
      <c r="M73" t="str">
        <f t="shared" si="4"/>
        <v>MainHall</v>
      </c>
      <c r="N73" t="str">
        <f t="shared" si="5"/>
        <v>Finding</v>
      </c>
      <c r="O73">
        <f t="shared" si="6"/>
        <v>0</v>
      </c>
      <c r="P73">
        <f t="shared" si="7"/>
        <v>500</v>
      </c>
    </row>
    <row r="74" spans="1:16" ht="17">
      <c r="B74" s="3" t="s">
        <v>107</v>
      </c>
      <c r="J74" s="5"/>
      <c r="K74" s="5"/>
      <c r="L74" s="5"/>
      <c r="M74" t="str">
        <f t="shared" si="4"/>
        <v>MainHall</v>
      </c>
      <c r="N74" t="str">
        <f t="shared" si="5"/>
        <v>Finding</v>
      </c>
      <c r="O74">
        <f t="shared" si="6"/>
        <v>0</v>
      </c>
      <c r="P74">
        <f t="shared" si="7"/>
        <v>500</v>
      </c>
    </row>
    <row r="75" spans="1:16" ht="17">
      <c r="A75" t="s">
        <v>28</v>
      </c>
      <c r="B75" s="3" t="s">
        <v>108</v>
      </c>
      <c r="C75" t="s">
        <v>333</v>
      </c>
      <c r="J75" s="5" t="s">
        <v>379</v>
      </c>
      <c r="K75" s="5">
        <v>500</v>
      </c>
      <c r="L75" s="5" t="s">
        <v>331</v>
      </c>
      <c r="M75" t="str">
        <f t="shared" si="4"/>
        <v>MainHall</v>
      </c>
      <c r="N75" t="str">
        <f t="shared" si="5"/>
        <v>Finding</v>
      </c>
      <c r="O75">
        <f t="shared" si="6"/>
        <v>0</v>
      </c>
      <c r="P75">
        <f t="shared" si="7"/>
        <v>500</v>
      </c>
    </row>
    <row r="76" spans="1:16" ht="17">
      <c r="A76" t="s">
        <v>28</v>
      </c>
      <c r="B76" s="3" t="s">
        <v>109</v>
      </c>
      <c r="C76" t="s">
        <v>333</v>
      </c>
      <c r="J76" s="5"/>
      <c r="K76" s="5"/>
      <c r="L76" s="5"/>
      <c r="M76" t="str">
        <f t="shared" si="4"/>
        <v>MainHall</v>
      </c>
      <c r="N76" t="str">
        <f t="shared" si="5"/>
        <v>Finding</v>
      </c>
      <c r="O76">
        <f t="shared" si="6"/>
        <v>0</v>
      </c>
      <c r="P76">
        <f t="shared" si="7"/>
        <v>500</v>
      </c>
    </row>
    <row r="77" spans="1:16" ht="17">
      <c r="A77" t="s">
        <v>28</v>
      </c>
      <c r="B77" s="3" t="s">
        <v>110</v>
      </c>
      <c r="C77" t="s">
        <v>332</v>
      </c>
      <c r="J77" s="5" t="s">
        <v>371</v>
      </c>
      <c r="K77" s="5"/>
      <c r="L77" s="5"/>
      <c r="M77" t="str">
        <f t="shared" si="4"/>
        <v>MainHall</v>
      </c>
      <c r="N77" t="str">
        <f t="shared" si="5"/>
        <v>Finding</v>
      </c>
      <c r="O77">
        <f t="shared" si="6"/>
        <v>0</v>
      </c>
      <c r="P77">
        <f t="shared" si="7"/>
        <v>500</v>
      </c>
    </row>
    <row r="78" spans="1:16" ht="17">
      <c r="A78" t="s">
        <v>16</v>
      </c>
      <c r="B78" s="3" t="s">
        <v>111</v>
      </c>
      <c r="C78" t="s">
        <v>25</v>
      </c>
      <c r="G78" s="4" t="s">
        <v>379</v>
      </c>
      <c r="H78" s="4">
        <v>-500</v>
      </c>
      <c r="I78" s="4" t="s">
        <v>25</v>
      </c>
      <c r="M78" t="str">
        <f t="shared" si="4"/>
        <v>MainHall</v>
      </c>
      <c r="N78" t="str">
        <f t="shared" si="5"/>
        <v>Finding</v>
      </c>
      <c r="O78">
        <f t="shared" si="6"/>
        <v>0</v>
      </c>
      <c r="P78">
        <f t="shared" si="7"/>
        <v>500</v>
      </c>
    </row>
    <row r="79" spans="1:16" ht="17">
      <c r="A79" t="s">
        <v>16</v>
      </c>
      <c r="B79" s="3" t="s">
        <v>112</v>
      </c>
      <c r="C79" t="s">
        <v>21</v>
      </c>
      <c r="G79" s="4"/>
      <c r="H79" s="4"/>
      <c r="I79" s="4"/>
      <c r="M79" t="str">
        <f t="shared" si="4"/>
        <v>MainHall</v>
      </c>
      <c r="N79" t="str">
        <f t="shared" si="5"/>
        <v>Finding</v>
      </c>
      <c r="O79">
        <f t="shared" si="6"/>
        <v>-500</v>
      </c>
      <c r="P79">
        <f t="shared" si="7"/>
        <v>500</v>
      </c>
    </row>
    <row r="80" spans="1:16" ht="17">
      <c r="A80" t="s">
        <v>27</v>
      </c>
      <c r="B80" s="3" t="s">
        <v>113</v>
      </c>
      <c r="C80" t="s">
        <v>325</v>
      </c>
      <c r="G80" s="4" t="s">
        <v>371</v>
      </c>
      <c r="H80" s="4"/>
      <c r="I80" s="4"/>
      <c r="J80" s="6"/>
      <c r="K80" s="6"/>
      <c r="L80" s="6"/>
      <c r="M80" t="str">
        <f t="shared" si="4"/>
        <v>MainHall</v>
      </c>
      <c r="N80" t="str">
        <f t="shared" si="5"/>
        <v>Finding</v>
      </c>
      <c r="O80">
        <f t="shared" si="6"/>
        <v>-500</v>
      </c>
      <c r="P80">
        <f t="shared" si="7"/>
        <v>500</v>
      </c>
    </row>
    <row r="81" spans="1:16" ht="17">
      <c r="B81" s="3" t="s">
        <v>114</v>
      </c>
      <c r="J81" s="6"/>
      <c r="K81" s="6"/>
      <c r="L81" s="6"/>
      <c r="M81" t="str">
        <f t="shared" si="4"/>
        <v>MainHall</v>
      </c>
      <c r="N81" t="str">
        <f t="shared" si="5"/>
        <v>Finding</v>
      </c>
      <c r="O81">
        <f t="shared" si="6"/>
        <v>-500</v>
      </c>
      <c r="P81">
        <f t="shared" si="7"/>
        <v>500</v>
      </c>
    </row>
    <row r="82" spans="1:16" ht="17">
      <c r="B82" s="3" t="s">
        <v>115</v>
      </c>
      <c r="J82" s="6"/>
      <c r="K82" s="6"/>
      <c r="L82" s="6"/>
      <c r="M82" t="str">
        <f t="shared" si="4"/>
        <v>MainHall</v>
      </c>
      <c r="N82" t="str">
        <f t="shared" si="5"/>
        <v>Finding</v>
      </c>
      <c r="O82">
        <f t="shared" si="6"/>
        <v>-500</v>
      </c>
      <c r="P82">
        <f t="shared" si="7"/>
        <v>500</v>
      </c>
    </row>
    <row r="83" spans="1:16" ht="34">
      <c r="A83" t="s">
        <v>27</v>
      </c>
      <c r="B83" s="3" t="s">
        <v>116</v>
      </c>
      <c r="C83" t="s">
        <v>325</v>
      </c>
      <c r="E83" t="s">
        <v>363</v>
      </c>
      <c r="J83" s="5" t="s">
        <v>379</v>
      </c>
      <c r="K83" s="5">
        <v>500</v>
      </c>
      <c r="L83" s="5" t="s">
        <v>326</v>
      </c>
      <c r="M83" t="str">
        <f t="shared" si="4"/>
        <v>MainHall</v>
      </c>
      <c r="N83" t="str">
        <f t="shared" si="5"/>
        <v>Finding</v>
      </c>
      <c r="O83">
        <f t="shared" si="6"/>
        <v>-500</v>
      </c>
      <c r="P83">
        <f t="shared" si="7"/>
        <v>500</v>
      </c>
    </row>
    <row r="84" spans="1:16" ht="34">
      <c r="A84" t="s">
        <v>27</v>
      </c>
      <c r="B84" s="3" t="s">
        <v>117</v>
      </c>
      <c r="C84" t="s">
        <v>325</v>
      </c>
      <c r="J84" s="5" t="s">
        <v>371</v>
      </c>
      <c r="K84" s="5"/>
      <c r="L84" s="5"/>
      <c r="M84" t="str">
        <f t="shared" si="4"/>
        <v>Corrider</v>
      </c>
      <c r="N84" t="str">
        <f t="shared" si="5"/>
        <v>Finding</v>
      </c>
      <c r="O84">
        <f t="shared" si="6"/>
        <v>-500</v>
      </c>
      <c r="P84">
        <f t="shared" si="7"/>
        <v>500</v>
      </c>
    </row>
    <row r="85" spans="1:16" ht="17">
      <c r="B85" s="3" t="s">
        <v>118</v>
      </c>
      <c r="M85" t="str">
        <f t="shared" si="4"/>
        <v>Corrider</v>
      </c>
      <c r="N85" t="str">
        <f t="shared" si="5"/>
        <v>Finding</v>
      </c>
      <c r="O85">
        <f t="shared" si="6"/>
        <v>-500</v>
      </c>
      <c r="P85">
        <f t="shared" si="7"/>
        <v>500</v>
      </c>
    </row>
    <row r="86" spans="1:16" ht="17">
      <c r="A86" t="s">
        <v>17</v>
      </c>
      <c r="B86" s="3" t="s">
        <v>119</v>
      </c>
      <c r="C86" t="s">
        <v>318</v>
      </c>
      <c r="G86" s="4" t="s">
        <v>379</v>
      </c>
      <c r="H86" s="4">
        <v>0</v>
      </c>
      <c r="I86" s="4" t="s">
        <v>21</v>
      </c>
      <c r="J86" s="5" t="s">
        <v>379</v>
      </c>
      <c r="K86" s="5">
        <v>0</v>
      </c>
      <c r="L86" s="5" t="s">
        <v>398</v>
      </c>
      <c r="M86" t="str">
        <f t="shared" si="4"/>
        <v>Corrider</v>
      </c>
      <c r="N86" t="str">
        <f t="shared" si="5"/>
        <v>Finding</v>
      </c>
      <c r="O86">
        <f t="shared" si="6"/>
        <v>-500</v>
      </c>
      <c r="P86">
        <f t="shared" si="7"/>
        <v>500</v>
      </c>
    </row>
    <row r="87" spans="1:16" ht="17">
      <c r="A87" t="s">
        <v>16</v>
      </c>
      <c r="B87" s="3" t="s">
        <v>120</v>
      </c>
      <c r="C87" t="s">
        <v>21</v>
      </c>
      <c r="G87" s="4"/>
      <c r="H87" s="4"/>
      <c r="I87" s="4"/>
      <c r="J87" s="5"/>
      <c r="K87" s="5"/>
      <c r="L87" s="5"/>
      <c r="M87" t="str">
        <f t="shared" si="4"/>
        <v>Corrider</v>
      </c>
      <c r="N87" t="str">
        <f t="shared" si="5"/>
        <v>Finding</v>
      </c>
      <c r="O87">
        <f t="shared" si="6"/>
        <v>0</v>
      </c>
      <c r="P87">
        <f t="shared" si="7"/>
        <v>0</v>
      </c>
    </row>
    <row r="88" spans="1:16" ht="34">
      <c r="A88" t="s">
        <v>16</v>
      </c>
      <c r="B88" s="3" t="s">
        <v>121</v>
      </c>
      <c r="C88" t="s">
        <v>21</v>
      </c>
      <c r="E88" t="s">
        <v>373</v>
      </c>
      <c r="G88" s="4" t="s">
        <v>371</v>
      </c>
      <c r="H88" s="4"/>
      <c r="I88" s="4"/>
      <c r="J88" s="5" t="s">
        <v>371</v>
      </c>
      <c r="K88" s="5"/>
      <c r="L88" s="5"/>
      <c r="M88" t="str">
        <f t="shared" si="4"/>
        <v>Corrider</v>
      </c>
      <c r="N88" t="str">
        <f t="shared" si="5"/>
        <v>Finding</v>
      </c>
      <c r="O88">
        <f t="shared" si="6"/>
        <v>0</v>
      </c>
      <c r="P88">
        <f t="shared" si="7"/>
        <v>0</v>
      </c>
    </row>
    <row r="89" spans="1:16" ht="17">
      <c r="A89" t="s">
        <v>27</v>
      </c>
      <c r="B89" s="3" t="s">
        <v>122</v>
      </c>
      <c r="C89" t="s">
        <v>324</v>
      </c>
      <c r="J89" s="5" t="s">
        <v>379</v>
      </c>
      <c r="K89" s="5">
        <v>500</v>
      </c>
      <c r="L89" s="5" t="s">
        <v>326</v>
      </c>
      <c r="M89" t="str">
        <f t="shared" si="4"/>
        <v>Sutra Pavilion</v>
      </c>
      <c r="N89" t="str">
        <f t="shared" si="5"/>
        <v>Finding</v>
      </c>
      <c r="O89">
        <f t="shared" si="6"/>
        <v>0</v>
      </c>
      <c r="P89">
        <f t="shared" si="7"/>
        <v>0</v>
      </c>
    </row>
    <row r="90" spans="1:16" ht="17">
      <c r="A90" t="s">
        <v>27</v>
      </c>
      <c r="B90" s="3" t="s">
        <v>123</v>
      </c>
      <c r="C90" t="s">
        <v>326</v>
      </c>
      <c r="J90" s="5"/>
      <c r="K90" s="5"/>
      <c r="L90" s="5"/>
      <c r="M90" t="str">
        <f t="shared" si="4"/>
        <v>Sutra Pavilion</v>
      </c>
      <c r="N90" t="str">
        <f t="shared" si="5"/>
        <v>Finding</v>
      </c>
      <c r="O90">
        <f t="shared" si="6"/>
        <v>0</v>
      </c>
      <c r="P90">
        <f t="shared" si="7"/>
        <v>500</v>
      </c>
    </row>
    <row r="91" spans="1:16" ht="17">
      <c r="A91" t="s">
        <v>27</v>
      </c>
      <c r="B91" s="3" t="s">
        <v>124</v>
      </c>
      <c r="C91" t="s">
        <v>328</v>
      </c>
      <c r="J91" s="5"/>
      <c r="K91" s="5"/>
      <c r="L91" s="5"/>
      <c r="M91" t="str">
        <f t="shared" si="4"/>
        <v>Sutra Pavilion</v>
      </c>
      <c r="N91" t="str">
        <f t="shared" si="5"/>
        <v>Finding</v>
      </c>
      <c r="O91">
        <f t="shared" si="6"/>
        <v>0</v>
      </c>
      <c r="P91">
        <f t="shared" si="7"/>
        <v>500</v>
      </c>
    </row>
    <row r="92" spans="1:16" ht="17">
      <c r="A92" t="s">
        <v>17</v>
      </c>
      <c r="B92" s="3" t="s">
        <v>125</v>
      </c>
      <c r="C92" t="s">
        <v>317</v>
      </c>
      <c r="J92" s="5"/>
      <c r="K92" s="5"/>
      <c r="L92" s="5"/>
      <c r="M92" t="str">
        <f t="shared" si="4"/>
        <v>Sutra Pavilion</v>
      </c>
      <c r="N92" t="str">
        <f t="shared" si="5"/>
        <v>Finding</v>
      </c>
      <c r="O92">
        <f t="shared" si="6"/>
        <v>0</v>
      </c>
      <c r="P92">
        <f t="shared" si="7"/>
        <v>500</v>
      </c>
    </row>
    <row r="93" spans="1:16" ht="17">
      <c r="A93" t="s">
        <v>27</v>
      </c>
      <c r="B93" s="3" t="s">
        <v>126</v>
      </c>
      <c r="C93" t="s">
        <v>328</v>
      </c>
      <c r="J93" s="5"/>
      <c r="K93" s="5"/>
      <c r="L93" s="5"/>
      <c r="M93" t="str">
        <f t="shared" si="4"/>
        <v>Sutra Pavilion</v>
      </c>
      <c r="N93" t="str">
        <f t="shared" si="5"/>
        <v>Finding</v>
      </c>
      <c r="O93">
        <f t="shared" si="6"/>
        <v>0</v>
      </c>
      <c r="P93">
        <f t="shared" si="7"/>
        <v>500</v>
      </c>
    </row>
    <row r="94" spans="1:16" ht="17">
      <c r="A94" t="s">
        <v>17</v>
      </c>
      <c r="B94" s="3" t="s">
        <v>127</v>
      </c>
      <c r="C94" t="s">
        <v>318</v>
      </c>
      <c r="J94" s="5" t="s">
        <v>371</v>
      </c>
      <c r="K94" s="5"/>
      <c r="L94" s="5"/>
      <c r="M94" t="str">
        <f t="shared" si="4"/>
        <v>Sutra Pavilion</v>
      </c>
      <c r="N94" t="str">
        <f t="shared" si="5"/>
        <v>Finding</v>
      </c>
      <c r="O94">
        <f t="shared" si="6"/>
        <v>0</v>
      </c>
      <c r="P94">
        <f t="shared" si="7"/>
        <v>500</v>
      </c>
    </row>
    <row r="95" spans="1:16" ht="34">
      <c r="B95" s="3" t="s">
        <v>128</v>
      </c>
      <c r="M95" t="str">
        <f t="shared" si="4"/>
        <v>Sutra Pavilion</v>
      </c>
      <c r="N95" t="str">
        <f t="shared" si="5"/>
        <v>Finding</v>
      </c>
      <c r="O95">
        <f t="shared" si="6"/>
        <v>0</v>
      </c>
      <c r="P95">
        <f t="shared" si="7"/>
        <v>500</v>
      </c>
    </row>
    <row r="96" spans="1:16" ht="17">
      <c r="A96" t="s">
        <v>16</v>
      </c>
      <c r="B96" s="3" t="s">
        <v>129</v>
      </c>
      <c r="C96" t="s">
        <v>25</v>
      </c>
      <c r="M96" t="str">
        <f t="shared" si="4"/>
        <v>Sutra Pavilion</v>
      </c>
      <c r="N96" t="str">
        <f t="shared" si="5"/>
        <v>Finding</v>
      </c>
      <c r="O96">
        <f t="shared" si="6"/>
        <v>0</v>
      </c>
      <c r="P96">
        <f t="shared" si="7"/>
        <v>500</v>
      </c>
    </row>
    <row r="97" spans="1:16" ht="17">
      <c r="A97" t="s">
        <v>17</v>
      </c>
      <c r="B97" s="3" t="s">
        <v>130</v>
      </c>
      <c r="C97" t="s">
        <v>22</v>
      </c>
      <c r="E97" t="s">
        <v>363</v>
      </c>
      <c r="M97" t="str">
        <f t="shared" si="4"/>
        <v>Sutra Pavilion</v>
      </c>
      <c r="N97" t="str">
        <f t="shared" si="5"/>
        <v>Finding</v>
      </c>
      <c r="O97">
        <f t="shared" si="6"/>
        <v>0</v>
      </c>
      <c r="P97">
        <f t="shared" si="7"/>
        <v>500</v>
      </c>
    </row>
    <row r="98" spans="1:16" ht="34">
      <c r="B98" s="3" t="s">
        <v>131</v>
      </c>
      <c r="M98" t="str">
        <f t="shared" si="4"/>
        <v>Corrider</v>
      </c>
      <c r="N98" t="str">
        <f t="shared" si="5"/>
        <v>Finding</v>
      </c>
      <c r="O98">
        <f t="shared" si="6"/>
        <v>0</v>
      </c>
      <c r="P98">
        <f t="shared" si="7"/>
        <v>500</v>
      </c>
    </row>
    <row r="99" spans="1:16" ht="34">
      <c r="A99" t="s">
        <v>27</v>
      </c>
      <c r="B99" s="3" t="s">
        <v>132</v>
      </c>
      <c r="C99" t="s">
        <v>325</v>
      </c>
      <c r="J99" s="5" t="s">
        <v>379</v>
      </c>
      <c r="K99" s="5">
        <v>500</v>
      </c>
      <c r="L99" s="5" t="s">
        <v>391</v>
      </c>
      <c r="M99" t="str">
        <f t="shared" si="4"/>
        <v>Corrider</v>
      </c>
      <c r="N99" t="str">
        <f t="shared" si="5"/>
        <v>Finding</v>
      </c>
      <c r="O99">
        <f t="shared" si="6"/>
        <v>0</v>
      </c>
      <c r="P99">
        <f t="shared" si="7"/>
        <v>500</v>
      </c>
    </row>
    <row r="100" spans="1:16" ht="17">
      <c r="B100" s="3" t="s">
        <v>133</v>
      </c>
      <c r="E100" t="s">
        <v>366</v>
      </c>
      <c r="J100" s="5"/>
      <c r="K100" s="5"/>
      <c r="L100" s="5"/>
      <c r="M100" t="str">
        <f t="shared" si="4"/>
        <v>Corrider</v>
      </c>
      <c r="N100" t="str">
        <f t="shared" si="5"/>
        <v>Finding</v>
      </c>
      <c r="O100">
        <f t="shared" si="6"/>
        <v>0</v>
      </c>
      <c r="P100">
        <f t="shared" si="7"/>
        <v>500</v>
      </c>
    </row>
    <row r="101" spans="1:16" ht="17">
      <c r="A101" t="s">
        <v>27</v>
      </c>
      <c r="B101" s="3" t="s">
        <v>134</v>
      </c>
      <c r="C101" t="s">
        <v>328</v>
      </c>
      <c r="J101" s="5"/>
      <c r="K101" s="5"/>
      <c r="L101" s="5"/>
      <c r="M101" t="str">
        <f t="shared" si="4"/>
        <v>Room-Outside1</v>
      </c>
      <c r="N101" t="str">
        <f t="shared" si="5"/>
        <v>Finding</v>
      </c>
      <c r="O101">
        <f t="shared" si="6"/>
        <v>0</v>
      </c>
      <c r="P101">
        <f t="shared" si="7"/>
        <v>500</v>
      </c>
    </row>
    <row r="102" spans="1:16" ht="34">
      <c r="A102" t="s">
        <v>27</v>
      </c>
      <c r="B102" s="3" t="s">
        <v>135</v>
      </c>
      <c r="C102" t="s">
        <v>327</v>
      </c>
      <c r="J102" s="5" t="s">
        <v>371</v>
      </c>
      <c r="K102" s="5"/>
      <c r="L102" s="5"/>
      <c r="M102" t="str">
        <f t="shared" si="4"/>
        <v>Room-Outside1</v>
      </c>
      <c r="N102" t="str">
        <f t="shared" si="5"/>
        <v>Finding</v>
      </c>
      <c r="O102">
        <f t="shared" si="6"/>
        <v>0</v>
      </c>
      <c r="P102">
        <f t="shared" si="7"/>
        <v>500</v>
      </c>
    </row>
    <row r="103" spans="1:16" ht="17">
      <c r="B103" s="3" t="s">
        <v>136</v>
      </c>
      <c r="M103" t="str">
        <f t="shared" si="4"/>
        <v>Room-Outside1</v>
      </c>
      <c r="N103" t="str">
        <f t="shared" si="5"/>
        <v>Finding</v>
      </c>
      <c r="O103">
        <f t="shared" si="6"/>
        <v>0</v>
      </c>
      <c r="P103">
        <f t="shared" si="7"/>
        <v>500</v>
      </c>
    </row>
    <row r="104" spans="1:16" ht="17">
      <c r="A104" t="s">
        <v>16</v>
      </c>
      <c r="B104" s="3" t="s">
        <v>137</v>
      </c>
      <c r="C104" t="s">
        <v>21</v>
      </c>
      <c r="M104" t="str">
        <f t="shared" si="4"/>
        <v>Room-Outside1</v>
      </c>
      <c r="N104" t="str">
        <f t="shared" si="5"/>
        <v>Finding</v>
      </c>
      <c r="O104">
        <f t="shared" si="6"/>
        <v>0</v>
      </c>
      <c r="P104">
        <f t="shared" si="7"/>
        <v>500</v>
      </c>
    </row>
    <row r="105" spans="1:16" ht="17">
      <c r="A105" t="s">
        <v>16</v>
      </c>
      <c r="B105" s="3" t="s">
        <v>138</v>
      </c>
      <c r="C105" t="s">
        <v>25</v>
      </c>
      <c r="M105" t="str">
        <f t="shared" si="4"/>
        <v>Room-Outside1</v>
      </c>
      <c r="N105" t="str">
        <f t="shared" si="5"/>
        <v>Finding</v>
      </c>
      <c r="O105">
        <f t="shared" si="6"/>
        <v>0</v>
      </c>
      <c r="P105">
        <f t="shared" si="7"/>
        <v>500</v>
      </c>
    </row>
    <row r="106" spans="1:16" ht="17">
      <c r="A106" t="s">
        <v>27</v>
      </c>
      <c r="B106" s="3" t="s">
        <v>139</v>
      </c>
      <c r="C106" t="s">
        <v>323</v>
      </c>
      <c r="M106" t="str">
        <f t="shared" si="4"/>
        <v>Room-Outside1</v>
      </c>
      <c r="N106" t="str">
        <f t="shared" si="5"/>
        <v>Finding</v>
      </c>
      <c r="O106">
        <f t="shared" si="6"/>
        <v>0</v>
      </c>
      <c r="P106">
        <f t="shared" si="7"/>
        <v>500</v>
      </c>
    </row>
    <row r="107" spans="1:16" ht="17">
      <c r="B107" s="3" t="s">
        <v>140</v>
      </c>
      <c r="M107" t="str">
        <f t="shared" si="4"/>
        <v>Room-Outside1</v>
      </c>
      <c r="N107" t="str">
        <f t="shared" si="5"/>
        <v>Finding</v>
      </c>
      <c r="O107">
        <f t="shared" si="6"/>
        <v>0</v>
      </c>
      <c r="P107">
        <f t="shared" si="7"/>
        <v>500</v>
      </c>
    </row>
    <row r="108" spans="1:16" ht="34">
      <c r="A108" t="s">
        <v>16</v>
      </c>
      <c r="B108" s="3" t="s">
        <v>141</v>
      </c>
      <c r="C108" t="s">
        <v>313</v>
      </c>
      <c r="G108" s="4" t="s">
        <v>379</v>
      </c>
      <c r="H108" s="4">
        <v>0</v>
      </c>
      <c r="I108" s="4" t="s">
        <v>313</v>
      </c>
      <c r="J108" s="5" t="s">
        <v>379</v>
      </c>
      <c r="K108" s="5">
        <v>0</v>
      </c>
      <c r="L108" s="5" t="s">
        <v>317</v>
      </c>
      <c r="M108" t="str">
        <f t="shared" si="4"/>
        <v>Room-Outside1</v>
      </c>
      <c r="N108" t="str">
        <f t="shared" si="5"/>
        <v>Finding</v>
      </c>
      <c r="O108">
        <f t="shared" si="6"/>
        <v>0</v>
      </c>
      <c r="P108">
        <f t="shared" si="7"/>
        <v>500</v>
      </c>
    </row>
    <row r="109" spans="1:16" ht="17">
      <c r="A109" t="s">
        <v>17</v>
      </c>
      <c r="B109" s="3" t="s">
        <v>142</v>
      </c>
      <c r="C109" t="s">
        <v>317</v>
      </c>
      <c r="G109" s="4"/>
      <c r="H109" s="4"/>
      <c r="I109" s="4"/>
      <c r="J109" s="5"/>
      <c r="K109" s="5"/>
      <c r="L109" s="5"/>
      <c r="M109" t="str">
        <f t="shared" si="4"/>
        <v>Room-Outside1</v>
      </c>
      <c r="N109" t="str">
        <f t="shared" si="5"/>
        <v>Finding</v>
      </c>
      <c r="O109">
        <f t="shared" si="6"/>
        <v>0</v>
      </c>
      <c r="P109">
        <f t="shared" si="7"/>
        <v>0</v>
      </c>
    </row>
    <row r="110" spans="1:16" ht="17">
      <c r="B110" s="3" t="s">
        <v>143</v>
      </c>
      <c r="G110" s="4" t="s">
        <v>371</v>
      </c>
      <c r="H110" s="4"/>
      <c r="I110" s="4"/>
      <c r="J110" s="5" t="s">
        <v>371</v>
      </c>
      <c r="K110" s="5"/>
      <c r="L110" s="5"/>
      <c r="M110" t="str">
        <f t="shared" si="4"/>
        <v>Room-Outside1</v>
      </c>
      <c r="N110" t="str">
        <f t="shared" si="5"/>
        <v>Finding</v>
      </c>
      <c r="O110">
        <f t="shared" si="6"/>
        <v>0</v>
      </c>
      <c r="P110">
        <f t="shared" si="7"/>
        <v>0</v>
      </c>
    </row>
    <row r="111" spans="1:16" ht="34">
      <c r="B111" s="3" t="s">
        <v>144</v>
      </c>
      <c r="E111" t="s">
        <v>367</v>
      </c>
      <c r="M111" t="str">
        <f t="shared" si="4"/>
        <v>Room-Outside1</v>
      </c>
      <c r="N111" t="str">
        <f t="shared" si="5"/>
        <v>Finding</v>
      </c>
      <c r="O111">
        <f t="shared" si="6"/>
        <v>0</v>
      </c>
      <c r="P111">
        <f t="shared" si="7"/>
        <v>0</v>
      </c>
    </row>
    <row r="112" spans="1:16" ht="34">
      <c r="A112" t="s">
        <v>16</v>
      </c>
      <c r="B112" s="3" t="s">
        <v>145</v>
      </c>
      <c r="C112" t="s">
        <v>21</v>
      </c>
      <c r="M112" t="str">
        <f t="shared" si="4"/>
        <v>Room-Inside</v>
      </c>
      <c r="N112" t="str">
        <f t="shared" si="5"/>
        <v>Finding</v>
      </c>
      <c r="O112">
        <f t="shared" si="6"/>
        <v>0</v>
      </c>
      <c r="P112">
        <f t="shared" si="7"/>
        <v>0</v>
      </c>
    </row>
    <row r="113" spans="1:16" ht="34">
      <c r="A113" t="s">
        <v>17</v>
      </c>
      <c r="B113" s="3" t="s">
        <v>146</v>
      </c>
      <c r="C113" t="s">
        <v>320</v>
      </c>
      <c r="J113" s="5" t="s">
        <v>379</v>
      </c>
      <c r="K113" s="5">
        <v>500</v>
      </c>
      <c r="L113" s="5" t="s">
        <v>26</v>
      </c>
      <c r="M113" t="str">
        <f t="shared" si="4"/>
        <v>Room-Inside</v>
      </c>
      <c r="N113" t="str">
        <f t="shared" si="5"/>
        <v>Finding</v>
      </c>
      <c r="O113">
        <f t="shared" si="6"/>
        <v>0</v>
      </c>
      <c r="P113">
        <f t="shared" si="7"/>
        <v>0</v>
      </c>
    </row>
    <row r="114" spans="1:16" ht="17">
      <c r="A114" t="s">
        <v>16</v>
      </c>
      <c r="B114" s="3" t="s">
        <v>147</v>
      </c>
      <c r="C114" t="s">
        <v>312</v>
      </c>
      <c r="J114" s="5"/>
      <c r="K114" s="5"/>
      <c r="L114" s="5"/>
      <c r="M114" t="str">
        <f t="shared" si="4"/>
        <v>Room-Inside</v>
      </c>
      <c r="N114" t="str">
        <f t="shared" si="5"/>
        <v>Finding</v>
      </c>
      <c r="O114">
        <f t="shared" si="6"/>
        <v>0</v>
      </c>
      <c r="P114">
        <f t="shared" si="7"/>
        <v>500</v>
      </c>
    </row>
    <row r="115" spans="1:16" ht="17">
      <c r="A115" t="s">
        <v>17</v>
      </c>
      <c r="B115" s="3" t="s">
        <v>148</v>
      </c>
      <c r="C115" t="s">
        <v>22</v>
      </c>
      <c r="J115" s="5" t="s">
        <v>371</v>
      </c>
      <c r="K115" s="5"/>
      <c r="L115" s="5"/>
      <c r="M115" t="str">
        <f t="shared" si="4"/>
        <v>Room-Inside</v>
      </c>
      <c r="N115" t="str">
        <f t="shared" si="5"/>
        <v>Finding</v>
      </c>
      <c r="O115">
        <f t="shared" si="6"/>
        <v>0</v>
      </c>
      <c r="P115">
        <f t="shared" si="7"/>
        <v>500</v>
      </c>
    </row>
    <row r="116" spans="1:16" ht="17">
      <c r="B116" s="3" t="s">
        <v>149</v>
      </c>
      <c r="M116" t="str">
        <f t="shared" si="4"/>
        <v>Room-Inside</v>
      </c>
      <c r="N116" t="str">
        <f t="shared" si="5"/>
        <v>Finding</v>
      </c>
      <c r="O116">
        <f t="shared" si="6"/>
        <v>0</v>
      </c>
      <c r="P116">
        <f t="shared" si="7"/>
        <v>500</v>
      </c>
    </row>
    <row r="117" spans="1:16" ht="17">
      <c r="A117" t="s">
        <v>16</v>
      </c>
      <c r="B117" s="3" t="s">
        <v>150</v>
      </c>
      <c r="C117" t="s">
        <v>21</v>
      </c>
      <c r="G117" s="4" t="s">
        <v>379</v>
      </c>
      <c r="H117" s="4">
        <v>-500</v>
      </c>
      <c r="I117" s="4" t="s">
        <v>21</v>
      </c>
      <c r="M117" t="str">
        <f t="shared" si="4"/>
        <v>Room-Inside</v>
      </c>
      <c r="N117" t="str">
        <f t="shared" si="5"/>
        <v>Finding</v>
      </c>
      <c r="O117">
        <f t="shared" si="6"/>
        <v>0</v>
      </c>
      <c r="P117">
        <f t="shared" si="7"/>
        <v>500</v>
      </c>
    </row>
    <row r="118" spans="1:16" ht="17">
      <c r="A118" t="s">
        <v>16</v>
      </c>
      <c r="B118" s="3" t="s">
        <v>151</v>
      </c>
      <c r="C118" t="s">
        <v>21</v>
      </c>
      <c r="G118" s="4"/>
      <c r="H118" s="4"/>
      <c r="I118" s="4"/>
      <c r="M118" t="str">
        <f t="shared" si="4"/>
        <v>Room-Inside</v>
      </c>
      <c r="N118" t="str">
        <f t="shared" si="5"/>
        <v>Finding</v>
      </c>
      <c r="O118">
        <f t="shared" si="6"/>
        <v>-500</v>
      </c>
      <c r="P118">
        <f t="shared" si="7"/>
        <v>500</v>
      </c>
    </row>
    <row r="119" spans="1:16" ht="17">
      <c r="A119" t="s">
        <v>16</v>
      </c>
      <c r="B119" s="3" t="s">
        <v>152</v>
      </c>
      <c r="C119" t="s">
        <v>21</v>
      </c>
      <c r="G119" s="4"/>
      <c r="H119" s="4"/>
      <c r="I119" s="4"/>
      <c r="M119" t="str">
        <f t="shared" si="4"/>
        <v>Room-Inside</v>
      </c>
      <c r="N119" t="str">
        <f t="shared" si="5"/>
        <v>Finding</v>
      </c>
      <c r="O119">
        <f t="shared" si="6"/>
        <v>-500</v>
      </c>
      <c r="P119">
        <f t="shared" si="7"/>
        <v>500</v>
      </c>
    </row>
    <row r="120" spans="1:16" ht="17">
      <c r="B120" s="3" t="s">
        <v>153</v>
      </c>
      <c r="E120" t="s">
        <v>368</v>
      </c>
      <c r="G120" s="4" t="s">
        <v>371</v>
      </c>
      <c r="H120" s="4"/>
      <c r="I120" s="4"/>
      <c r="M120" t="str">
        <f t="shared" si="4"/>
        <v>Room-Inside</v>
      </c>
      <c r="N120" t="str">
        <f t="shared" si="5"/>
        <v>Finding</v>
      </c>
      <c r="O120">
        <f t="shared" si="6"/>
        <v>-500</v>
      </c>
      <c r="P120">
        <f t="shared" si="7"/>
        <v>500</v>
      </c>
    </row>
    <row r="121" spans="1:16" ht="17">
      <c r="B121" s="3" t="s">
        <v>154</v>
      </c>
      <c r="M121" t="str">
        <f t="shared" si="4"/>
        <v>Room-Outside2</v>
      </c>
      <c r="N121" t="str">
        <f t="shared" si="5"/>
        <v>Finding</v>
      </c>
      <c r="O121">
        <f t="shared" si="6"/>
        <v>-500</v>
      </c>
      <c r="P121">
        <f t="shared" si="7"/>
        <v>500</v>
      </c>
    </row>
    <row r="122" spans="1:16" ht="17">
      <c r="B122" s="3" t="s">
        <v>155</v>
      </c>
      <c r="M122" t="str">
        <f t="shared" si="4"/>
        <v>Room-Outside2</v>
      </c>
      <c r="N122" t="str">
        <f t="shared" si="5"/>
        <v>Finding</v>
      </c>
      <c r="O122">
        <f t="shared" si="6"/>
        <v>-500</v>
      </c>
      <c r="P122">
        <f t="shared" si="7"/>
        <v>500</v>
      </c>
    </row>
    <row r="123" spans="1:16" ht="17">
      <c r="A123" t="s">
        <v>16</v>
      </c>
      <c r="B123" s="3" t="s">
        <v>156</v>
      </c>
      <c r="C123" t="s">
        <v>25</v>
      </c>
      <c r="G123" s="4" t="s">
        <v>379</v>
      </c>
      <c r="H123" s="4">
        <v>0</v>
      </c>
      <c r="I123" s="4" t="s">
        <v>25</v>
      </c>
      <c r="J123" s="5" t="s">
        <v>379</v>
      </c>
      <c r="K123" s="5">
        <v>0</v>
      </c>
      <c r="L123" s="5" t="s">
        <v>383</v>
      </c>
      <c r="M123" t="str">
        <f t="shared" si="4"/>
        <v>Room-Outside2</v>
      </c>
      <c r="N123" t="str">
        <f t="shared" si="5"/>
        <v>Finding</v>
      </c>
      <c r="O123">
        <f t="shared" si="6"/>
        <v>-500</v>
      </c>
      <c r="P123">
        <f t="shared" si="7"/>
        <v>500</v>
      </c>
    </row>
    <row r="124" spans="1:16" ht="17">
      <c r="A124" t="s">
        <v>329</v>
      </c>
      <c r="B124" s="3" t="s">
        <v>157</v>
      </c>
      <c r="C124" t="s">
        <v>330</v>
      </c>
      <c r="G124" s="4"/>
      <c r="H124" s="4"/>
      <c r="I124" s="4"/>
      <c r="J124" s="5" t="s">
        <v>371</v>
      </c>
      <c r="K124" s="5"/>
      <c r="L124" s="5"/>
      <c r="M124" t="str">
        <f t="shared" si="4"/>
        <v>Room-Outside2</v>
      </c>
      <c r="N124" t="str">
        <f t="shared" si="5"/>
        <v>Finding</v>
      </c>
      <c r="O124">
        <f t="shared" si="6"/>
        <v>0</v>
      </c>
      <c r="P124">
        <f t="shared" si="7"/>
        <v>0</v>
      </c>
    </row>
    <row r="125" spans="1:16" ht="17">
      <c r="A125" t="s">
        <v>17</v>
      </c>
      <c r="B125" s="3" t="s">
        <v>158</v>
      </c>
      <c r="C125" t="s">
        <v>321</v>
      </c>
      <c r="G125" s="4"/>
      <c r="H125" s="4"/>
      <c r="I125" s="4"/>
      <c r="J125" s="5" t="s">
        <v>379</v>
      </c>
      <c r="K125" s="5">
        <v>0</v>
      </c>
      <c r="L125" s="5" t="s">
        <v>399</v>
      </c>
      <c r="M125" t="str">
        <f t="shared" si="4"/>
        <v>Room-Outside2</v>
      </c>
      <c r="N125" t="str">
        <f t="shared" si="5"/>
        <v>Finding</v>
      </c>
      <c r="O125">
        <f t="shared" si="6"/>
        <v>0</v>
      </c>
      <c r="P125">
        <f t="shared" si="7"/>
        <v>0</v>
      </c>
    </row>
    <row r="126" spans="1:16" ht="34">
      <c r="A126" t="s">
        <v>16</v>
      </c>
      <c r="B126" s="3" t="s">
        <v>159</v>
      </c>
      <c r="C126" t="s">
        <v>21</v>
      </c>
      <c r="G126" s="4"/>
      <c r="H126" s="4"/>
      <c r="I126" s="4"/>
      <c r="J126" s="5"/>
      <c r="K126" s="5"/>
      <c r="L126" s="5"/>
      <c r="M126" t="str">
        <f t="shared" si="4"/>
        <v>Room-Outside2</v>
      </c>
      <c r="N126" t="str">
        <f t="shared" si="5"/>
        <v>Finding</v>
      </c>
      <c r="O126">
        <f t="shared" si="6"/>
        <v>0</v>
      </c>
      <c r="P126">
        <f t="shared" si="7"/>
        <v>0</v>
      </c>
    </row>
    <row r="127" spans="1:16" ht="17">
      <c r="A127" t="s">
        <v>16</v>
      </c>
      <c r="B127" s="3" t="s">
        <v>160</v>
      </c>
      <c r="C127" t="s">
        <v>21</v>
      </c>
      <c r="G127" s="4"/>
      <c r="H127" s="4"/>
      <c r="I127" s="4"/>
      <c r="J127" s="5"/>
      <c r="K127" s="5"/>
      <c r="L127" s="5"/>
      <c r="M127" t="str">
        <f t="shared" si="4"/>
        <v>Room-Outside2</v>
      </c>
      <c r="N127" t="str">
        <f t="shared" si="5"/>
        <v>Finding</v>
      </c>
      <c r="O127">
        <f t="shared" si="6"/>
        <v>0</v>
      </c>
      <c r="P127">
        <f t="shared" si="7"/>
        <v>0</v>
      </c>
    </row>
    <row r="128" spans="1:16" ht="17">
      <c r="B128" s="3" t="s">
        <v>161</v>
      </c>
      <c r="E128" t="s">
        <v>363</v>
      </c>
      <c r="G128" s="4" t="s">
        <v>371</v>
      </c>
      <c r="H128" s="4"/>
      <c r="I128" s="4"/>
      <c r="J128" s="5" t="s">
        <v>371</v>
      </c>
      <c r="K128" s="5"/>
      <c r="L128" s="5"/>
      <c r="M128" t="str">
        <f t="shared" si="4"/>
        <v>Room-Outside2</v>
      </c>
      <c r="N128" t="str">
        <f t="shared" si="5"/>
        <v>Finding</v>
      </c>
      <c r="O128">
        <f t="shared" si="6"/>
        <v>0</v>
      </c>
      <c r="P128">
        <f t="shared" si="7"/>
        <v>0</v>
      </c>
    </row>
    <row r="129" spans="1:16" ht="34">
      <c r="B129" s="3" t="s">
        <v>162</v>
      </c>
      <c r="M129" t="str">
        <f t="shared" si="4"/>
        <v>Corrider</v>
      </c>
      <c r="N129" t="str">
        <f t="shared" si="5"/>
        <v>Finding</v>
      </c>
      <c r="O129">
        <f t="shared" si="6"/>
        <v>0</v>
      </c>
      <c r="P129">
        <f t="shared" si="7"/>
        <v>0</v>
      </c>
    </row>
    <row r="130" spans="1:16" ht="17">
      <c r="B130" s="3" t="s">
        <v>163</v>
      </c>
      <c r="E130" t="s">
        <v>369</v>
      </c>
      <c r="M130" t="str">
        <f t="shared" si="4"/>
        <v>Corrider</v>
      </c>
      <c r="N130" t="str">
        <f t="shared" si="5"/>
        <v>Finding</v>
      </c>
      <c r="O130">
        <f t="shared" si="6"/>
        <v>0</v>
      </c>
      <c r="P130">
        <f t="shared" si="7"/>
        <v>0</v>
      </c>
    </row>
    <row r="131" spans="1:16" ht="17">
      <c r="B131" s="3" t="s">
        <v>164</v>
      </c>
      <c r="M131" t="str">
        <f t="shared" si="4"/>
        <v>Garden</v>
      </c>
      <c r="N131" t="str">
        <f t="shared" si="5"/>
        <v>Finding</v>
      </c>
      <c r="O131">
        <f t="shared" si="6"/>
        <v>0</v>
      </c>
      <c r="P131">
        <f t="shared" si="7"/>
        <v>0</v>
      </c>
    </row>
    <row r="132" spans="1:16" ht="34">
      <c r="A132" t="s">
        <v>16</v>
      </c>
      <c r="B132" s="3" t="s">
        <v>165</v>
      </c>
      <c r="C132" t="s">
        <v>25</v>
      </c>
      <c r="G132" s="4" t="s">
        <v>379</v>
      </c>
      <c r="H132" s="4">
        <v>0</v>
      </c>
      <c r="I132" s="4" t="s">
        <v>25</v>
      </c>
      <c r="M132" t="str">
        <f t="shared" ref="M132:M195" si="8">IF(E131&lt;&gt;"",E131,M131)</f>
        <v>Garden</v>
      </c>
      <c r="N132" t="str">
        <f t="shared" ref="N132:N195" si="9">IF(F131&lt;&gt;"",F131,N131)</f>
        <v>Finding</v>
      </c>
      <c r="O132">
        <f t="shared" ref="O132:O195" si="10">IF(H131&lt;&gt;"",H131,O131)</f>
        <v>0</v>
      </c>
      <c r="P132">
        <f t="shared" ref="P132:P195" si="11">IF(K131&lt;&gt;"",K131,P131)</f>
        <v>0</v>
      </c>
    </row>
    <row r="133" spans="1:16" ht="17">
      <c r="B133" s="3" t="s">
        <v>166</v>
      </c>
      <c r="G133" s="4"/>
      <c r="H133" s="4"/>
      <c r="I133" s="4"/>
      <c r="J133" s="5" t="s">
        <v>379</v>
      </c>
      <c r="K133" s="5">
        <v>0</v>
      </c>
      <c r="L133" s="5" t="s">
        <v>398</v>
      </c>
      <c r="M133" t="str">
        <f t="shared" si="8"/>
        <v>Garden</v>
      </c>
      <c r="N133" t="str">
        <f t="shared" si="9"/>
        <v>Finding</v>
      </c>
      <c r="O133">
        <f t="shared" si="10"/>
        <v>0</v>
      </c>
      <c r="P133">
        <f t="shared" si="11"/>
        <v>0</v>
      </c>
    </row>
    <row r="134" spans="1:16" ht="17">
      <c r="A134" t="s">
        <v>17</v>
      </c>
      <c r="B134" s="3" t="s">
        <v>185</v>
      </c>
      <c r="C134" t="s">
        <v>318</v>
      </c>
      <c r="G134" s="4"/>
      <c r="H134" s="4"/>
      <c r="I134" s="4"/>
      <c r="J134" s="5"/>
      <c r="K134" s="5"/>
      <c r="L134" s="5"/>
      <c r="M134" t="str">
        <f t="shared" si="8"/>
        <v>Garden</v>
      </c>
      <c r="N134" t="str">
        <f t="shared" si="9"/>
        <v>Finding</v>
      </c>
      <c r="O134">
        <f t="shared" si="10"/>
        <v>0</v>
      </c>
      <c r="P134">
        <f t="shared" si="11"/>
        <v>0</v>
      </c>
    </row>
    <row r="135" spans="1:16" ht="17">
      <c r="B135" s="3" t="s">
        <v>167</v>
      </c>
      <c r="G135" s="4" t="s">
        <v>371</v>
      </c>
      <c r="H135" s="4"/>
      <c r="I135" s="4"/>
      <c r="J135" s="5" t="s">
        <v>371</v>
      </c>
      <c r="K135" s="5"/>
      <c r="L135" s="5"/>
      <c r="M135" t="str">
        <f t="shared" si="8"/>
        <v>Garden</v>
      </c>
      <c r="N135" t="str">
        <f t="shared" si="9"/>
        <v>Finding</v>
      </c>
      <c r="O135">
        <f t="shared" si="10"/>
        <v>0</v>
      </c>
      <c r="P135">
        <f t="shared" si="11"/>
        <v>0</v>
      </c>
    </row>
    <row r="136" spans="1:16" ht="17">
      <c r="B136" s="3" t="s">
        <v>168</v>
      </c>
      <c r="M136" t="str">
        <f t="shared" si="8"/>
        <v>Garden</v>
      </c>
      <c r="N136" t="str">
        <f t="shared" si="9"/>
        <v>Finding</v>
      </c>
      <c r="O136">
        <f t="shared" si="10"/>
        <v>0</v>
      </c>
      <c r="P136">
        <f t="shared" si="11"/>
        <v>0</v>
      </c>
    </row>
    <row r="137" spans="1:16" ht="17">
      <c r="B137" s="3" t="s">
        <v>169</v>
      </c>
      <c r="M137" t="str">
        <f t="shared" si="8"/>
        <v>Garden</v>
      </c>
      <c r="N137" t="str">
        <f t="shared" si="9"/>
        <v>Finding</v>
      </c>
      <c r="O137">
        <f t="shared" si="10"/>
        <v>0</v>
      </c>
      <c r="P137">
        <f t="shared" si="11"/>
        <v>0</v>
      </c>
    </row>
    <row r="138" spans="1:16" ht="17">
      <c r="B138" s="3" t="s">
        <v>170</v>
      </c>
      <c r="M138" t="str">
        <f t="shared" si="8"/>
        <v>Garden</v>
      </c>
      <c r="N138" t="str">
        <f t="shared" si="9"/>
        <v>Finding</v>
      </c>
      <c r="O138">
        <f t="shared" si="10"/>
        <v>0</v>
      </c>
      <c r="P138">
        <f t="shared" si="11"/>
        <v>0</v>
      </c>
    </row>
    <row r="139" spans="1:16" ht="34">
      <c r="A139" t="s">
        <v>16</v>
      </c>
      <c r="B139" s="3" t="s">
        <v>171</v>
      </c>
      <c r="C139" t="s">
        <v>25</v>
      </c>
      <c r="G139" s="4" t="s">
        <v>379</v>
      </c>
      <c r="H139" s="4">
        <v>0</v>
      </c>
      <c r="I139" s="4" t="s">
        <v>21</v>
      </c>
      <c r="M139" t="str">
        <f t="shared" si="8"/>
        <v>Garden</v>
      </c>
      <c r="N139" t="str">
        <f t="shared" si="9"/>
        <v>Finding</v>
      </c>
      <c r="O139">
        <f t="shared" si="10"/>
        <v>0</v>
      </c>
      <c r="P139">
        <f t="shared" si="11"/>
        <v>0</v>
      </c>
    </row>
    <row r="140" spans="1:16" ht="17">
      <c r="A140" t="s">
        <v>374</v>
      </c>
      <c r="B140" s="3" t="s">
        <v>172</v>
      </c>
      <c r="C140" t="s">
        <v>337</v>
      </c>
      <c r="G140" s="4"/>
      <c r="H140" s="4"/>
      <c r="I140" s="4"/>
      <c r="J140" s="5" t="s">
        <v>379</v>
      </c>
      <c r="K140" s="5">
        <v>0</v>
      </c>
      <c r="L140" s="5" t="s">
        <v>341</v>
      </c>
      <c r="M140" t="str">
        <f t="shared" si="8"/>
        <v>Garden</v>
      </c>
      <c r="N140" t="str">
        <f t="shared" si="9"/>
        <v>Finding</v>
      </c>
      <c r="O140">
        <f t="shared" si="10"/>
        <v>0</v>
      </c>
      <c r="P140">
        <f t="shared" si="11"/>
        <v>0</v>
      </c>
    </row>
    <row r="141" spans="1:16" ht="34">
      <c r="A141" t="s">
        <v>16</v>
      </c>
      <c r="B141" s="3" t="s">
        <v>173</v>
      </c>
      <c r="C141" t="s">
        <v>21</v>
      </c>
      <c r="G141" s="4"/>
      <c r="H141" s="4"/>
      <c r="I141" s="4"/>
      <c r="J141" s="5"/>
      <c r="K141" s="5"/>
      <c r="L141" s="5"/>
      <c r="M141" t="str">
        <f t="shared" si="8"/>
        <v>Garden</v>
      </c>
      <c r="N141" t="str">
        <f t="shared" si="9"/>
        <v>Finding</v>
      </c>
      <c r="O141">
        <f t="shared" si="10"/>
        <v>0</v>
      </c>
      <c r="P141">
        <f t="shared" si="11"/>
        <v>0</v>
      </c>
    </row>
    <row r="142" spans="1:16" ht="34">
      <c r="A142" t="s">
        <v>16</v>
      </c>
      <c r="B142" s="3" t="s">
        <v>174</v>
      </c>
      <c r="C142" t="s">
        <v>311</v>
      </c>
      <c r="G142" s="4"/>
      <c r="H142" s="4"/>
      <c r="I142" s="4"/>
      <c r="J142" s="5"/>
      <c r="K142" s="5"/>
      <c r="L142" s="5"/>
      <c r="M142" t="str">
        <f t="shared" si="8"/>
        <v>Garden</v>
      </c>
      <c r="N142" t="str">
        <f t="shared" si="9"/>
        <v>Finding</v>
      </c>
      <c r="O142">
        <f t="shared" si="10"/>
        <v>0</v>
      </c>
      <c r="P142">
        <f t="shared" si="11"/>
        <v>0</v>
      </c>
    </row>
    <row r="143" spans="1:16" ht="17">
      <c r="A143" t="s">
        <v>374</v>
      </c>
      <c r="B143" s="3" t="s">
        <v>175</v>
      </c>
      <c r="C143" t="s">
        <v>338</v>
      </c>
      <c r="G143" s="4"/>
      <c r="H143" s="4"/>
      <c r="I143" s="4"/>
      <c r="J143" s="5"/>
      <c r="K143" s="5"/>
      <c r="L143" s="5"/>
      <c r="M143" t="str">
        <f t="shared" si="8"/>
        <v>Garden</v>
      </c>
      <c r="N143" t="str">
        <f t="shared" si="9"/>
        <v>Finding</v>
      </c>
      <c r="O143">
        <f t="shared" si="10"/>
        <v>0</v>
      </c>
      <c r="P143">
        <f t="shared" si="11"/>
        <v>0</v>
      </c>
    </row>
    <row r="144" spans="1:16" ht="17">
      <c r="A144" t="s">
        <v>374</v>
      </c>
      <c r="B144" s="3" t="s">
        <v>176</v>
      </c>
      <c r="C144" t="s">
        <v>339</v>
      </c>
      <c r="G144" s="4" t="s">
        <v>371</v>
      </c>
      <c r="H144" s="4"/>
      <c r="I144" s="4"/>
      <c r="J144" s="5" t="s">
        <v>371</v>
      </c>
      <c r="K144" s="5"/>
      <c r="L144" s="5"/>
      <c r="M144" t="str">
        <f t="shared" si="8"/>
        <v>Garden</v>
      </c>
      <c r="N144" t="str">
        <f t="shared" si="9"/>
        <v>Finding</v>
      </c>
      <c r="O144">
        <f t="shared" si="10"/>
        <v>0</v>
      </c>
      <c r="P144">
        <f t="shared" si="11"/>
        <v>0</v>
      </c>
    </row>
    <row r="145" spans="1:16" ht="17">
      <c r="B145" s="3" t="s">
        <v>177</v>
      </c>
      <c r="M145" t="str">
        <f t="shared" si="8"/>
        <v>Garden</v>
      </c>
      <c r="N145" t="str">
        <f t="shared" si="9"/>
        <v>Finding</v>
      </c>
      <c r="O145">
        <f t="shared" si="10"/>
        <v>0</v>
      </c>
      <c r="P145">
        <f t="shared" si="11"/>
        <v>0</v>
      </c>
    </row>
    <row r="146" spans="1:16" ht="17">
      <c r="A146" t="s">
        <v>29</v>
      </c>
      <c r="B146" s="3" t="s">
        <v>178</v>
      </c>
      <c r="C146" t="s">
        <v>338</v>
      </c>
      <c r="J146" s="5" t="s">
        <v>378</v>
      </c>
      <c r="K146" s="5">
        <v>500</v>
      </c>
      <c r="L146" s="5" t="s">
        <v>341</v>
      </c>
      <c r="M146" t="str">
        <f t="shared" si="8"/>
        <v>Garden</v>
      </c>
      <c r="N146" t="str">
        <f t="shared" si="9"/>
        <v>Finding</v>
      </c>
      <c r="O146">
        <f t="shared" si="10"/>
        <v>0</v>
      </c>
      <c r="P146">
        <f t="shared" si="11"/>
        <v>0</v>
      </c>
    </row>
    <row r="147" spans="1:16" ht="17">
      <c r="A147" t="s">
        <v>29</v>
      </c>
      <c r="B147" s="3" t="s">
        <v>179</v>
      </c>
      <c r="C147" t="s">
        <v>338</v>
      </c>
      <c r="J147" s="5"/>
      <c r="K147" s="5"/>
      <c r="L147" s="5"/>
      <c r="M147" t="str">
        <f t="shared" si="8"/>
        <v>Garden</v>
      </c>
      <c r="N147" t="str">
        <f t="shared" si="9"/>
        <v>Finding</v>
      </c>
      <c r="O147">
        <f t="shared" si="10"/>
        <v>0</v>
      </c>
      <c r="P147">
        <f t="shared" si="11"/>
        <v>500</v>
      </c>
    </row>
    <row r="148" spans="1:16" ht="17">
      <c r="A148" t="s">
        <v>16</v>
      </c>
      <c r="B148" s="3" t="s">
        <v>180</v>
      </c>
      <c r="C148" t="s">
        <v>21</v>
      </c>
      <c r="J148" s="5"/>
      <c r="K148" s="5"/>
      <c r="L148" s="5"/>
      <c r="M148" t="str">
        <f t="shared" si="8"/>
        <v>Garden</v>
      </c>
      <c r="N148" t="str">
        <f t="shared" si="9"/>
        <v>Finding</v>
      </c>
      <c r="O148">
        <f t="shared" si="10"/>
        <v>0</v>
      </c>
      <c r="P148">
        <f t="shared" si="11"/>
        <v>500</v>
      </c>
    </row>
    <row r="149" spans="1:16" ht="34">
      <c r="A149" t="s">
        <v>16</v>
      </c>
      <c r="B149" s="3" t="s">
        <v>181</v>
      </c>
      <c r="C149" t="s">
        <v>21</v>
      </c>
      <c r="J149" s="5"/>
      <c r="K149" s="5"/>
      <c r="L149" s="5"/>
      <c r="M149" t="str">
        <f t="shared" si="8"/>
        <v>Garden</v>
      </c>
      <c r="N149" t="str">
        <f t="shared" si="9"/>
        <v>Finding</v>
      </c>
      <c r="O149">
        <f t="shared" si="10"/>
        <v>0</v>
      </c>
      <c r="P149">
        <f t="shared" si="11"/>
        <v>500</v>
      </c>
    </row>
    <row r="150" spans="1:16" ht="17">
      <c r="A150" t="s">
        <v>16</v>
      </c>
      <c r="B150" s="3" t="s">
        <v>182</v>
      </c>
      <c r="C150" t="s">
        <v>21</v>
      </c>
      <c r="J150" s="5"/>
      <c r="K150" s="5"/>
      <c r="L150" s="5"/>
      <c r="M150" t="str">
        <f t="shared" si="8"/>
        <v>Garden</v>
      </c>
      <c r="N150" t="str">
        <f t="shared" si="9"/>
        <v>Finding</v>
      </c>
      <c r="O150">
        <f t="shared" si="10"/>
        <v>0</v>
      </c>
      <c r="P150">
        <f t="shared" si="11"/>
        <v>500</v>
      </c>
    </row>
    <row r="151" spans="1:16" ht="17">
      <c r="A151" t="s">
        <v>29</v>
      </c>
      <c r="B151" s="3" t="s">
        <v>183</v>
      </c>
      <c r="C151" t="s">
        <v>337</v>
      </c>
      <c r="J151" s="5" t="s">
        <v>379</v>
      </c>
      <c r="K151" s="5">
        <v>500</v>
      </c>
      <c r="L151" s="5" t="s">
        <v>343</v>
      </c>
      <c r="M151" t="str">
        <f t="shared" si="8"/>
        <v>Garden</v>
      </c>
      <c r="N151" t="str">
        <f t="shared" si="9"/>
        <v>Finding</v>
      </c>
      <c r="O151">
        <f t="shared" si="10"/>
        <v>0</v>
      </c>
      <c r="P151">
        <f t="shared" si="11"/>
        <v>500</v>
      </c>
    </row>
    <row r="152" spans="1:16" ht="17">
      <c r="A152" t="s">
        <v>17</v>
      </c>
      <c r="B152" s="3" t="s">
        <v>184</v>
      </c>
      <c r="C152" t="s">
        <v>318</v>
      </c>
      <c r="J152" s="5"/>
      <c r="K152" s="5"/>
      <c r="L152" s="5"/>
      <c r="M152" t="str">
        <f t="shared" si="8"/>
        <v>Garden</v>
      </c>
      <c r="N152" t="str">
        <f t="shared" si="9"/>
        <v>Finding</v>
      </c>
      <c r="O152">
        <f t="shared" si="10"/>
        <v>0</v>
      </c>
      <c r="P152">
        <f t="shared" si="11"/>
        <v>500</v>
      </c>
    </row>
    <row r="153" spans="1:16" ht="17">
      <c r="A153" t="s">
        <v>29</v>
      </c>
      <c r="B153" s="3" t="s">
        <v>186</v>
      </c>
      <c r="C153" t="s">
        <v>339</v>
      </c>
      <c r="J153" s="5"/>
      <c r="K153" s="5"/>
      <c r="L153" s="5"/>
      <c r="M153" t="str">
        <f t="shared" si="8"/>
        <v>Garden</v>
      </c>
      <c r="N153" t="str">
        <f t="shared" si="9"/>
        <v>Finding</v>
      </c>
      <c r="O153">
        <f t="shared" si="10"/>
        <v>0</v>
      </c>
      <c r="P153">
        <f t="shared" si="11"/>
        <v>500</v>
      </c>
    </row>
    <row r="154" spans="1:16" ht="17">
      <c r="A154" t="s">
        <v>29</v>
      </c>
      <c r="B154" s="3" t="s">
        <v>187</v>
      </c>
      <c r="C154" t="s">
        <v>339</v>
      </c>
      <c r="J154" s="5"/>
      <c r="K154" s="5"/>
      <c r="L154" s="5"/>
      <c r="M154" t="str">
        <f t="shared" si="8"/>
        <v>Garden</v>
      </c>
      <c r="N154" t="str">
        <f t="shared" si="9"/>
        <v>Finding</v>
      </c>
      <c r="O154">
        <f t="shared" si="10"/>
        <v>0</v>
      </c>
      <c r="P154">
        <f t="shared" si="11"/>
        <v>500</v>
      </c>
    </row>
    <row r="155" spans="1:16" ht="34">
      <c r="A155" t="s">
        <v>29</v>
      </c>
      <c r="B155" s="3" t="s">
        <v>188</v>
      </c>
      <c r="C155" t="s">
        <v>339</v>
      </c>
      <c r="J155" s="5" t="s">
        <v>371</v>
      </c>
      <c r="K155" s="5"/>
      <c r="L155" s="5"/>
      <c r="M155" t="str">
        <f t="shared" si="8"/>
        <v>Garden</v>
      </c>
      <c r="N155" t="str">
        <f t="shared" si="9"/>
        <v>Finding</v>
      </c>
      <c r="O155">
        <f t="shared" si="10"/>
        <v>0</v>
      </c>
      <c r="P155">
        <f t="shared" si="11"/>
        <v>500</v>
      </c>
    </row>
    <row r="156" spans="1:16" ht="34">
      <c r="A156" t="s">
        <v>16</v>
      </c>
      <c r="B156" s="3" t="s">
        <v>189</v>
      </c>
      <c r="C156" t="s">
        <v>313</v>
      </c>
      <c r="G156" s="4" t="s">
        <v>379</v>
      </c>
      <c r="H156" s="4">
        <v>0</v>
      </c>
      <c r="I156" s="4" t="s">
        <v>314</v>
      </c>
      <c r="M156" t="str">
        <f t="shared" si="8"/>
        <v>Garden</v>
      </c>
      <c r="N156" t="str">
        <f t="shared" si="9"/>
        <v>Finding</v>
      </c>
      <c r="O156">
        <f t="shared" si="10"/>
        <v>0</v>
      </c>
      <c r="P156">
        <f t="shared" si="11"/>
        <v>500</v>
      </c>
    </row>
    <row r="157" spans="1:16" ht="17">
      <c r="A157" t="s">
        <v>29</v>
      </c>
      <c r="B157" s="3" t="s">
        <v>190</v>
      </c>
      <c r="C157" t="s">
        <v>339</v>
      </c>
      <c r="G157" s="4"/>
      <c r="H157" s="4"/>
      <c r="I157" s="4"/>
      <c r="J157" s="5" t="s">
        <v>379</v>
      </c>
      <c r="K157" s="5">
        <v>0</v>
      </c>
      <c r="L157" s="5" t="s">
        <v>337</v>
      </c>
      <c r="M157" t="str">
        <f t="shared" si="8"/>
        <v>Garden</v>
      </c>
      <c r="N157" t="str">
        <f t="shared" si="9"/>
        <v>Finding</v>
      </c>
      <c r="O157">
        <f t="shared" si="10"/>
        <v>0</v>
      </c>
      <c r="P157">
        <f t="shared" si="11"/>
        <v>500</v>
      </c>
    </row>
    <row r="158" spans="1:16" ht="17">
      <c r="A158" t="s">
        <v>29</v>
      </c>
      <c r="B158" s="3" t="s">
        <v>191</v>
      </c>
      <c r="C158" t="s">
        <v>341</v>
      </c>
      <c r="G158" s="4"/>
      <c r="H158" s="4"/>
      <c r="I158" s="4"/>
      <c r="J158" s="5"/>
      <c r="K158" s="5"/>
      <c r="L158" s="5"/>
      <c r="M158" t="str">
        <f t="shared" si="8"/>
        <v>Garden</v>
      </c>
      <c r="N158" t="str">
        <f t="shared" si="9"/>
        <v>Finding</v>
      </c>
      <c r="O158">
        <f t="shared" si="10"/>
        <v>0</v>
      </c>
      <c r="P158">
        <f t="shared" si="11"/>
        <v>0</v>
      </c>
    </row>
    <row r="159" spans="1:16" ht="17">
      <c r="A159" t="s">
        <v>29</v>
      </c>
      <c r="B159" s="3" t="s">
        <v>192</v>
      </c>
      <c r="C159" t="s">
        <v>341</v>
      </c>
      <c r="G159" s="4"/>
      <c r="H159" s="4"/>
      <c r="I159" s="4"/>
      <c r="J159" s="5"/>
      <c r="K159" s="5"/>
      <c r="L159" s="5"/>
      <c r="M159" t="str">
        <f t="shared" si="8"/>
        <v>Garden</v>
      </c>
      <c r="N159" t="str">
        <f t="shared" si="9"/>
        <v>Finding</v>
      </c>
      <c r="O159">
        <f t="shared" si="10"/>
        <v>0</v>
      </c>
      <c r="P159">
        <f t="shared" si="11"/>
        <v>0</v>
      </c>
    </row>
    <row r="160" spans="1:16" ht="17">
      <c r="A160" t="s">
        <v>29</v>
      </c>
      <c r="B160" s="3" t="s">
        <v>193</v>
      </c>
      <c r="C160" t="s">
        <v>342</v>
      </c>
      <c r="G160" s="4" t="s">
        <v>371</v>
      </c>
      <c r="H160" s="4"/>
      <c r="I160" s="4"/>
      <c r="J160" s="5" t="s">
        <v>371</v>
      </c>
      <c r="K160" s="5"/>
      <c r="L160" s="5"/>
      <c r="M160" t="str">
        <f t="shared" si="8"/>
        <v>Garden</v>
      </c>
      <c r="N160" t="str">
        <f t="shared" si="9"/>
        <v>Finding</v>
      </c>
      <c r="O160">
        <f t="shared" si="10"/>
        <v>0</v>
      </c>
      <c r="P160">
        <f t="shared" si="11"/>
        <v>0</v>
      </c>
    </row>
    <row r="161" spans="1:16" ht="34">
      <c r="B161" s="3" t="s">
        <v>194</v>
      </c>
      <c r="M161" t="str">
        <f t="shared" si="8"/>
        <v>Garden</v>
      </c>
      <c r="N161" t="str">
        <f t="shared" si="9"/>
        <v>Finding</v>
      </c>
      <c r="O161">
        <f t="shared" si="10"/>
        <v>0</v>
      </c>
      <c r="P161">
        <f t="shared" si="11"/>
        <v>0</v>
      </c>
    </row>
    <row r="162" spans="1:16" ht="34">
      <c r="A162" t="s">
        <v>16</v>
      </c>
      <c r="B162" s="3" t="s">
        <v>195</v>
      </c>
      <c r="C162" t="s">
        <v>314</v>
      </c>
      <c r="G162" s="4" t="s">
        <v>379</v>
      </c>
      <c r="H162" s="4">
        <v>-500</v>
      </c>
      <c r="I162" s="4" t="s">
        <v>21</v>
      </c>
      <c r="M162" t="str">
        <f t="shared" si="8"/>
        <v>Garden</v>
      </c>
      <c r="N162" t="str">
        <f t="shared" si="9"/>
        <v>Finding</v>
      </c>
      <c r="O162">
        <f t="shared" si="10"/>
        <v>0</v>
      </c>
      <c r="P162">
        <f t="shared" si="11"/>
        <v>0</v>
      </c>
    </row>
    <row r="163" spans="1:16" ht="17">
      <c r="A163" t="s">
        <v>16</v>
      </c>
      <c r="B163" s="3" t="s">
        <v>196</v>
      </c>
      <c r="C163" t="s">
        <v>314</v>
      </c>
      <c r="G163" s="4"/>
      <c r="H163" s="4"/>
      <c r="I163" s="4"/>
      <c r="M163" t="str">
        <f t="shared" si="8"/>
        <v>Garden</v>
      </c>
      <c r="N163" t="str">
        <f t="shared" si="9"/>
        <v>Finding</v>
      </c>
      <c r="O163">
        <f t="shared" si="10"/>
        <v>-500</v>
      </c>
      <c r="P163">
        <f t="shared" si="11"/>
        <v>0</v>
      </c>
    </row>
    <row r="164" spans="1:16" ht="34">
      <c r="A164" t="s">
        <v>16</v>
      </c>
      <c r="B164" s="3" t="s">
        <v>197</v>
      </c>
      <c r="C164" t="s">
        <v>21</v>
      </c>
      <c r="G164" s="4"/>
      <c r="H164" s="4"/>
      <c r="I164" s="4"/>
      <c r="M164" t="str">
        <f t="shared" si="8"/>
        <v>Garden</v>
      </c>
      <c r="N164" t="str">
        <f t="shared" si="9"/>
        <v>Finding</v>
      </c>
      <c r="O164">
        <f t="shared" si="10"/>
        <v>-500</v>
      </c>
      <c r="P164">
        <f t="shared" si="11"/>
        <v>0</v>
      </c>
    </row>
    <row r="165" spans="1:16" ht="17">
      <c r="A165" t="s">
        <v>16</v>
      </c>
      <c r="B165" s="3" t="s">
        <v>198</v>
      </c>
      <c r="G165" s="4" t="s">
        <v>371</v>
      </c>
      <c r="H165" s="4"/>
      <c r="I165" s="4"/>
      <c r="M165" t="str">
        <f t="shared" si="8"/>
        <v>Garden</v>
      </c>
      <c r="N165" t="str">
        <f t="shared" si="9"/>
        <v>Finding</v>
      </c>
      <c r="O165">
        <f t="shared" si="10"/>
        <v>-500</v>
      </c>
      <c r="P165">
        <f t="shared" si="11"/>
        <v>0</v>
      </c>
    </row>
    <row r="166" spans="1:16" ht="17">
      <c r="A166" t="s">
        <v>29</v>
      </c>
      <c r="B166" s="3" t="s">
        <v>199</v>
      </c>
      <c r="C166" t="s">
        <v>341</v>
      </c>
      <c r="J166" s="5" t="s">
        <v>379</v>
      </c>
      <c r="K166" s="5">
        <v>500</v>
      </c>
      <c r="L166" s="5" t="s">
        <v>392</v>
      </c>
      <c r="M166" t="str">
        <f t="shared" si="8"/>
        <v>Garden</v>
      </c>
      <c r="N166" t="str">
        <f t="shared" si="9"/>
        <v>Finding</v>
      </c>
      <c r="O166">
        <f t="shared" si="10"/>
        <v>-500</v>
      </c>
      <c r="P166">
        <f t="shared" si="11"/>
        <v>0</v>
      </c>
    </row>
    <row r="167" spans="1:16" ht="34">
      <c r="A167" t="s">
        <v>29</v>
      </c>
      <c r="B167" s="3" t="s">
        <v>200</v>
      </c>
      <c r="C167" t="s">
        <v>337</v>
      </c>
      <c r="J167" s="5"/>
      <c r="K167" s="5"/>
      <c r="L167" s="5"/>
      <c r="M167" t="str">
        <f t="shared" si="8"/>
        <v>Garden</v>
      </c>
      <c r="N167" t="str">
        <f t="shared" si="9"/>
        <v>Finding</v>
      </c>
      <c r="O167">
        <f t="shared" si="10"/>
        <v>-500</v>
      </c>
      <c r="P167">
        <f t="shared" si="11"/>
        <v>500</v>
      </c>
    </row>
    <row r="168" spans="1:16" ht="17">
      <c r="A168" t="s">
        <v>16</v>
      </c>
      <c r="B168" s="3" t="s">
        <v>201</v>
      </c>
      <c r="C168" t="s">
        <v>21</v>
      </c>
      <c r="J168" s="5" t="s">
        <v>371</v>
      </c>
      <c r="K168" s="5"/>
      <c r="L168" s="5"/>
      <c r="M168" t="str">
        <f t="shared" si="8"/>
        <v>Garden</v>
      </c>
      <c r="N168" t="str">
        <f t="shared" si="9"/>
        <v>Finding</v>
      </c>
      <c r="O168">
        <f t="shared" si="10"/>
        <v>-500</v>
      </c>
      <c r="P168">
        <f t="shared" si="11"/>
        <v>500</v>
      </c>
    </row>
    <row r="169" spans="1:16" ht="34">
      <c r="B169" s="3" t="s">
        <v>202</v>
      </c>
      <c r="M169" t="str">
        <f t="shared" si="8"/>
        <v>Garden</v>
      </c>
      <c r="N169" t="str">
        <f t="shared" si="9"/>
        <v>Finding</v>
      </c>
      <c r="O169">
        <f t="shared" si="10"/>
        <v>-500</v>
      </c>
      <c r="P169">
        <f t="shared" si="11"/>
        <v>500</v>
      </c>
    </row>
    <row r="170" spans="1:16" ht="17">
      <c r="A170" t="s">
        <v>322</v>
      </c>
      <c r="B170" s="3" t="s">
        <v>203</v>
      </c>
      <c r="C170" t="s">
        <v>344</v>
      </c>
      <c r="J170" s="5" t="s">
        <v>379</v>
      </c>
      <c r="K170" s="5">
        <v>500</v>
      </c>
      <c r="L170" s="5" t="s">
        <v>344</v>
      </c>
      <c r="M170" t="str">
        <f t="shared" si="8"/>
        <v>Garden</v>
      </c>
      <c r="N170" t="str">
        <f t="shared" si="9"/>
        <v>Finding</v>
      </c>
      <c r="O170">
        <f t="shared" si="10"/>
        <v>-500</v>
      </c>
      <c r="P170">
        <f t="shared" si="11"/>
        <v>500</v>
      </c>
    </row>
    <row r="171" spans="1:16" ht="17">
      <c r="A171" t="s">
        <v>29</v>
      </c>
      <c r="B171" s="3" t="s">
        <v>204</v>
      </c>
      <c r="C171" t="s">
        <v>338</v>
      </c>
      <c r="J171" s="5"/>
      <c r="K171" s="5"/>
      <c r="L171" s="5"/>
      <c r="M171" t="str">
        <f t="shared" si="8"/>
        <v>Garden</v>
      </c>
      <c r="N171" t="str">
        <f t="shared" si="9"/>
        <v>Finding</v>
      </c>
      <c r="O171">
        <f t="shared" si="10"/>
        <v>-500</v>
      </c>
      <c r="P171">
        <f t="shared" si="11"/>
        <v>500</v>
      </c>
    </row>
    <row r="172" spans="1:16" ht="17">
      <c r="A172" t="s">
        <v>29</v>
      </c>
      <c r="B172" s="3" t="s">
        <v>205</v>
      </c>
      <c r="C172" t="s">
        <v>338</v>
      </c>
      <c r="J172" s="5"/>
      <c r="K172" s="5"/>
      <c r="L172" s="5"/>
      <c r="M172" t="str">
        <f t="shared" si="8"/>
        <v>Garden</v>
      </c>
      <c r="N172" t="str">
        <f t="shared" si="9"/>
        <v>Finding</v>
      </c>
      <c r="O172">
        <f t="shared" si="10"/>
        <v>-500</v>
      </c>
      <c r="P172">
        <f t="shared" si="11"/>
        <v>500</v>
      </c>
    </row>
    <row r="173" spans="1:16" ht="34">
      <c r="A173" t="s">
        <v>30</v>
      </c>
      <c r="B173" s="3" t="s">
        <v>206</v>
      </c>
      <c r="C173" t="s">
        <v>345</v>
      </c>
      <c r="J173" s="5"/>
      <c r="K173" s="5"/>
      <c r="L173" s="5"/>
      <c r="M173" t="str">
        <f t="shared" si="8"/>
        <v>Garden</v>
      </c>
      <c r="N173" t="str">
        <f t="shared" si="9"/>
        <v>Finding</v>
      </c>
      <c r="O173">
        <f t="shared" si="10"/>
        <v>-500</v>
      </c>
      <c r="P173">
        <f t="shared" si="11"/>
        <v>500</v>
      </c>
    </row>
    <row r="174" spans="1:16" ht="17">
      <c r="A174" t="s">
        <v>16</v>
      </c>
      <c r="B174" s="3" t="s">
        <v>207</v>
      </c>
      <c r="C174" t="s">
        <v>21</v>
      </c>
      <c r="J174" s="5"/>
      <c r="K174" s="5"/>
      <c r="L174" s="5"/>
      <c r="M174" t="str">
        <f t="shared" si="8"/>
        <v>Garden</v>
      </c>
      <c r="N174" t="str">
        <f t="shared" si="9"/>
        <v>Finding</v>
      </c>
      <c r="O174">
        <f t="shared" si="10"/>
        <v>-500</v>
      </c>
      <c r="P174">
        <f t="shared" si="11"/>
        <v>500</v>
      </c>
    </row>
    <row r="175" spans="1:16" ht="34">
      <c r="A175" t="s">
        <v>29</v>
      </c>
      <c r="B175" s="3" t="s">
        <v>208</v>
      </c>
      <c r="C175" t="s">
        <v>338</v>
      </c>
      <c r="J175" s="5" t="s">
        <v>371</v>
      </c>
      <c r="K175" s="5"/>
      <c r="L175" s="5"/>
      <c r="M175" t="str">
        <f t="shared" si="8"/>
        <v>Garden</v>
      </c>
      <c r="N175" t="str">
        <f t="shared" si="9"/>
        <v>Finding</v>
      </c>
      <c r="O175">
        <f t="shared" si="10"/>
        <v>-500</v>
      </c>
      <c r="P175">
        <f t="shared" si="11"/>
        <v>500</v>
      </c>
    </row>
    <row r="176" spans="1:16" ht="17">
      <c r="B176" s="3" t="s">
        <v>209</v>
      </c>
      <c r="M176" t="str">
        <f t="shared" si="8"/>
        <v>Garden</v>
      </c>
      <c r="N176" t="str">
        <f t="shared" si="9"/>
        <v>Finding</v>
      </c>
      <c r="O176">
        <f t="shared" si="10"/>
        <v>-500</v>
      </c>
      <c r="P176">
        <f t="shared" si="11"/>
        <v>500</v>
      </c>
    </row>
    <row r="177" spans="1:16" ht="34">
      <c r="B177" s="3" t="s">
        <v>210</v>
      </c>
      <c r="M177" t="str">
        <f t="shared" si="8"/>
        <v>Garden</v>
      </c>
      <c r="N177" t="str">
        <f t="shared" si="9"/>
        <v>Finding</v>
      </c>
      <c r="O177">
        <f t="shared" si="10"/>
        <v>-500</v>
      </c>
      <c r="P177">
        <f t="shared" si="11"/>
        <v>500</v>
      </c>
    </row>
    <row r="178" spans="1:16" ht="17">
      <c r="B178" s="3" t="s">
        <v>211</v>
      </c>
      <c r="E178" t="s">
        <v>375</v>
      </c>
      <c r="M178" t="str">
        <f t="shared" si="8"/>
        <v>Garden</v>
      </c>
      <c r="N178" t="str">
        <f t="shared" si="9"/>
        <v>Finding</v>
      </c>
      <c r="O178">
        <f t="shared" si="10"/>
        <v>-500</v>
      </c>
      <c r="P178">
        <f t="shared" si="11"/>
        <v>500</v>
      </c>
    </row>
    <row r="179" spans="1:16" ht="17">
      <c r="B179" s="3" t="s">
        <v>212</v>
      </c>
      <c r="M179" t="str">
        <f t="shared" si="8"/>
        <v>Canteen</v>
      </c>
      <c r="N179" t="str">
        <f t="shared" si="9"/>
        <v>Finding</v>
      </c>
      <c r="O179">
        <f t="shared" si="10"/>
        <v>-500</v>
      </c>
      <c r="P179">
        <f t="shared" si="11"/>
        <v>500</v>
      </c>
    </row>
    <row r="180" spans="1:16" ht="34">
      <c r="B180" s="3" t="s">
        <v>213</v>
      </c>
      <c r="M180" t="str">
        <f t="shared" si="8"/>
        <v>Canteen</v>
      </c>
      <c r="N180" t="str">
        <f t="shared" si="9"/>
        <v>Finding</v>
      </c>
      <c r="O180">
        <f t="shared" si="10"/>
        <v>-500</v>
      </c>
      <c r="P180">
        <f t="shared" si="11"/>
        <v>500</v>
      </c>
    </row>
    <row r="181" spans="1:16" ht="17">
      <c r="B181" s="3" t="s">
        <v>214</v>
      </c>
      <c r="M181" t="str">
        <f t="shared" si="8"/>
        <v>Canteen</v>
      </c>
      <c r="N181" t="str">
        <f t="shared" si="9"/>
        <v>Finding</v>
      </c>
      <c r="O181">
        <f t="shared" si="10"/>
        <v>-500</v>
      </c>
      <c r="P181">
        <f t="shared" si="11"/>
        <v>500</v>
      </c>
    </row>
    <row r="182" spans="1:16" ht="17">
      <c r="B182" s="3" t="s">
        <v>215</v>
      </c>
      <c r="J182" s="5" t="s">
        <v>379</v>
      </c>
      <c r="K182" s="5">
        <v>500</v>
      </c>
      <c r="L182" s="5" t="s">
        <v>348</v>
      </c>
      <c r="M182" t="str">
        <f t="shared" si="8"/>
        <v>Canteen</v>
      </c>
      <c r="N182" t="str">
        <f t="shared" si="9"/>
        <v>Finding</v>
      </c>
      <c r="O182">
        <f t="shared" si="10"/>
        <v>-500</v>
      </c>
      <c r="P182">
        <f t="shared" si="11"/>
        <v>500</v>
      </c>
    </row>
    <row r="183" spans="1:16" ht="17">
      <c r="B183" s="3" t="s">
        <v>216</v>
      </c>
      <c r="J183" s="5"/>
      <c r="K183" s="5"/>
      <c r="L183" s="5"/>
      <c r="M183" t="str">
        <f t="shared" si="8"/>
        <v>Canteen</v>
      </c>
      <c r="N183" t="str">
        <f t="shared" si="9"/>
        <v>Finding</v>
      </c>
      <c r="O183">
        <f t="shared" si="10"/>
        <v>-500</v>
      </c>
      <c r="P183">
        <f t="shared" si="11"/>
        <v>500</v>
      </c>
    </row>
    <row r="184" spans="1:16" ht="34">
      <c r="B184" s="3" t="s">
        <v>217</v>
      </c>
      <c r="J184" s="5"/>
      <c r="K184" s="5"/>
      <c r="L184" s="5"/>
      <c r="M184" t="str">
        <f t="shared" si="8"/>
        <v>Canteen</v>
      </c>
      <c r="N184" t="str">
        <f t="shared" si="9"/>
        <v>Finding</v>
      </c>
      <c r="O184">
        <f t="shared" si="10"/>
        <v>-500</v>
      </c>
      <c r="P184">
        <f t="shared" si="11"/>
        <v>500</v>
      </c>
    </row>
    <row r="185" spans="1:16" ht="17">
      <c r="B185" s="3" t="s">
        <v>218</v>
      </c>
      <c r="J185" s="5" t="s">
        <v>371</v>
      </c>
      <c r="K185" s="5"/>
      <c r="L185" s="5"/>
      <c r="M185" t="str">
        <f t="shared" si="8"/>
        <v>Canteen</v>
      </c>
      <c r="N185" t="str">
        <f t="shared" si="9"/>
        <v>Finding</v>
      </c>
      <c r="O185">
        <f t="shared" si="10"/>
        <v>-500</v>
      </c>
      <c r="P185">
        <f t="shared" si="11"/>
        <v>500</v>
      </c>
    </row>
    <row r="186" spans="1:16" ht="17">
      <c r="A186" t="s">
        <v>16</v>
      </c>
      <c r="B186" s="3" t="s">
        <v>219</v>
      </c>
      <c r="C186" t="s">
        <v>21</v>
      </c>
      <c r="G186" s="4" t="s">
        <v>379</v>
      </c>
      <c r="H186" s="4">
        <v>0</v>
      </c>
      <c r="I186" s="4" t="s">
        <v>25</v>
      </c>
      <c r="J186" s="5" t="s">
        <v>379</v>
      </c>
      <c r="K186" s="5">
        <v>0</v>
      </c>
      <c r="L186" s="5" t="s">
        <v>346</v>
      </c>
      <c r="M186" t="str">
        <f t="shared" si="8"/>
        <v>Canteen</v>
      </c>
      <c r="N186" t="str">
        <f t="shared" si="9"/>
        <v>Finding</v>
      </c>
      <c r="O186">
        <f t="shared" si="10"/>
        <v>-500</v>
      </c>
      <c r="P186">
        <f t="shared" si="11"/>
        <v>500</v>
      </c>
    </row>
    <row r="187" spans="1:16" ht="17">
      <c r="A187" t="s">
        <v>31</v>
      </c>
      <c r="B187" s="3" t="s">
        <v>220</v>
      </c>
      <c r="C187" t="s">
        <v>346</v>
      </c>
      <c r="G187" s="4"/>
      <c r="H187" s="4"/>
      <c r="I187" s="4"/>
      <c r="J187" s="5"/>
      <c r="K187" s="5"/>
      <c r="L187" s="5"/>
      <c r="M187" t="str">
        <f t="shared" si="8"/>
        <v>Canteen</v>
      </c>
      <c r="N187" t="str">
        <f t="shared" si="9"/>
        <v>Finding</v>
      </c>
      <c r="O187">
        <f t="shared" si="10"/>
        <v>0</v>
      </c>
      <c r="P187">
        <f t="shared" si="11"/>
        <v>0</v>
      </c>
    </row>
    <row r="188" spans="1:16" ht="17">
      <c r="B188" s="3" t="s">
        <v>221</v>
      </c>
      <c r="G188" s="4" t="s">
        <v>371</v>
      </c>
      <c r="H188" s="4"/>
      <c r="I188" s="4"/>
      <c r="J188" s="5" t="s">
        <v>371</v>
      </c>
      <c r="K188" s="5"/>
      <c r="L188" s="5"/>
      <c r="M188" t="str">
        <f t="shared" si="8"/>
        <v>Canteen</v>
      </c>
      <c r="N188" t="str">
        <f t="shared" si="9"/>
        <v>Finding</v>
      </c>
      <c r="O188">
        <f t="shared" si="10"/>
        <v>0</v>
      </c>
      <c r="P188">
        <f t="shared" si="11"/>
        <v>0</v>
      </c>
    </row>
    <row r="189" spans="1:16" ht="34">
      <c r="B189" s="3" t="s">
        <v>222</v>
      </c>
      <c r="M189" t="str">
        <f t="shared" si="8"/>
        <v>Canteen</v>
      </c>
      <c r="N189" t="str">
        <f t="shared" si="9"/>
        <v>Finding</v>
      </c>
      <c r="O189">
        <f t="shared" si="10"/>
        <v>0</v>
      </c>
      <c r="P189">
        <f t="shared" si="11"/>
        <v>0</v>
      </c>
    </row>
    <row r="190" spans="1:16" ht="34">
      <c r="A190" t="s">
        <v>31</v>
      </c>
      <c r="B190" s="3" t="s">
        <v>223</v>
      </c>
      <c r="C190" t="s">
        <v>346</v>
      </c>
      <c r="J190" s="5" t="s">
        <v>379</v>
      </c>
      <c r="K190" s="5">
        <v>500</v>
      </c>
      <c r="L190" s="5" t="s">
        <v>388</v>
      </c>
      <c r="M190" t="str">
        <f t="shared" si="8"/>
        <v>Canteen</v>
      </c>
      <c r="N190" t="str">
        <f t="shared" si="9"/>
        <v>Finding</v>
      </c>
      <c r="O190">
        <f t="shared" si="10"/>
        <v>0</v>
      </c>
      <c r="P190">
        <f t="shared" si="11"/>
        <v>0</v>
      </c>
    </row>
    <row r="191" spans="1:16" ht="34">
      <c r="A191" t="s">
        <v>16</v>
      </c>
      <c r="B191" s="3" t="s">
        <v>224</v>
      </c>
      <c r="C191" t="s">
        <v>25</v>
      </c>
      <c r="J191" s="5"/>
      <c r="K191" s="5"/>
      <c r="L191" s="5"/>
      <c r="M191" t="str">
        <f t="shared" si="8"/>
        <v>Canteen</v>
      </c>
      <c r="N191" t="str">
        <f t="shared" si="9"/>
        <v>Finding</v>
      </c>
      <c r="O191">
        <f t="shared" si="10"/>
        <v>0</v>
      </c>
      <c r="P191">
        <f t="shared" si="11"/>
        <v>500</v>
      </c>
    </row>
    <row r="192" spans="1:16" ht="17">
      <c r="A192" t="s">
        <v>17</v>
      </c>
      <c r="B192" s="3" t="s">
        <v>225</v>
      </c>
      <c r="C192" t="s">
        <v>319</v>
      </c>
      <c r="J192" s="5"/>
      <c r="K192" s="5"/>
      <c r="L192" s="5"/>
      <c r="M192" t="str">
        <f t="shared" si="8"/>
        <v>Canteen</v>
      </c>
      <c r="N192" t="str">
        <f t="shared" si="9"/>
        <v>Finding</v>
      </c>
      <c r="O192">
        <f t="shared" si="10"/>
        <v>0</v>
      </c>
      <c r="P192">
        <f t="shared" si="11"/>
        <v>500</v>
      </c>
    </row>
    <row r="193" spans="1:16" ht="17">
      <c r="A193" t="s">
        <v>16</v>
      </c>
      <c r="B193" s="3" t="s">
        <v>226</v>
      </c>
      <c r="C193" t="s">
        <v>21</v>
      </c>
      <c r="J193" s="5" t="s">
        <v>371</v>
      </c>
      <c r="K193" s="5"/>
      <c r="L193" s="5"/>
      <c r="M193" t="str">
        <f t="shared" si="8"/>
        <v>Canteen</v>
      </c>
      <c r="N193" t="str">
        <f t="shared" si="9"/>
        <v>Finding</v>
      </c>
      <c r="O193">
        <f t="shared" si="10"/>
        <v>0</v>
      </c>
      <c r="P193">
        <f t="shared" si="11"/>
        <v>500</v>
      </c>
    </row>
    <row r="194" spans="1:16" ht="17">
      <c r="A194" t="s">
        <v>31</v>
      </c>
      <c r="B194" s="3" t="s">
        <v>227</v>
      </c>
      <c r="C194" t="s">
        <v>347</v>
      </c>
      <c r="M194" t="str">
        <f t="shared" si="8"/>
        <v>Canteen</v>
      </c>
      <c r="N194" t="str">
        <f t="shared" si="9"/>
        <v>Finding</v>
      </c>
      <c r="O194">
        <f t="shared" si="10"/>
        <v>0</v>
      </c>
      <c r="P194">
        <f t="shared" si="11"/>
        <v>500</v>
      </c>
    </row>
    <row r="195" spans="1:16" ht="17">
      <c r="B195" s="3" t="s">
        <v>228</v>
      </c>
      <c r="M195" t="str">
        <f t="shared" si="8"/>
        <v>Canteen</v>
      </c>
      <c r="N195" t="str">
        <f t="shared" si="9"/>
        <v>Finding</v>
      </c>
      <c r="O195">
        <f t="shared" si="10"/>
        <v>0</v>
      </c>
      <c r="P195">
        <f t="shared" si="11"/>
        <v>500</v>
      </c>
    </row>
    <row r="196" spans="1:16" ht="17">
      <c r="B196" s="3" t="s">
        <v>229</v>
      </c>
      <c r="M196" t="str">
        <f t="shared" ref="M196:M259" si="12">IF(E195&lt;&gt;"",E195,M195)</f>
        <v>Canteen</v>
      </c>
      <c r="N196" t="str">
        <f t="shared" ref="N196:N259" si="13">IF(F195&lt;&gt;"",F195,N195)</f>
        <v>Finding</v>
      </c>
      <c r="O196">
        <f t="shared" ref="O196:O259" si="14">IF(H195&lt;&gt;"",H195,O195)</f>
        <v>0</v>
      </c>
      <c r="P196">
        <f t="shared" ref="P196:P259" si="15">IF(K195&lt;&gt;"",K195,P195)</f>
        <v>500</v>
      </c>
    </row>
    <row r="197" spans="1:16" ht="17">
      <c r="B197" s="3" t="s">
        <v>230</v>
      </c>
      <c r="M197" t="str">
        <f t="shared" si="12"/>
        <v>Canteen</v>
      </c>
      <c r="N197" t="str">
        <f t="shared" si="13"/>
        <v>Finding</v>
      </c>
      <c r="O197">
        <f t="shared" si="14"/>
        <v>0</v>
      </c>
      <c r="P197">
        <f t="shared" si="15"/>
        <v>500</v>
      </c>
    </row>
    <row r="198" spans="1:16" ht="34">
      <c r="A198" t="s">
        <v>16</v>
      </c>
      <c r="B198" s="3" t="s">
        <v>231</v>
      </c>
      <c r="C198" t="s">
        <v>21</v>
      </c>
      <c r="G198" s="4" t="s">
        <v>379</v>
      </c>
      <c r="H198" s="4">
        <v>0</v>
      </c>
      <c r="I198" s="4" t="s">
        <v>21</v>
      </c>
      <c r="J198" s="5" t="s">
        <v>379</v>
      </c>
      <c r="K198" s="5">
        <v>0</v>
      </c>
      <c r="L198" s="5" t="s">
        <v>389</v>
      </c>
      <c r="M198" t="str">
        <f t="shared" si="12"/>
        <v>Canteen</v>
      </c>
      <c r="N198" t="str">
        <f t="shared" si="13"/>
        <v>Finding</v>
      </c>
      <c r="O198">
        <f t="shared" si="14"/>
        <v>0</v>
      </c>
      <c r="P198">
        <f t="shared" si="15"/>
        <v>500</v>
      </c>
    </row>
    <row r="199" spans="1:16" ht="17">
      <c r="A199" t="s">
        <v>31</v>
      </c>
      <c r="B199" s="3" t="s">
        <v>232</v>
      </c>
      <c r="C199" t="s">
        <v>348</v>
      </c>
      <c r="G199" s="4"/>
      <c r="H199" s="4"/>
      <c r="I199" s="4"/>
      <c r="J199" s="5"/>
      <c r="K199" s="5"/>
      <c r="L199" s="5"/>
      <c r="M199" t="str">
        <f t="shared" si="12"/>
        <v>Canteen</v>
      </c>
      <c r="N199" t="str">
        <f t="shared" si="13"/>
        <v>Finding</v>
      </c>
      <c r="O199">
        <f t="shared" si="14"/>
        <v>0</v>
      </c>
      <c r="P199">
        <f t="shared" si="15"/>
        <v>0</v>
      </c>
    </row>
    <row r="200" spans="1:16" ht="34">
      <c r="A200" t="s">
        <v>16</v>
      </c>
      <c r="B200" s="3" t="s">
        <v>233</v>
      </c>
      <c r="C200" t="s">
        <v>21</v>
      </c>
      <c r="G200" s="4"/>
      <c r="H200" s="4"/>
      <c r="I200" s="4"/>
      <c r="J200" s="5"/>
      <c r="K200" s="5"/>
      <c r="L200" s="5"/>
      <c r="M200" t="str">
        <f t="shared" si="12"/>
        <v>Canteen</v>
      </c>
      <c r="N200" t="str">
        <f t="shared" si="13"/>
        <v>Finding</v>
      </c>
      <c r="O200">
        <f t="shared" si="14"/>
        <v>0</v>
      </c>
      <c r="P200">
        <f t="shared" si="15"/>
        <v>0</v>
      </c>
    </row>
    <row r="201" spans="1:16" ht="17">
      <c r="A201" t="s">
        <v>31</v>
      </c>
      <c r="B201" s="3" t="s">
        <v>234</v>
      </c>
      <c r="C201" t="s">
        <v>348</v>
      </c>
      <c r="G201" s="4" t="s">
        <v>371</v>
      </c>
      <c r="H201" s="4"/>
      <c r="I201" s="4"/>
      <c r="J201" s="5" t="s">
        <v>371</v>
      </c>
      <c r="K201" s="5"/>
      <c r="L201" s="5"/>
      <c r="M201" t="str">
        <f t="shared" si="12"/>
        <v>Canteen</v>
      </c>
      <c r="N201" t="str">
        <f t="shared" si="13"/>
        <v>Finding</v>
      </c>
      <c r="O201">
        <f t="shared" si="14"/>
        <v>0</v>
      </c>
      <c r="P201">
        <f t="shared" si="15"/>
        <v>0</v>
      </c>
    </row>
    <row r="202" spans="1:16" ht="17">
      <c r="B202" s="3" t="s">
        <v>235</v>
      </c>
      <c r="M202" t="str">
        <f t="shared" si="12"/>
        <v>Canteen</v>
      </c>
      <c r="N202" t="str">
        <f t="shared" si="13"/>
        <v>Finding</v>
      </c>
      <c r="O202">
        <f t="shared" si="14"/>
        <v>0</v>
      </c>
      <c r="P202">
        <f t="shared" si="15"/>
        <v>0</v>
      </c>
    </row>
    <row r="203" spans="1:16" ht="17">
      <c r="A203" t="s">
        <v>31</v>
      </c>
      <c r="B203" s="3" t="s">
        <v>236</v>
      </c>
      <c r="C203" t="s">
        <v>348</v>
      </c>
      <c r="M203" t="str">
        <f t="shared" si="12"/>
        <v>Canteen</v>
      </c>
      <c r="N203" t="str">
        <f t="shared" si="13"/>
        <v>Finding</v>
      </c>
      <c r="O203">
        <f t="shared" si="14"/>
        <v>0</v>
      </c>
      <c r="P203">
        <f t="shared" si="15"/>
        <v>0</v>
      </c>
    </row>
    <row r="204" spans="1:16" ht="17">
      <c r="A204" t="s">
        <v>16</v>
      </c>
      <c r="B204" s="3" t="s">
        <v>237</v>
      </c>
      <c r="C204" t="s">
        <v>21</v>
      </c>
      <c r="M204" t="str">
        <f t="shared" si="12"/>
        <v>Canteen</v>
      </c>
      <c r="N204" t="str">
        <f t="shared" si="13"/>
        <v>Finding</v>
      </c>
      <c r="O204">
        <f t="shared" si="14"/>
        <v>0</v>
      </c>
      <c r="P204">
        <f t="shared" si="15"/>
        <v>0</v>
      </c>
    </row>
    <row r="205" spans="1:16" ht="17">
      <c r="B205" s="3" t="s">
        <v>238</v>
      </c>
      <c r="M205" t="str">
        <f t="shared" si="12"/>
        <v>Canteen</v>
      </c>
      <c r="N205" t="str">
        <f t="shared" si="13"/>
        <v>Finding</v>
      </c>
      <c r="O205">
        <f t="shared" si="14"/>
        <v>0</v>
      </c>
      <c r="P205">
        <f t="shared" si="15"/>
        <v>0</v>
      </c>
    </row>
    <row r="206" spans="1:16" ht="17">
      <c r="B206" s="3" t="s">
        <v>239</v>
      </c>
      <c r="M206" t="str">
        <f t="shared" si="12"/>
        <v>Canteen</v>
      </c>
      <c r="N206" t="str">
        <f t="shared" si="13"/>
        <v>Finding</v>
      </c>
      <c r="O206">
        <f t="shared" si="14"/>
        <v>0</v>
      </c>
      <c r="P206">
        <f t="shared" si="15"/>
        <v>0</v>
      </c>
    </row>
    <row r="207" spans="1:16" ht="34">
      <c r="B207" s="3" t="s">
        <v>240</v>
      </c>
      <c r="E207" t="s">
        <v>362</v>
      </c>
      <c r="M207" t="str">
        <f t="shared" si="12"/>
        <v>Canteen</v>
      </c>
      <c r="N207" t="str">
        <f t="shared" si="13"/>
        <v>Finding</v>
      </c>
      <c r="O207">
        <f t="shared" si="14"/>
        <v>0</v>
      </c>
      <c r="P207">
        <f t="shared" si="15"/>
        <v>0</v>
      </c>
    </row>
    <row r="208" spans="1:16" ht="17">
      <c r="B208" s="3" t="s">
        <v>241</v>
      </c>
      <c r="M208" t="str">
        <f t="shared" si="12"/>
        <v>TrainingSquare</v>
      </c>
      <c r="N208" t="str">
        <f t="shared" si="13"/>
        <v>Finding</v>
      </c>
      <c r="O208">
        <f t="shared" si="14"/>
        <v>0</v>
      </c>
      <c r="P208">
        <f t="shared" si="15"/>
        <v>0</v>
      </c>
    </row>
    <row r="209" spans="1:16" ht="17">
      <c r="B209" s="3" t="s">
        <v>242</v>
      </c>
      <c r="G209" s="4" t="s">
        <v>379</v>
      </c>
      <c r="H209" s="4">
        <v>0</v>
      </c>
      <c r="I209" s="4" t="s">
        <v>313</v>
      </c>
      <c r="M209" t="str">
        <f t="shared" si="12"/>
        <v>TrainingSquare</v>
      </c>
      <c r="N209" t="str">
        <f t="shared" si="13"/>
        <v>Finding</v>
      </c>
      <c r="O209">
        <f t="shared" si="14"/>
        <v>0</v>
      </c>
      <c r="P209">
        <f t="shared" si="15"/>
        <v>0</v>
      </c>
    </row>
    <row r="210" spans="1:16" ht="17">
      <c r="A210" t="s">
        <v>17</v>
      </c>
      <c r="B210" s="3" t="s">
        <v>243</v>
      </c>
      <c r="C210" t="s">
        <v>318</v>
      </c>
      <c r="G210" s="4"/>
      <c r="H210" s="4"/>
      <c r="I210" s="4"/>
      <c r="J210" s="5" t="s">
        <v>379</v>
      </c>
      <c r="K210" s="5">
        <v>0</v>
      </c>
      <c r="L210" s="5" t="s">
        <v>400</v>
      </c>
      <c r="M210" t="str">
        <f t="shared" si="12"/>
        <v>TrainingSquare</v>
      </c>
      <c r="N210" t="str">
        <f t="shared" si="13"/>
        <v>Finding</v>
      </c>
      <c r="O210">
        <f t="shared" si="14"/>
        <v>0</v>
      </c>
      <c r="P210">
        <f t="shared" si="15"/>
        <v>0</v>
      </c>
    </row>
    <row r="211" spans="1:16" ht="17">
      <c r="A211" t="s">
        <v>16</v>
      </c>
      <c r="B211" s="3" t="s">
        <v>244</v>
      </c>
      <c r="C211" t="s">
        <v>21</v>
      </c>
      <c r="G211" s="4"/>
      <c r="H211" s="4"/>
      <c r="I211" s="4"/>
      <c r="J211" s="5"/>
      <c r="K211" s="5"/>
      <c r="L211" s="5"/>
      <c r="M211" t="str">
        <f t="shared" si="12"/>
        <v>TrainingSquare</v>
      </c>
      <c r="N211" t="str">
        <f t="shared" si="13"/>
        <v>Finding</v>
      </c>
      <c r="O211">
        <f t="shared" si="14"/>
        <v>0</v>
      </c>
      <c r="P211" t="e">
        <f>IF(#REF!&lt;&gt;"",#REF!,P210)</f>
        <v>#REF!</v>
      </c>
    </row>
    <row r="212" spans="1:16" ht="34">
      <c r="A212" t="s">
        <v>16</v>
      </c>
      <c r="B212" s="3" t="s">
        <v>245</v>
      </c>
      <c r="C212" t="s">
        <v>21</v>
      </c>
      <c r="G212" s="4"/>
      <c r="H212" s="4"/>
      <c r="I212" s="4"/>
      <c r="J212" s="5"/>
      <c r="K212" s="5"/>
      <c r="L212" s="5"/>
      <c r="M212" t="str">
        <f t="shared" si="12"/>
        <v>TrainingSquare</v>
      </c>
      <c r="N212" t="str">
        <f t="shared" si="13"/>
        <v>Finding</v>
      </c>
      <c r="O212">
        <f t="shared" si="14"/>
        <v>0</v>
      </c>
      <c r="P212">
        <f>IF(K210&lt;&gt;"",K210,P211)</f>
        <v>0</v>
      </c>
    </row>
    <row r="213" spans="1:16" ht="34">
      <c r="A213" t="s">
        <v>16</v>
      </c>
      <c r="B213" s="3" t="s">
        <v>246</v>
      </c>
      <c r="C213" t="s">
        <v>311</v>
      </c>
      <c r="G213" s="4"/>
      <c r="H213" s="4"/>
      <c r="I213" s="4"/>
      <c r="J213" s="5"/>
      <c r="K213" s="5"/>
      <c r="L213" s="5"/>
      <c r="M213" t="str">
        <f t="shared" si="12"/>
        <v>TrainingSquare</v>
      </c>
      <c r="N213" t="str">
        <f t="shared" si="13"/>
        <v>Finding</v>
      </c>
      <c r="O213">
        <f t="shared" si="14"/>
        <v>0</v>
      </c>
      <c r="P213">
        <f t="shared" si="15"/>
        <v>0</v>
      </c>
    </row>
    <row r="214" spans="1:16" ht="17">
      <c r="A214" t="s">
        <v>16</v>
      </c>
      <c r="B214" s="3" t="s">
        <v>247</v>
      </c>
      <c r="C214" t="s">
        <v>311</v>
      </c>
      <c r="G214" s="4"/>
      <c r="H214" s="4"/>
      <c r="I214" s="4"/>
      <c r="J214" s="5"/>
      <c r="K214" s="5"/>
      <c r="L214" s="5"/>
      <c r="M214" t="str">
        <f t="shared" si="12"/>
        <v>TrainingSquare</v>
      </c>
      <c r="N214" t="str">
        <f t="shared" si="13"/>
        <v>Finding</v>
      </c>
      <c r="O214">
        <f t="shared" si="14"/>
        <v>0</v>
      </c>
      <c r="P214">
        <f t="shared" si="15"/>
        <v>0</v>
      </c>
    </row>
    <row r="215" spans="1:16" ht="34">
      <c r="A215" t="s">
        <v>17</v>
      </c>
      <c r="B215" s="3" t="s">
        <v>248</v>
      </c>
      <c r="C215" t="s">
        <v>22</v>
      </c>
      <c r="G215" s="4" t="s">
        <v>371</v>
      </c>
      <c r="H215" s="4"/>
      <c r="I215" s="4"/>
      <c r="J215" s="5" t="s">
        <v>371</v>
      </c>
      <c r="K215" s="5"/>
      <c r="L215" s="5"/>
      <c r="M215" t="str">
        <f t="shared" si="12"/>
        <v>TrainingSquare</v>
      </c>
      <c r="N215" t="str">
        <f t="shared" si="13"/>
        <v>Finding</v>
      </c>
      <c r="O215">
        <f t="shared" si="14"/>
        <v>0</v>
      </c>
      <c r="P215">
        <f t="shared" si="15"/>
        <v>0</v>
      </c>
    </row>
    <row r="216" spans="1:16" ht="17">
      <c r="B216" s="3" t="s">
        <v>249</v>
      </c>
      <c r="J216" s="5" t="s">
        <v>379</v>
      </c>
      <c r="K216" s="5">
        <v>500</v>
      </c>
      <c r="L216" s="5" t="s">
        <v>387</v>
      </c>
      <c r="M216" t="str">
        <f t="shared" si="12"/>
        <v>TrainingSquare</v>
      </c>
      <c r="N216" t="str">
        <f t="shared" si="13"/>
        <v>Finding</v>
      </c>
      <c r="O216">
        <f t="shared" si="14"/>
        <v>0</v>
      </c>
      <c r="P216">
        <f t="shared" si="15"/>
        <v>0</v>
      </c>
    </row>
    <row r="217" spans="1:16" ht="17">
      <c r="B217" s="3" t="s">
        <v>250</v>
      </c>
      <c r="J217" s="5"/>
      <c r="K217" s="5"/>
      <c r="L217" s="5"/>
      <c r="M217" t="str">
        <f t="shared" si="12"/>
        <v>TrainingSquare</v>
      </c>
      <c r="N217" t="str">
        <f t="shared" si="13"/>
        <v>Finding</v>
      </c>
      <c r="O217">
        <f t="shared" si="14"/>
        <v>0</v>
      </c>
      <c r="P217">
        <f t="shared" si="15"/>
        <v>500</v>
      </c>
    </row>
    <row r="218" spans="1:16" ht="17">
      <c r="A218" t="s">
        <v>16</v>
      </c>
      <c r="B218" s="3" t="s">
        <v>251</v>
      </c>
      <c r="C218" t="s">
        <v>21</v>
      </c>
      <c r="J218" s="5"/>
      <c r="K218" s="5"/>
      <c r="L218" s="5"/>
      <c r="M218" t="str">
        <f t="shared" si="12"/>
        <v>TrainingSquare</v>
      </c>
      <c r="N218" t="str">
        <f t="shared" si="13"/>
        <v>Finding</v>
      </c>
      <c r="O218">
        <f t="shared" si="14"/>
        <v>0</v>
      </c>
      <c r="P218">
        <f t="shared" si="15"/>
        <v>500</v>
      </c>
    </row>
    <row r="219" spans="1:16" ht="17">
      <c r="A219" t="s">
        <v>32</v>
      </c>
      <c r="B219" s="3" t="s">
        <v>252</v>
      </c>
      <c r="C219" t="s">
        <v>349</v>
      </c>
      <c r="J219" s="5"/>
      <c r="K219" s="5"/>
      <c r="L219" s="5"/>
      <c r="M219" t="str">
        <f t="shared" si="12"/>
        <v>TrainingSquare</v>
      </c>
      <c r="N219" t="str">
        <f t="shared" si="13"/>
        <v>Finding</v>
      </c>
      <c r="O219">
        <f t="shared" si="14"/>
        <v>0</v>
      </c>
      <c r="P219">
        <f t="shared" si="15"/>
        <v>500</v>
      </c>
    </row>
    <row r="220" spans="1:16" ht="17">
      <c r="A220" t="s">
        <v>32</v>
      </c>
      <c r="B220" s="3" t="s">
        <v>254</v>
      </c>
      <c r="C220" t="s">
        <v>351</v>
      </c>
      <c r="J220" s="5"/>
      <c r="K220" s="5"/>
      <c r="L220" s="5"/>
      <c r="M220" t="str">
        <f t="shared" si="12"/>
        <v>TrainingSquare</v>
      </c>
      <c r="N220" t="str">
        <f t="shared" si="13"/>
        <v>Finding</v>
      </c>
      <c r="O220">
        <f t="shared" si="14"/>
        <v>0</v>
      </c>
      <c r="P220">
        <f t="shared" si="15"/>
        <v>500</v>
      </c>
    </row>
    <row r="221" spans="1:16" ht="17">
      <c r="A221" t="s">
        <v>16</v>
      </c>
      <c r="B221" s="3" t="s">
        <v>253</v>
      </c>
      <c r="C221" t="s">
        <v>25</v>
      </c>
      <c r="J221" s="5"/>
      <c r="K221" s="5"/>
      <c r="L221" s="5"/>
      <c r="M221" t="str">
        <f t="shared" si="12"/>
        <v>TrainingSquare</v>
      </c>
      <c r="N221" t="str">
        <f t="shared" si="13"/>
        <v>Finding</v>
      </c>
      <c r="O221">
        <f t="shared" si="14"/>
        <v>0</v>
      </c>
      <c r="P221">
        <f t="shared" si="15"/>
        <v>500</v>
      </c>
    </row>
    <row r="222" spans="1:16" ht="34">
      <c r="A222" t="s">
        <v>32</v>
      </c>
      <c r="B222" s="3" t="s">
        <v>255</v>
      </c>
      <c r="C222" t="s">
        <v>350</v>
      </c>
      <c r="J222" s="5" t="s">
        <v>371</v>
      </c>
      <c r="K222" s="5"/>
      <c r="L222" s="5"/>
      <c r="M222" t="str">
        <f t="shared" si="12"/>
        <v>TrainingSquare</v>
      </c>
      <c r="N222" t="str">
        <f t="shared" si="13"/>
        <v>Finding</v>
      </c>
      <c r="O222">
        <f t="shared" si="14"/>
        <v>0</v>
      </c>
      <c r="P222">
        <f t="shared" si="15"/>
        <v>500</v>
      </c>
    </row>
    <row r="223" spans="1:16" ht="17">
      <c r="B223" s="3" t="s">
        <v>256</v>
      </c>
      <c r="M223" t="str">
        <f t="shared" si="12"/>
        <v>TrainingSquare</v>
      </c>
      <c r="N223" t="str">
        <f t="shared" si="13"/>
        <v>Finding</v>
      </c>
      <c r="O223">
        <f t="shared" si="14"/>
        <v>0</v>
      </c>
      <c r="P223">
        <f t="shared" si="15"/>
        <v>500</v>
      </c>
    </row>
    <row r="224" spans="1:16" ht="34">
      <c r="B224" s="3" t="s">
        <v>257</v>
      </c>
      <c r="M224" t="str">
        <f t="shared" si="12"/>
        <v>TrainingSquare</v>
      </c>
      <c r="N224" t="str">
        <f t="shared" si="13"/>
        <v>Finding</v>
      </c>
      <c r="O224">
        <f t="shared" si="14"/>
        <v>0</v>
      </c>
      <c r="P224">
        <f t="shared" si="15"/>
        <v>500</v>
      </c>
    </row>
    <row r="225" spans="1:16" ht="34">
      <c r="A225" t="s">
        <v>16</v>
      </c>
      <c r="B225" s="3" t="s">
        <v>258</v>
      </c>
      <c r="C225" t="s">
        <v>315</v>
      </c>
      <c r="G225" s="4" t="s">
        <v>379</v>
      </c>
      <c r="H225" s="4">
        <v>0</v>
      </c>
      <c r="I225" s="4" t="s">
        <v>25</v>
      </c>
      <c r="J225" s="6"/>
      <c r="K225" s="6"/>
      <c r="L225" s="6"/>
      <c r="M225" t="str">
        <f t="shared" si="12"/>
        <v>TrainingSquare</v>
      </c>
      <c r="N225" t="str">
        <f t="shared" si="13"/>
        <v>Finding</v>
      </c>
      <c r="O225">
        <f t="shared" si="14"/>
        <v>0</v>
      </c>
      <c r="P225">
        <f t="shared" si="15"/>
        <v>500</v>
      </c>
    </row>
    <row r="226" spans="1:16" ht="17">
      <c r="A226" t="s">
        <v>32</v>
      </c>
      <c r="B226" s="3" t="s">
        <v>259</v>
      </c>
      <c r="C226" t="s">
        <v>350</v>
      </c>
      <c r="G226" s="4"/>
      <c r="H226" s="4"/>
      <c r="I226" s="4"/>
      <c r="J226" s="5" t="s">
        <v>379</v>
      </c>
      <c r="K226" s="5">
        <v>0</v>
      </c>
      <c r="L226" s="5" t="s">
        <v>384</v>
      </c>
      <c r="M226" t="str">
        <f t="shared" si="12"/>
        <v>TrainingSquare</v>
      </c>
      <c r="N226" t="str">
        <f t="shared" si="13"/>
        <v>Finding</v>
      </c>
      <c r="O226">
        <f t="shared" si="14"/>
        <v>0</v>
      </c>
      <c r="P226">
        <f t="shared" si="15"/>
        <v>500</v>
      </c>
    </row>
    <row r="227" spans="1:16" ht="17">
      <c r="A227" t="s">
        <v>16</v>
      </c>
      <c r="B227" s="3" t="s">
        <v>260</v>
      </c>
      <c r="C227" t="s">
        <v>21</v>
      </c>
      <c r="G227" s="4"/>
      <c r="H227" s="4"/>
      <c r="I227" s="4"/>
      <c r="J227" s="5"/>
      <c r="K227" s="5"/>
      <c r="L227" s="5"/>
      <c r="M227" t="str">
        <f t="shared" si="12"/>
        <v>TrainingSquare</v>
      </c>
      <c r="N227" t="str">
        <f t="shared" si="13"/>
        <v>Finding</v>
      </c>
      <c r="O227">
        <f t="shared" si="14"/>
        <v>0</v>
      </c>
      <c r="P227">
        <f t="shared" si="15"/>
        <v>0</v>
      </c>
    </row>
    <row r="228" spans="1:16" ht="34">
      <c r="A228" t="s">
        <v>16</v>
      </c>
      <c r="B228" s="3" t="s">
        <v>261</v>
      </c>
      <c r="C228" t="s">
        <v>21</v>
      </c>
      <c r="G228" s="4"/>
      <c r="H228" s="4"/>
      <c r="I228" s="4"/>
      <c r="J228" s="5"/>
      <c r="K228" s="5"/>
      <c r="L228" s="5"/>
      <c r="M228" t="str">
        <f t="shared" si="12"/>
        <v>TrainingSquare</v>
      </c>
      <c r="N228" t="str">
        <f t="shared" si="13"/>
        <v>Finding</v>
      </c>
      <c r="O228">
        <f t="shared" si="14"/>
        <v>0</v>
      </c>
      <c r="P228">
        <f t="shared" si="15"/>
        <v>0</v>
      </c>
    </row>
    <row r="229" spans="1:16" ht="34">
      <c r="A229" t="s">
        <v>32</v>
      </c>
      <c r="B229" s="3" t="s">
        <v>262</v>
      </c>
      <c r="C229" t="s">
        <v>352</v>
      </c>
      <c r="G229" s="4"/>
      <c r="H229" s="4"/>
      <c r="I229" s="4"/>
      <c r="J229" s="5"/>
      <c r="K229" s="5"/>
      <c r="L229" s="5"/>
      <c r="M229" t="str">
        <f t="shared" si="12"/>
        <v>TrainingSquare</v>
      </c>
      <c r="N229" t="str">
        <f t="shared" si="13"/>
        <v>Finding</v>
      </c>
      <c r="O229">
        <f t="shared" si="14"/>
        <v>0</v>
      </c>
      <c r="P229">
        <f t="shared" si="15"/>
        <v>0</v>
      </c>
    </row>
    <row r="230" spans="1:16" ht="17">
      <c r="A230" t="s">
        <v>32</v>
      </c>
      <c r="B230" s="3" t="s">
        <v>263</v>
      </c>
      <c r="C230" t="s">
        <v>350</v>
      </c>
      <c r="G230" s="4"/>
      <c r="H230" s="4"/>
      <c r="I230" s="4"/>
      <c r="J230" s="5"/>
      <c r="K230" s="5"/>
      <c r="L230" s="5"/>
      <c r="M230" t="str">
        <f t="shared" si="12"/>
        <v>TrainingSquare</v>
      </c>
      <c r="N230" t="str">
        <f t="shared" si="13"/>
        <v>Finding</v>
      </c>
      <c r="O230">
        <f t="shared" si="14"/>
        <v>0</v>
      </c>
      <c r="P230">
        <f t="shared" si="15"/>
        <v>0</v>
      </c>
    </row>
    <row r="231" spans="1:16" ht="17">
      <c r="B231" s="3" t="s">
        <v>264</v>
      </c>
      <c r="G231" s="4" t="s">
        <v>371</v>
      </c>
      <c r="H231" s="4"/>
      <c r="I231" s="4"/>
      <c r="J231" s="5"/>
      <c r="K231" s="5"/>
      <c r="L231" s="5"/>
      <c r="M231" t="str">
        <f t="shared" si="12"/>
        <v>TrainingSquare</v>
      </c>
      <c r="N231" t="str">
        <f t="shared" si="13"/>
        <v>Finding</v>
      </c>
      <c r="O231">
        <f t="shared" si="14"/>
        <v>0</v>
      </c>
      <c r="P231">
        <f t="shared" si="15"/>
        <v>0</v>
      </c>
    </row>
    <row r="232" spans="1:16" ht="17">
      <c r="B232" s="3" t="s">
        <v>265</v>
      </c>
      <c r="J232" s="5"/>
      <c r="K232" s="5"/>
      <c r="L232" s="5"/>
      <c r="M232" t="str">
        <f t="shared" si="12"/>
        <v>TrainingSquare</v>
      </c>
      <c r="N232" t="str">
        <f t="shared" si="13"/>
        <v>Finding</v>
      </c>
      <c r="O232">
        <f t="shared" si="14"/>
        <v>0</v>
      </c>
      <c r="P232">
        <f t="shared" si="15"/>
        <v>0</v>
      </c>
    </row>
    <row r="233" spans="1:16" ht="17">
      <c r="B233" s="3" t="s">
        <v>266</v>
      </c>
      <c r="J233" s="5" t="s">
        <v>371</v>
      </c>
      <c r="K233" s="5"/>
      <c r="L233" s="5"/>
      <c r="M233" t="str">
        <f t="shared" si="12"/>
        <v>TrainingSquare</v>
      </c>
      <c r="N233" t="str">
        <f t="shared" si="13"/>
        <v>Finding</v>
      </c>
      <c r="O233">
        <f t="shared" si="14"/>
        <v>0</v>
      </c>
      <c r="P233">
        <f t="shared" si="15"/>
        <v>0</v>
      </c>
    </row>
    <row r="234" spans="1:16" ht="17">
      <c r="B234" s="3" t="s">
        <v>267</v>
      </c>
      <c r="E234" t="s">
        <v>361</v>
      </c>
      <c r="M234" t="str">
        <f t="shared" si="12"/>
        <v>TrainingSquare</v>
      </c>
      <c r="N234" t="str">
        <f t="shared" si="13"/>
        <v>Finding</v>
      </c>
      <c r="O234">
        <f t="shared" si="14"/>
        <v>0</v>
      </c>
      <c r="P234">
        <f t="shared" si="15"/>
        <v>0</v>
      </c>
    </row>
    <row r="235" spans="1:16" ht="17">
      <c r="B235" s="3" t="s">
        <v>268</v>
      </c>
      <c r="M235" t="str">
        <f t="shared" si="12"/>
        <v>Ladder1</v>
      </c>
      <c r="N235" t="str">
        <f t="shared" si="13"/>
        <v>Finding</v>
      </c>
      <c r="O235">
        <f t="shared" si="14"/>
        <v>0</v>
      </c>
      <c r="P235">
        <f t="shared" si="15"/>
        <v>0</v>
      </c>
    </row>
    <row r="236" spans="1:16" ht="17">
      <c r="B236" s="3" t="s">
        <v>269</v>
      </c>
      <c r="M236" t="str">
        <f t="shared" si="12"/>
        <v>Ladder1</v>
      </c>
      <c r="N236" t="str">
        <f t="shared" si="13"/>
        <v>Finding</v>
      </c>
      <c r="O236">
        <f t="shared" si="14"/>
        <v>0</v>
      </c>
      <c r="P236">
        <f t="shared" si="15"/>
        <v>0</v>
      </c>
    </row>
    <row r="237" spans="1:16" ht="17">
      <c r="A237" t="s">
        <v>33</v>
      </c>
      <c r="B237" s="3" t="s">
        <v>270</v>
      </c>
      <c r="C237" t="s">
        <v>354</v>
      </c>
      <c r="J237" s="5" t="s">
        <v>379</v>
      </c>
      <c r="K237" s="5">
        <v>500</v>
      </c>
      <c r="L237" s="5" t="s">
        <v>354</v>
      </c>
      <c r="M237" t="str">
        <f t="shared" si="12"/>
        <v>Ladder1</v>
      </c>
      <c r="N237" t="str">
        <f t="shared" si="13"/>
        <v>Finding</v>
      </c>
      <c r="O237">
        <f t="shared" si="14"/>
        <v>0</v>
      </c>
      <c r="P237">
        <f t="shared" si="15"/>
        <v>0</v>
      </c>
    </row>
    <row r="238" spans="1:16" ht="17">
      <c r="A238" t="s">
        <v>16</v>
      </c>
      <c r="B238" s="3" t="s">
        <v>271</v>
      </c>
      <c r="C238" t="s">
        <v>21</v>
      </c>
      <c r="J238" s="5"/>
      <c r="K238" s="5"/>
      <c r="L238" s="5"/>
      <c r="M238" t="str">
        <f t="shared" si="12"/>
        <v>Ladder1</v>
      </c>
      <c r="N238" t="str">
        <f t="shared" si="13"/>
        <v>Finding</v>
      </c>
      <c r="O238">
        <f t="shared" si="14"/>
        <v>0</v>
      </c>
      <c r="P238">
        <f t="shared" si="15"/>
        <v>500</v>
      </c>
    </row>
    <row r="239" spans="1:16" ht="34">
      <c r="A239" t="s">
        <v>33</v>
      </c>
      <c r="B239" s="3" t="s">
        <v>272</v>
      </c>
      <c r="C239" t="s">
        <v>355</v>
      </c>
      <c r="J239" s="5"/>
      <c r="K239" s="5"/>
      <c r="L239" s="5"/>
      <c r="M239" t="str">
        <f t="shared" si="12"/>
        <v>Ladder1</v>
      </c>
      <c r="N239" t="str">
        <f t="shared" si="13"/>
        <v>Finding</v>
      </c>
      <c r="O239">
        <f t="shared" si="14"/>
        <v>0</v>
      </c>
      <c r="P239">
        <f t="shared" si="15"/>
        <v>500</v>
      </c>
    </row>
    <row r="240" spans="1:16" ht="17">
      <c r="A240" t="s">
        <v>16</v>
      </c>
      <c r="B240" s="3" t="s">
        <v>273</v>
      </c>
      <c r="C240" t="s">
        <v>21</v>
      </c>
      <c r="J240" s="5"/>
      <c r="K240" s="5"/>
      <c r="L240" s="5"/>
      <c r="M240" t="str">
        <f t="shared" si="12"/>
        <v>Ladder1</v>
      </c>
      <c r="N240" t="str">
        <f t="shared" si="13"/>
        <v>Finding</v>
      </c>
      <c r="O240">
        <f t="shared" si="14"/>
        <v>0</v>
      </c>
      <c r="P240">
        <f t="shared" si="15"/>
        <v>500</v>
      </c>
    </row>
    <row r="241" spans="1:16" ht="17">
      <c r="A241" t="s">
        <v>33</v>
      </c>
      <c r="B241" s="3" t="s">
        <v>274</v>
      </c>
      <c r="C241" t="s">
        <v>355</v>
      </c>
      <c r="J241" s="5"/>
      <c r="K241" s="5"/>
      <c r="L241" s="5"/>
      <c r="M241" t="str">
        <f t="shared" si="12"/>
        <v>Ladder1</v>
      </c>
      <c r="N241" t="str">
        <f t="shared" si="13"/>
        <v>Finding</v>
      </c>
      <c r="O241">
        <f t="shared" si="14"/>
        <v>0</v>
      </c>
      <c r="P241">
        <f t="shared" si="15"/>
        <v>500</v>
      </c>
    </row>
    <row r="242" spans="1:16" ht="17">
      <c r="A242" t="s">
        <v>16</v>
      </c>
      <c r="B242" s="3" t="s">
        <v>275</v>
      </c>
      <c r="C242" t="s">
        <v>21</v>
      </c>
      <c r="J242" s="5"/>
      <c r="K242" s="5"/>
      <c r="L242" s="5"/>
      <c r="M242" t="str">
        <f t="shared" si="12"/>
        <v>Ladder1</v>
      </c>
      <c r="N242" t="str">
        <f t="shared" si="13"/>
        <v>Finding</v>
      </c>
      <c r="O242">
        <f t="shared" si="14"/>
        <v>0</v>
      </c>
      <c r="P242">
        <f t="shared" si="15"/>
        <v>500</v>
      </c>
    </row>
    <row r="243" spans="1:16" ht="17">
      <c r="A243" t="s">
        <v>33</v>
      </c>
      <c r="B243" s="3" t="s">
        <v>276</v>
      </c>
      <c r="C243" t="s">
        <v>355</v>
      </c>
      <c r="J243" s="5"/>
      <c r="K243" s="5"/>
      <c r="L243" s="5"/>
      <c r="M243" t="str">
        <f t="shared" si="12"/>
        <v>Ladder1</v>
      </c>
      <c r="N243" t="str">
        <f t="shared" si="13"/>
        <v>Finding</v>
      </c>
      <c r="O243">
        <f t="shared" si="14"/>
        <v>0</v>
      </c>
      <c r="P243">
        <f t="shared" si="15"/>
        <v>500</v>
      </c>
    </row>
    <row r="244" spans="1:16" ht="17">
      <c r="B244" s="3" t="s">
        <v>277</v>
      </c>
      <c r="J244" s="5" t="s">
        <v>371</v>
      </c>
      <c r="K244" s="5"/>
      <c r="L244" s="5"/>
      <c r="M244" t="str">
        <f t="shared" si="12"/>
        <v>Ladder1</v>
      </c>
      <c r="N244" t="str">
        <f t="shared" si="13"/>
        <v>Finding</v>
      </c>
      <c r="O244">
        <f t="shared" si="14"/>
        <v>0</v>
      </c>
      <c r="P244">
        <f t="shared" si="15"/>
        <v>500</v>
      </c>
    </row>
    <row r="245" spans="1:16" ht="17">
      <c r="B245" s="3" t="s">
        <v>278</v>
      </c>
      <c r="M245" t="str">
        <f t="shared" si="12"/>
        <v>Ladder1</v>
      </c>
      <c r="N245" t="str">
        <f t="shared" si="13"/>
        <v>Finding</v>
      </c>
      <c r="O245">
        <f t="shared" si="14"/>
        <v>0</v>
      </c>
      <c r="P245">
        <f t="shared" si="15"/>
        <v>500</v>
      </c>
    </row>
    <row r="246" spans="1:16" ht="17">
      <c r="A246" t="s">
        <v>17</v>
      </c>
      <c r="B246" s="3" t="s">
        <v>279</v>
      </c>
      <c r="C246" t="s">
        <v>317</v>
      </c>
      <c r="J246" s="5" t="s">
        <v>379</v>
      </c>
      <c r="K246" s="5">
        <v>500</v>
      </c>
      <c r="L246" s="5" t="s">
        <v>22</v>
      </c>
      <c r="M246" t="str">
        <f t="shared" si="12"/>
        <v>Ladder1</v>
      </c>
      <c r="N246" t="str">
        <f t="shared" si="13"/>
        <v>Finding</v>
      </c>
      <c r="O246">
        <f t="shared" si="14"/>
        <v>0</v>
      </c>
      <c r="P246">
        <f t="shared" si="15"/>
        <v>500</v>
      </c>
    </row>
    <row r="247" spans="1:16" ht="17">
      <c r="A247" t="s">
        <v>16</v>
      </c>
      <c r="B247" s="3" t="s">
        <v>280</v>
      </c>
      <c r="C247" t="s">
        <v>25</v>
      </c>
      <c r="J247" s="5" t="s">
        <v>371</v>
      </c>
      <c r="K247" s="5"/>
      <c r="L247" s="5"/>
      <c r="M247" t="str">
        <f t="shared" si="12"/>
        <v>Ladder1</v>
      </c>
      <c r="N247" t="str">
        <f t="shared" si="13"/>
        <v>Finding</v>
      </c>
      <c r="O247">
        <f t="shared" si="14"/>
        <v>0</v>
      </c>
      <c r="P247">
        <f t="shared" si="15"/>
        <v>500</v>
      </c>
    </row>
    <row r="248" spans="1:16" ht="17">
      <c r="B248" s="3" t="s">
        <v>281</v>
      </c>
      <c r="E248" t="s">
        <v>369</v>
      </c>
      <c r="M248" t="str">
        <f t="shared" si="12"/>
        <v>Ladder1</v>
      </c>
      <c r="N248" t="str">
        <f t="shared" si="13"/>
        <v>Finding</v>
      </c>
      <c r="O248">
        <f t="shared" si="14"/>
        <v>0</v>
      </c>
      <c r="P248">
        <f t="shared" si="15"/>
        <v>500</v>
      </c>
    </row>
    <row r="249" spans="1:16" ht="34">
      <c r="A249" t="s">
        <v>29</v>
      </c>
      <c r="B249" s="3" t="s">
        <v>282</v>
      </c>
      <c r="C249" t="s">
        <v>343</v>
      </c>
      <c r="G249" s="4" t="s">
        <v>379</v>
      </c>
      <c r="H249" s="4">
        <v>0</v>
      </c>
      <c r="I249" s="4" t="s">
        <v>336</v>
      </c>
      <c r="J249" s="5" t="s">
        <v>379</v>
      </c>
      <c r="K249" s="5">
        <v>0</v>
      </c>
      <c r="L249" s="5" t="s">
        <v>393</v>
      </c>
      <c r="M249" t="str">
        <f t="shared" si="12"/>
        <v>Garden</v>
      </c>
      <c r="N249" t="str">
        <f t="shared" si="13"/>
        <v>Finding</v>
      </c>
      <c r="O249">
        <f t="shared" si="14"/>
        <v>0</v>
      </c>
      <c r="P249">
        <f t="shared" si="15"/>
        <v>500</v>
      </c>
    </row>
    <row r="250" spans="1:16" ht="17">
      <c r="A250" t="s">
        <v>28</v>
      </c>
      <c r="B250" s="3" t="s">
        <v>283</v>
      </c>
      <c r="C250" t="s">
        <v>335</v>
      </c>
      <c r="G250" s="4"/>
      <c r="H250" s="4"/>
      <c r="I250" s="4"/>
      <c r="J250" s="5"/>
      <c r="K250" s="5"/>
      <c r="L250" s="5"/>
      <c r="M250" t="str">
        <f t="shared" si="12"/>
        <v>Garden</v>
      </c>
      <c r="N250" t="str">
        <f t="shared" si="13"/>
        <v>Finding</v>
      </c>
      <c r="O250">
        <f t="shared" si="14"/>
        <v>0</v>
      </c>
      <c r="P250">
        <f t="shared" si="15"/>
        <v>0</v>
      </c>
    </row>
    <row r="251" spans="1:16" ht="17">
      <c r="A251" t="s">
        <v>29</v>
      </c>
      <c r="B251" s="3" t="s">
        <v>284</v>
      </c>
      <c r="C251" t="s">
        <v>343</v>
      </c>
      <c r="G251" s="4"/>
      <c r="H251" s="4"/>
      <c r="I251" s="4"/>
      <c r="J251" s="5"/>
      <c r="K251" s="5"/>
      <c r="L251" s="5"/>
      <c r="M251" t="str">
        <f t="shared" si="12"/>
        <v>Garden</v>
      </c>
      <c r="N251" t="str">
        <f t="shared" si="13"/>
        <v>Finding</v>
      </c>
      <c r="O251">
        <f t="shared" si="14"/>
        <v>0</v>
      </c>
      <c r="P251">
        <f t="shared" si="15"/>
        <v>0</v>
      </c>
    </row>
    <row r="252" spans="1:16" ht="34">
      <c r="A252" t="s">
        <v>28</v>
      </c>
      <c r="B252" s="3" t="s">
        <v>285</v>
      </c>
      <c r="C252" t="s">
        <v>336</v>
      </c>
      <c r="G252" s="4" t="s">
        <v>379</v>
      </c>
      <c r="H252" s="4">
        <v>0</v>
      </c>
      <c r="I252" s="4" t="s">
        <v>397</v>
      </c>
      <c r="J252" s="5"/>
      <c r="K252" s="5"/>
      <c r="L252" s="5"/>
      <c r="M252" t="str">
        <f t="shared" si="12"/>
        <v>Garden</v>
      </c>
      <c r="N252" t="str">
        <f t="shared" si="13"/>
        <v>Finding</v>
      </c>
      <c r="O252">
        <f t="shared" si="14"/>
        <v>0</v>
      </c>
      <c r="P252">
        <f t="shared" si="15"/>
        <v>0</v>
      </c>
    </row>
    <row r="253" spans="1:16" ht="17">
      <c r="A253" t="s">
        <v>28</v>
      </c>
      <c r="B253" s="3" t="s">
        <v>286</v>
      </c>
      <c r="C253" t="s">
        <v>336</v>
      </c>
      <c r="G253" s="4" t="s">
        <v>371</v>
      </c>
      <c r="H253" s="4"/>
      <c r="I253" s="4"/>
      <c r="J253" s="5" t="s">
        <v>371</v>
      </c>
      <c r="K253" s="5"/>
      <c r="L253" s="5"/>
      <c r="M253" t="str">
        <f t="shared" si="12"/>
        <v>Garden</v>
      </c>
      <c r="N253" t="str">
        <f t="shared" si="13"/>
        <v>Finding</v>
      </c>
      <c r="O253">
        <f t="shared" si="14"/>
        <v>0</v>
      </c>
      <c r="P253">
        <f t="shared" si="15"/>
        <v>0</v>
      </c>
    </row>
    <row r="254" spans="1:16" ht="17">
      <c r="A254" t="s">
        <v>29</v>
      </c>
      <c r="B254" s="3" t="s">
        <v>287</v>
      </c>
      <c r="C254" t="s">
        <v>342</v>
      </c>
      <c r="J254" s="5" t="s">
        <v>379</v>
      </c>
      <c r="K254" s="5">
        <v>500</v>
      </c>
      <c r="L254" s="5" t="s">
        <v>394</v>
      </c>
      <c r="M254" t="str">
        <f t="shared" si="12"/>
        <v>Garden</v>
      </c>
      <c r="N254" t="str">
        <f t="shared" si="13"/>
        <v>Finding</v>
      </c>
      <c r="O254">
        <f t="shared" si="14"/>
        <v>0</v>
      </c>
      <c r="P254">
        <f t="shared" si="15"/>
        <v>0</v>
      </c>
    </row>
    <row r="255" spans="1:16" ht="17">
      <c r="A255" t="s">
        <v>29</v>
      </c>
      <c r="B255" s="3" t="s">
        <v>288</v>
      </c>
      <c r="C255" t="s">
        <v>342</v>
      </c>
      <c r="J255" s="5" t="s">
        <v>371</v>
      </c>
      <c r="K255" s="5"/>
      <c r="L255" s="5"/>
      <c r="M255" t="str">
        <f t="shared" si="12"/>
        <v>Garden</v>
      </c>
      <c r="N255" t="str">
        <f t="shared" si="13"/>
        <v>Finding</v>
      </c>
      <c r="O255">
        <f t="shared" si="14"/>
        <v>0</v>
      </c>
      <c r="P255">
        <f t="shared" si="15"/>
        <v>500</v>
      </c>
    </row>
    <row r="256" spans="1:16" ht="17">
      <c r="B256" s="3" t="s">
        <v>353</v>
      </c>
      <c r="M256" t="str">
        <f t="shared" si="12"/>
        <v>Garden</v>
      </c>
      <c r="N256" t="str">
        <f t="shared" si="13"/>
        <v>Finding</v>
      </c>
      <c r="O256">
        <f t="shared" si="14"/>
        <v>0</v>
      </c>
      <c r="P256">
        <f t="shared" si="15"/>
        <v>500</v>
      </c>
    </row>
    <row r="257" spans="1:16" ht="34">
      <c r="B257" s="3" t="s">
        <v>289</v>
      </c>
      <c r="M257" t="str">
        <f t="shared" si="12"/>
        <v>Garden</v>
      </c>
      <c r="N257" t="str">
        <f t="shared" si="13"/>
        <v>Finding</v>
      </c>
      <c r="O257">
        <f t="shared" si="14"/>
        <v>0</v>
      </c>
      <c r="P257">
        <f t="shared" si="15"/>
        <v>500</v>
      </c>
    </row>
    <row r="258" spans="1:16" ht="17">
      <c r="B258" s="3" t="s">
        <v>290</v>
      </c>
      <c r="M258" t="str">
        <f t="shared" si="12"/>
        <v>Garden</v>
      </c>
      <c r="N258" t="str">
        <f t="shared" si="13"/>
        <v>Finding</v>
      </c>
      <c r="O258">
        <f t="shared" si="14"/>
        <v>0</v>
      </c>
      <c r="P258">
        <f t="shared" si="15"/>
        <v>500</v>
      </c>
    </row>
    <row r="259" spans="1:16" ht="34">
      <c r="B259" s="3" t="s">
        <v>291</v>
      </c>
      <c r="G259" s="6"/>
      <c r="H259" s="6"/>
      <c r="I259" s="6"/>
      <c r="M259" t="str">
        <f t="shared" si="12"/>
        <v>Garden</v>
      </c>
      <c r="N259" t="str">
        <f t="shared" si="13"/>
        <v>Finding</v>
      </c>
      <c r="O259">
        <f t="shared" si="14"/>
        <v>0</v>
      </c>
      <c r="P259">
        <f t="shared" si="15"/>
        <v>500</v>
      </c>
    </row>
    <row r="260" spans="1:16" ht="17">
      <c r="A260" t="s">
        <v>16</v>
      </c>
      <c r="B260" s="3" t="s">
        <v>292</v>
      </c>
      <c r="C260" t="s">
        <v>315</v>
      </c>
      <c r="G260" s="4" t="s">
        <v>379</v>
      </c>
      <c r="H260" s="4">
        <v>0</v>
      </c>
      <c r="I260" s="4" t="s">
        <v>382</v>
      </c>
      <c r="J260" s="5" t="s">
        <v>379</v>
      </c>
      <c r="K260" s="5">
        <v>0</v>
      </c>
      <c r="L260" s="5" t="s">
        <v>343</v>
      </c>
      <c r="M260" t="str">
        <f t="shared" ref="M260:M278" si="16">IF(E259&lt;&gt;"",E259,M259)</f>
        <v>Garden</v>
      </c>
      <c r="N260" t="str">
        <f t="shared" ref="N260:N278" si="17">IF(F259&lt;&gt;"",F259,N259)</f>
        <v>Finding</v>
      </c>
      <c r="O260">
        <f t="shared" ref="O260:O278" si="18">IF(H259&lt;&gt;"",H259,O259)</f>
        <v>0</v>
      </c>
      <c r="P260">
        <f t="shared" ref="P260:P278" si="19">IF(K259&lt;&gt;"",K259,P259)</f>
        <v>500</v>
      </c>
    </row>
    <row r="261" spans="1:16" ht="17">
      <c r="A261" t="s">
        <v>29</v>
      </c>
      <c r="B261" s="3" t="s">
        <v>293</v>
      </c>
      <c r="C261" t="s">
        <v>337</v>
      </c>
      <c r="G261" s="4"/>
      <c r="H261" s="4"/>
      <c r="I261" s="4"/>
      <c r="J261" s="5"/>
      <c r="K261" s="5"/>
      <c r="L261" s="5"/>
      <c r="M261" t="str">
        <f t="shared" si="16"/>
        <v>Garden</v>
      </c>
      <c r="N261" t="str">
        <f t="shared" si="17"/>
        <v>Finding</v>
      </c>
      <c r="O261">
        <f t="shared" si="18"/>
        <v>0</v>
      </c>
      <c r="P261">
        <f t="shared" si="19"/>
        <v>0</v>
      </c>
    </row>
    <row r="262" spans="1:16" ht="17">
      <c r="A262" t="s">
        <v>16</v>
      </c>
      <c r="B262" s="3" t="s">
        <v>294</v>
      </c>
      <c r="C262" t="s">
        <v>316</v>
      </c>
      <c r="G262" s="4"/>
      <c r="H262" s="4"/>
      <c r="I262" s="4"/>
      <c r="J262" s="5"/>
      <c r="K262" s="5"/>
      <c r="L262" s="5"/>
      <c r="M262" t="str">
        <f t="shared" si="16"/>
        <v>Garden</v>
      </c>
      <c r="N262" t="str">
        <f t="shared" si="17"/>
        <v>Finding</v>
      </c>
      <c r="O262">
        <f t="shared" si="18"/>
        <v>0</v>
      </c>
      <c r="P262">
        <f t="shared" si="19"/>
        <v>0</v>
      </c>
    </row>
    <row r="263" spans="1:16" ht="17">
      <c r="A263" t="s">
        <v>29</v>
      </c>
      <c r="B263" s="3" t="s">
        <v>295</v>
      </c>
      <c r="C263" t="s">
        <v>339</v>
      </c>
      <c r="G263" s="4"/>
      <c r="H263" s="4"/>
      <c r="I263" s="4"/>
      <c r="J263" s="5" t="s">
        <v>379</v>
      </c>
      <c r="K263" s="5">
        <v>0</v>
      </c>
      <c r="L263" s="5" t="s">
        <v>395</v>
      </c>
      <c r="M263" t="str">
        <f t="shared" si="16"/>
        <v>Garden</v>
      </c>
      <c r="N263" t="str">
        <f t="shared" si="17"/>
        <v>Finding</v>
      </c>
      <c r="O263">
        <f t="shared" si="18"/>
        <v>0</v>
      </c>
      <c r="P263">
        <f t="shared" si="19"/>
        <v>0</v>
      </c>
    </row>
    <row r="264" spans="1:16" ht="17">
      <c r="A264" t="s">
        <v>29</v>
      </c>
      <c r="B264" s="3" t="s">
        <v>296</v>
      </c>
      <c r="C264" t="s">
        <v>343</v>
      </c>
      <c r="G264" s="4" t="s">
        <v>371</v>
      </c>
      <c r="H264" s="4"/>
      <c r="I264" s="4"/>
      <c r="J264" s="5" t="s">
        <v>371</v>
      </c>
      <c r="K264" s="5"/>
      <c r="L264" s="5"/>
      <c r="M264" t="str">
        <f t="shared" si="16"/>
        <v>Garden</v>
      </c>
      <c r="N264" t="str">
        <f t="shared" si="17"/>
        <v>Finding</v>
      </c>
      <c r="O264">
        <f t="shared" si="18"/>
        <v>0</v>
      </c>
      <c r="P264">
        <f t="shared" si="19"/>
        <v>0</v>
      </c>
    </row>
    <row r="265" spans="1:16" ht="34">
      <c r="B265" s="3" t="s">
        <v>297</v>
      </c>
      <c r="M265" t="str">
        <f t="shared" si="16"/>
        <v>Garden</v>
      </c>
      <c r="N265" t="str">
        <f t="shared" si="17"/>
        <v>Finding</v>
      </c>
      <c r="O265">
        <f t="shared" si="18"/>
        <v>0</v>
      </c>
      <c r="P265">
        <f t="shared" si="19"/>
        <v>0</v>
      </c>
    </row>
    <row r="266" spans="1:16" ht="17">
      <c r="A266" t="s">
        <v>34</v>
      </c>
      <c r="B266" s="3" t="s">
        <v>298</v>
      </c>
      <c r="C266" t="s">
        <v>356</v>
      </c>
      <c r="J266" s="5" t="s">
        <v>379</v>
      </c>
      <c r="K266" s="5">
        <v>500</v>
      </c>
      <c r="L266" s="5" t="s">
        <v>358</v>
      </c>
      <c r="M266" t="str">
        <f t="shared" si="16"/>
        <v>Garden</v>
      </c>
      <c r="N266" t="str">
        <f t="shared" si="17"/>
        <v>Finding</v>
      </c>
      <c r="O266">
        <f t="shared" si="18"/>
        <v>0</v>
      </c>
      <c r="P266">
        <f t="shared" si="19"/>
        <v>0</v>
      </c>
    </row>
    <row r="267" spans="1:16" ht="17">
      <c r="A267" t="s">
        <v>29</v>
      </c>
      <c r="B267" s="3" t="s">
        <v>299</v>
      </c>
      <c r="C267" t="s">
        <v>341</v>
      </c>
      <c r="J267" s="5"/>
      <c r="K267" s="5"/>
      <c r="L267" s="5"/>
      <c r="M267" t="str">
        <f t="shared" si="16"/>
        <v>Garden</v>
      </c>
      <c r="N267" t="str">
        <f t="shared" si="17"/>
        <v>Finding</v>
      </c>
      <c r="O267">
        <f t="shared" si="18"/>
        <v>0</v>
      </c>
      <c r="P267">
        <f t="shared" si="19"/>
        <v>500</v>
      </c>
    </row>
    <row r="268" spans="1:16" ht="34">
      <c r="B268" s="3" t="s">
        <v>300</v>
      </c>
      <c r="J268" s="5" t="s">
        <v>371</v>
      </c>
      <c r="K268" s="5"/>
      <c r="L268" s="5"/>
      <c r="M268" t="str">
        <f t="shared" si="16"/>
        <v>Garden</v>
      </c>
      <c r="N268" t="str">
        <f t="shared" si="17"/>
        <v>Finding</v>
      </c>
      <c r="O268">
        <f t="shared" si="18"/>
        <v>0</v>
      </c>
      <c r="P268">
        <f t="shared" si="19"/>
        <v>500</v>
      </c>
    </row>
    <row r="269" spans="1:16" ht="17">
      <c r="A269" t="s">
        <v>34</v>
      </c>
      <c r="B269" s="3" t="s">
        <v>301</v>
      </c>
      <c r="C269" t="s">
        <v>358</v>
      </c>
      <c r="J269" s="5" t="s">
        <v>379</v>
      </c>
      <c r="K269" s="5">
        <v>0</v>
      </c>
      <c r="L269" s="5" t="s">
        <v>357</v>
      </c>
      <c r="M269" t="str">
        <f t="shared" si="16"/>
        <v>Garden</v>
      </c>
      <c r="N269" t="str">
        <f t="shared" si="17"/>
        <v>Finding</v>
      </c>
      <c r="O269">
        <f t="shared" si="18"/>
        <v>0</v>
      </c>
      <c r="P269">
        <f t="shared" si="19"/>
        <v>500</v>
      </c>
    </row>
    <row r="270" spans="1:16" ht="17">
      <c r="A270" t="s">
        <v>16</v>
      </c>
      <c r="B270" s="3" t="s">
        <v>302</v>
      </c>
      <c r="C270" t="s">
        <v>21</v>
      </c>
      <c r="G270" s="4" t="s">
        <v>379</v>
      </c>
      <c r="H270" s="4">
        <v>0</v>
      </c>
      <c r="I270" s="4" t="s">
        <v>25</v>
      </c>
      <c r="J270" s="5"/>
      <c r="K270" s="5"/>
      <c r="L270" s="5"/>
      <c r="M270" t="str">
        <f t="shared" si="16"/>
        <v>Garden</v>
      </c>
      <c r="N270" t="str">
        <f t="shared" si="17"/>
        <v>Finding</v>
      </c>
      <c r="O270">
        <f t="shared" si="18"/>
        <v>0</v>
      </c>
      <c r="P270">
        <f t="shared" si="19"/>
        <v>0</v>
      </c>
    </row>
    <row r="271" spans="1:16" ht="17">
      <c r="A271" t="s">
        <v>34</v>
      </c>
      <c r="B271" s="3" t="s">
        <v>303</v>
      </c>
      <c r="C271" t="s">
        <v>357</v>
      </c>
      <c r="G271" s="4"/>
      <c r="H271" s="4"/>
      <c r="I271" s="4"/>
      <c r="J271" s="5"/>
      <c r="K271" s="5"/>
      <c r="L271" s="5"/>
      <c r="M271" t="str">
        <f t="shared" si="16"/>
        <v>Garden</v>
      </c>
      <c r="N271" t="str">
        <f t="shared" si="17"/>
        <v>Finding</v>
      </c>
      <c r="O271">
        <f t="shared" si="18"/>
        <v>0</v>
      </c>
      <c r="P271">
        <f t="shared" si="19"/>
        <v>0</v>
      </c>
    </row>
    <row r="272" spans="1:16" ht="34">
      <c r="A272" t="s">
        <v>34</v>
      </c>
      <c r="B272" s="3" t="s">
        <v>304</v>
      </c>
      <c r="C272" t="s">
        <v>358</v>
      </c>
      <c r="G272" s="4" t="s">
        <v>371</v>
      </c>
      <c r="H272" s="4"/>
      <c r="I272" s="4"/>
      <c r="J272" s="5" t="s">
        <v>371</v>
      </c>
      <c r="K272" s="5"/>
      <c r="L272" s="5"/>
      <c r="M272" t="str">
        <f t="shared" si="16"/>
        <v>Garden</v>
      </c>
      <c r="N272" t="str">
        <f t="shared" si="17"/>
        <v>Finding</v>
      </c>
      <c r="O272">
        <f t="shared" si="18"/>
        <v>0</v>
      </c>
      <c r="P272">
        <f t="shared" si="19"/>
        <v>0</v>
      </c>
    </row>
    <row r="273" spans="1:16" ht="17">
      <c r="B273" s="3" t="s">
        <v>305</v>
      </c>
      <c r="G273" s="4" t="s">
        <v>385</v>
      </c>
      <c r="H273" s="4">
        <v>0</v>
      </c>
      <c r="I273" s="4" t="s">
        <v>341</v>
      </c>
      <c r="J273" s="5" t="s">
        <v>379</v>
      </c>
      <c r="K273" s="5">
        <v>0</v>
      </c>
      <c r="L273" s="5" t="s">
        <v>356</v>
      </c>
      <c r="M273" t="str">
        <f t="shared" si="16"/>
        <v>Garden</v>
      </c>
      <c r="N273" t="str">
        <f t="shared" si="17"/>
        <v>Finding</v>
      </c>
      <c r="O273">
        <f t="shared" si="18"/>
        <v>0</v>
      </c>
      <c r="P273">
        <f t="shared" si="19"/>
        <v>0</v>
      </c>
    </row>
    <row r="274" spans="1:16" ht="17">
      <c r="A274" t="s">
        <v>34</v>
      </c>
      <c r="B274" s="3" t="s">
        <v>306</v>
      </c>
      <c r="C274" t="s">
        <v>357</v>
      </c>
      <c r="G274" s="4"/>
      <c r="H274" s="4"/>
      <c r="I274" s="4"/>
      <c r="J274" s="5"/>
      <c r="K274" s="5"/>
      <c r="L274" s="5"/>
      <c r="M274" t="str">
        <f t="shared" si="16"/>
        <v>Garden</v>
      </c>
      <c r="N274" t="str">
        <f t="shared" si="17"/>
        <v>Finding</v>
      </c>
      <c r="O274">
        <f t="shared" si="18"/>
        <v>0</v>
      </c>
      <c r="P274">
        <f t="shared" si="19"/>
        <v>0</v>
      </c>
    </row>
    <row r="275" spans="1:16" ht="17">
      <c r="A275" t="s">
        <v>34</v>
      </c>
      <c r="B275" s="3" t="s">
        <v>307</v>
      </c>
      <c r="C275" t="s">
        <v>358</v>
      </c>
      <c r="G275" s="4" t="s">
        <v>371</v>
      </c>
      <c r="H275" s="4"/>
      <c r="I275" s="4"/>
      <c r="J275" s="5" t="s">
        <v>371</v>
      </c>
      <c r="K275" s="5"/>
      <c r="L275" s="5"/>
      <c r="M275" t="str">
        <f t="shared" si="16"/>
        <v>Garden</v>
      </c>
      <c r="N275" t="str">
        <f t="shared" si="17"/>
        <v>Finding</v>
      </c>
      <c r="O275">
        <f t="shared" si="18"/>
        <v>0</v>
      </c>
      <c r="P275">
        <f t="shared" si="19"/>
        <v>0</v>
      </c>
    </row>
    <row r="276" spans="1:16" ht="17">
      <c r="A276" t="s">
        <v>29</v>
      </c>
      <c r="B276" s="3" t="s">
        <v>308</v>
      </c>
      <c r="C276" t="s">
        <v>340</v>
      </c>
      <c r="G276" s="6"/>
      <c r="H276" s="6"/>
      <c r="I276" s="6"/>
      <c r="J276" s="6"/>
      <c r="K276" s="6"/>
      <c r="L276" s="6"/>
      <c r="M276" t="str">
        <f t="shared" si="16"/>
        <v>Garden</v>
      </c>
      <c r="N276" t="str">
        <f t="shared" si="17"/>
        <v>Finding</v>
      </c>
      <c r="O276">
        <f t="shared" si="18"/>
        <v>0</v>
      </c>
      <c r="P276">
        <f t="shared" si="19"/>
        <v>0</v>
      </c>
    </row>
    <row r="277" spans="1:16" ht="17">
      <c r="B277" s="3" t="s">
        <v>309</v>
      </c>
      <c r="E277" t="s">
        <v>370</v>
      </c>
      <c r="G277" s="4" t="s">
        <v>379</v>
      </c>
      <c r="H277" s="4">
        <v>-500</v>
      </c>
      <c r="I277" s="4" t="s">
        <v>21</v>
      </c>
      <c r="M277" t="str">
        <f t="shared" si="16"/>
        <v>Garden</v>
      </c>
      <c r="N277" t="str">
        <f t="shared" si="17"/>
        <v>Finding</v>
      </c>
      <c r="O277">
        <f t="shared" si="18"/>
        <v>0</v>
      </c>
      <c r="P277">
        <f t="shared" si="19"/>
        <v>0</v>
      </c>
    </row>
    <row r="278" spans="1:16" ht="17">
      <c r="A278" t="s">
        <v>16</v>
      </c>
      <c r="B278" s="3" t="s">
        <v>310</v>
      </c>
      <c r="C278" t="s">
        <v>311</v>
      </c>
      <c r="M278" t="str">
        <f t="shared" si="16"/>
        <v>Sky</v>
      </c>
      <c r="N278" t="str">
        <f t="shared" si="17"/>
        <v>Finding</v>
      </c>
      <c r="O278">
        <f t="shared" si="18"/>
        <v>-500</v>
      </c>
      <c r="P278">
        <f t="shared" si="19"/>
        <v>0</v>
      </c>
    </row>
    <row r="279" spans="1:16">
      <c r="A279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2025-04-28T20:14:11Z</dcterms:created>
  <dcterms:modified xsi:type="dcterms:W3CDTF">2025-05-17T10:28:52Z</dcterms:modified>
</cp:coreProperties>
</file>