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qi/TextAdvancedGame/Assets/StreamingAssets/"/>
    </mc:Choice>
  </mc:AlternateContent>
  <xr:revisionPtr revIDLastSave="0" documentId="13_ncr:1_{CA4CB38E-D956-3A40-91CE-3CEACAA12F2A}" xr6:coauthVersionLast="47" xr6:coauthVersionMax="47" xr10:uidLastSave="{00000000-0000-0000-0000-000000000000}"/>
  <bookViews>
    <workbookView xWindow="0" yWindow="500" windowWidth="28800" windowHeight="15960" xr2:uid="{1250C88F-E2AC-B545-B8EA-2934217A2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8" i="1" l="1"/>
  <c r="M319" i="1"/>
  <c r="M320" i="1"/>
  <c r="M321" i="1" s="1"/>
  <c r="M322" i="1" s="1"/>
  <c r="M281" i="1"/>
  <c r="M282" i="1" s="1"/>
  <c r="M283" i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/>
  <c r="M308" i="1" s="1"/>
  <c r="M309" i="1"/>
  <c r="M310" i="1" s="1"/>
  <c r="M311" i="1" s="1"/>
  <c r="M312" i="1" s="1"/>
  <c r="M313" i="1" s="1"/>
  <c r="M314" i="1" s="1"/>
  <c r="M315" i="1" s="1"/>
  <c r="M316" i="1" s="1"/>
  <c r="M317" i="1"/>
  <c r="M325" i="1"/>
  <c r="M326" i="1"/>
  <c r="M327" i="1" s="1"/>
  <c r="M328" i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473" i="1"/>
  <c r="M474" i="1"/>
  <c r="M475" i="1" s="1"/>
  <c r="M476" i="1" s="1"/>
  <c r="M477" i="1" s="1"/>
  <c r="M478" i="1"/>
  <c r="M479" i="1" s="1"/>
  <c r="M480" i="1" s="1"/>
  <c r="M481" i="1" s="1"/>
  <c r="M482" i="1" s="1"/>
  <c r="M483" i="1" s="1"/>
  <c r="M484" i="1" s="1"/>
  <c r="M485" i="1" s="1"/>
  <c r="M486" i="1"/>
  <c r="M487" i="1" s="1"/>
  <c r="M488" i="1"/>
  <c r="M489" i="1" s="1"/>
  <c r="M490" i="1" s="1"/>
  <c r="M491" i="1"/>
  <c r="M492" i="1" s="1"/>
  <c r="M493" i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/>
  <c r="M509" i="1" s="1"/>
  <c r="M510" i="1"/>
  <c r="M511" i="1" s="1"/>
  <c r="M512" i="1" s="1"/>
  <c r="M513" i="1" s="1"/>
  <c r="M514" i="1" s="1"/>
  <c r="M515" i="1" s="1"/>
  <c r="M516" i="1" s="1"/>
  <c r="M517" i="1" s="1"/>
  <c r="M518" i="1" s="1"/>
  <c r="M519" i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/>
  <c r="M531" i="1" s="1"/>
  <c r="M532" i="1" s="1"/>
  <c r="M533" i="1" s="1"/>
  <c r="M534" i="1" s="1"/>
  <c r="M535" i="1" s="1"/>
  <c r="M536" i="1" s="1"/>
  <c r="M537" i="1"/>
  <c r="M538" i="1" s="1"/>
  <c r="M539" i="1" s="1"/>
  <c r="M540" i="1"/>
  <c r="M541" i="1" s="1"/>
  <c r="M542" i="1" s="1"/>
  <c r="M543" i="1"/>
  <c r="M544" i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/>
  <c r="M34" i="1" s="1"/>
  <c r="M35" i="1"/>
  <c r="M36" i="1"/>
  <c r="M37" i="1" s="1"/>
  <c r="M38" i="1" s="1"/>
  <c r="M39" i="1" s="1"/>
  <c r="M40" i="1" s="1"/>
  <c r="M41" i="1"/>
  <c r="M42" i="1" s="1"/>
  <c r="M43" i="1" s="1"/>
  <c r="M44" i="1"/>
  <c r="M45" i="1" s="1"/>
  <c r="M46" i="1" s="1"/>
  <c r="M47" i="1" s="1"/>
  <c r="M48" i="1" s="1"/>
  <c r="M49" i="1" s="1"/>
  <c r="M50" i="1" s="1"/>
  <c r="M51" i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/>
  <c r="M99" i="1" s="1"/>
  <c r="M100" i="1" s="1"/>
  <c r="M101" i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/>
  <c r="M122" i="1" s="1"/>
  <c r="M123" i="1" s="1"/>
  <c r="M124" i="1" s="1"/>
  <c r="M125" i="1" s="1"/>
  <c r="M126" i="1" s="1"/>
  <c r="M127" i="1" s="1"/>
  <c r="M128" i="1" s="1"/>
  <c r="M129" i="1"/>
  <c r="M130" i="1" s="1"/>
  <c r="M131" i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8" i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/>
  <c r="M280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M3" i="1"/>
  <c r="M4" i="1" s="1"/>
  <c r="M5" i="1" s="1"/>
  <c r="M6" i="1" s="1"/>
  <c r="M7" i="1" s="1"/>
  <c r="M8" i="1" s="1"/>
  <c r="N323" i="1" l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O323" i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M323" i="1"/>
  <c r="M324" i="1" s="1"/>
  <c r="P323" i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M382" i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381" i="1"/>
  <c r="M240" i="1"/>
  <c r="P240" i="1"/>
  <c r="O240" i="1"/>
  <c r="N240" i="1"/>
  <c r="M202" i="1"/>
  <c r="M203" i="1" s="1"/>
  <c r="M204" i="1" s="1"/>
  <c r="M205" i="1" s="1"/>
  <c r="M206" i="1" s="1"/>
  <c r="M207" i="1" s="1"/>
  <c r="P428" i="1" l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427" i="1"/>
  <c r="N381" i="1"/>
  <c r="O381" i="1"/>
  <c r="P381" i="1"/>
</calcChain>
</file>

<file path=xl/sharedStrings.xml><?xml version="1.0" encoding="utf-8"?>
<sst xmlns="http://schemas.openxmlformats.org/spreadsheetml/2006/main" count="2717" uniqueCount="874">
  <si>
    <t>Name</t>
    <phoneticPr fontId="1" type="noConversion"/>
  </si>
  <si>
    <t>Content</t>
    <phoneticPr fontId="1" type="noConversion"/>
  </si>
  <si>
    <t>Avatar</t>
    <phoneticPr fontId="1" type="noConversion"/>
  </si>
  <si>
    <t>Vocal</t>
    <phoneticPr fontId="1" type="noConversion"/>
  </si>
  <si>
    <t>BGImage</t>
    <phoneticPr fontId="1" type="noConversion"/>
  </si>
  <si>
    <t>BGM</t>
    <phoneticPr fontId="1" type="noConversion"/>
  </si>
  <si>
    <t>Action1</t>
    <phoneticPr fontId="1" type="noConversion"/>
  </si>
  <si>
    <t>x1</t>
    <phoneticPr fontId="1" type="noConversion"/>
  </si>
  <si>
    <t>Character1</t>
    <phoneticPr fontId="1" type="noConversion"/>
  </si>
  <si>
    <t>Action2</t>
    <phoneticPr fontId="1" type="noConversion"/>
  </si>
  <si>
    <t>x2</t>
    <phoneticPr fontId="1" type="noConversion"/>
  </si>
  <si>
    <t>Character2</t>
    <phoneticPr fontId="1" type="noConversion"/>
  </si>
  <si>
    <t>LastBGImage</t>
    <phoneticPr fontId="1" type="noConversion"/>
  </si>
  <si>
    <t>LastBGM</t>
    <phoneticPr fontId="1" type="noConversion"/>
  </si>
  <si>
    <t>LastX1</t>
    <phoneticPr fontId="1" type="noConversion"/>
  </si>
  <si>
    <t>LastX2</t>
    <phoneticPr fontId="1" type="noConversion"/>
  </si>
  <si>
    <t>Dee</t>
    <phoneticPr fontId="1" type="noConversion"/>
  </si>
  <si>
    <t>Yao</t>
    <phoneticPr fontId="1" type="noConversion"/>
  </si>
  <si>
    <t>DialogueVocal</t>
    <phoneticPr fontId="1" type="noConversion"/>
  </si>
  <si>
    <t>Bridge-Connect</t>
    <phoneticPr fontId="1" type="noConversion"/>
  </si>
  <si>
    <t>Happy</t>
    <phoneticPr fontId="1" type="noConversion"/>
  </si>
  <si>
    <t>Dee-Regular</t>
    <phoneticPr fontId="1" type="noConversion"/>
  </si>
  <si>
    <t>Yao-Regular</t>
    <phoneticPr fontId="1" type="noConversion"/>
  </si>
  <si>
    <t>End of story</t>
    <phoneticPr fontId="1" type="noConversion"/>
  </si>
  <si>
    <t>appearAtInstantly</t>
    <phoneticPr fontId="1" type="noConversion"/>
  </si>
  <si>
    <t>Dee-Smile</t>
    <phoneticPr fontId="1" type="noConversion"/>
  </si>
  <si>
    <t>Yao-Speechless</t>
    <phoneticPr fontId="1" type="noConversion"/>
  </si>
  <si>
    <t>He</t>
    <phoneticPr fontId="1" type="noConversion"/>
  </si>
  <si>
    <t>Xu</t>
    <phoneticPr fontId="1" type="noConversion"/>
  </si>
  <si>
    <t>Ming</t>
    <phoneticPr fontId="1" type="noConversion"/>
  </si>
  <si>
    <t>Fu</t>
    <phoneticPr fontId="1" type="noConversion"/>
  </si>
  <si>
    <t>Ling</t>
    <phoneticPr fontId="1" type="noConversion"/>
  </si>
  <si>
    <t>Chen</t>
    <phoneticPr fontId="1" type="noConversion"/>
  </si>
  <si>
    <t>Ran</t>
    <phoneticPr fontId="1" type="noConversion"/>
  </si>
  <si>
    <t>Mei</t>
    <phoneticPr fontId="1" type="noConversion"/>
  </si>
  <si>
    <t>This Qingliu Manor is said to have been built in the early Sui Dynasty, making it over a hundred years old with a long and rich history.</t>
    <phoneticPr fontId="1" type="noConversion"/>
  </si>
  <si>
    <t>No wonder that suspension bridge ahead looked like a rickety wooden toy—seems like it could fall apart any minute.</t>
    <phoneticPr fontId="1" type="noConversion"/>
  </si>
  <si>
    <t>Let’s hurry, it’s about to rain.</t>
    <phoneticPr fontId="1" type="noConversion"/>
  </si>
  <si>
    <t>So this is the legendary Qingliu Manor? The entrance certainly looks imposing, but…</t>
    <phoneticPr fontId="1" type="noConversion"/>
  </si>
  <si>
    <t>But why is the courtyard so deserted, not even a single guard by the door curtain?</t>
    <phoneticPr fontId="1" type="noConversion"/>
  </si>
  <si>
    <t>Let’s knock first and see.</t>
    <phoneticPr fontId="1" type="noConversion"/>
  </si>
  <si>
    <t>That’s a tough question. I haven’t met the steward myself.</t>
    <phoneticPr fontId="1" type="noConversion"/>
  </si>
  <si>
    <t>I’ve only heard that he is a respected elder with expertise in waterworks and river engineering.</t>
    <phoneticPr fontId="1" type="noConversion"/>
  </si>
  <si>
    <t>Where are you two travelers from, and what business brings you to our manor?</t>
    <phoneticPr fontId="1" type="noConversion"/>
  </si>
  <si>
    <t>Though dressed as a man of arms, his tone was at least polite.</t>
    <phoneticPr fontId="1" type="noConversion"/>
  </si>
  <si>
    <t>We are travelers passing through. I am Di Renjie.</t>
    <phoneticPr fontId="1" type="noConversion"/>
  </si>
  <si>
    <t>This is my page, Yao Chong.</t>
    <phoneticPr fontId="1" type="noConversion"/>
  </si>
  <si>
    <t>We are journeying from Luoyang and stopped here to enjoy the scenery of the Gong River.</t>
    <phoneticPr fontId="1" type="noConversion"/>
  </si>
  <si>
    <t>Ah, esteemed guests from distant Luoyang.</t>
    <phoneticPr fontId="1" type="noConversion"/>
  </si>
  <si>
    <t>I am He Mao, the steward of Qingliu Manor.</t>
    <phoneticPr fontId="1" type="noConversion"/>
  </si>
  <si>
    <t>Sir, what kind of person do you think the owner of Qingliu Manor is?</t>
    <phoneticPr fontId="1" type="noConversion"/>
  </si>
  <si>
    <t>Please, come inside. I will inform the master of your visit shortly.</t>
    <phoneticPr fontId="1" type="noConversion"/>
  </si>
  <si>
    <t>Gentlemen, I’ve already informed the master of your visit.</t>
    <phoneticPr fontId="1" type="noConversion"/>
  </si>
  <si>
    <t>He awaits you in the main hall. Please follow me.</t>
    <phoneticPr fontId="1" type="noConversion"/>
  </si>
  <si>
    <t>Thank you kindly.</t>
    <phoneticPr fontId="1" type="noConversion"/>
  </si>
  <si>
    <t>The front yard and training ground are the lowest points of the manor's terrain.</t>
    <phoneticPr fontId="1" type="noConversion"/>
  </si>
  <si>
    <t>They flood during heavy rains, so please be cautious.</t>
    <phoneticPr fontId="1" type="noConversion"/>
  </si>
  <si>
    <t>I see. Much obliged, Steward He.</t>
    <phoneticPr fontId="1" type="noConversion"/>
  </si>
  <si>
    <t>This corridor runs along the edge of the training grounds, serving as a key passage connecting various parts of the manor.</t>
    <phoneticPr fontId="1" type="noConversion"/>
  </si>
  <si>
    <t>We continued walking and eventually reached the staircase leading to the main hall.</t>
    <phoneticPr fontId="1" type="noConversion"/>
  </si>
  <si>
    <t>These steps are quite steep.</t>
    <phoneticPr fontId="1" type="noConversion"/>
  </si>
  <si>
    <t>You’ve done well to climb them, young man.</t>
    <phoneticPr fontId="1" type="noConversion"/>
  </si>
  <si>
    <t>The manor is built according to the mountain’s terrain, with stairways linking buildings at different elevations.</t>
    <phoneticPr fontId="1" type="noConversion"/>
  </si>
  <si>
    <t>The main hall sits at the highest point.</t>
    <phoneticPr fontId="1" type="noConversion"/>
  </si>
  <si>
    <t>From here, one could see nearly the entire manor.</t>
    <phoneticPr fontId="1" type="noConversion"/>
  </si>
  <si>
    <t>Indeed, there's the training ground we passed earlier!</t>
    <phoneticPr fontId="1" type="noConversion"/>
  </si>
  <si>
    <t>Please come in. The master has been expecting you.</t>
    <phoneticPr fontId="1" type="noConversion"/>
  </si>
  <si>
    <t>From Shanxi's Bingzhou—Di Renjie, at your service.</t>
    <phoneticPr fontId="1" type="noConversion"/>
  </si>
  <si>
    <t>From Xia Shi in Shanzhou—Yao Chong, at your service.</t>
    <phoneticPr fontId="1" type="noConversion"/>
  </si>
  <si>
    <t>Welcome, honored guests from afar.</t>
    <phoneticPr fontId="1" type="noConversion"/>
  </si>
  <si>
    <t>I am Xu Guang, the master of Qingliu Manor.</t>
    <phoneticPr fontId="1" type="noConversion"/>
  </si>
  <si>
    <t>Steward He, please serve our guests some tea.</t>
    <phoneticPr fontId="1" type="noConversion"/>
  </si>
  <si>
    <t>To think we could enjoy the rare Wuyi Da Hong Pao tea in these mountains!</t>
    <phoneticPr fontId="1" type="noConversion"/>
  </si>
  <si>
    <t>You flatter us, Mr. Di. It’s merely modest tea, nothing special.</t>
    <phoneticPr fontId="1" type="noConversion"/>
  </si>
  <si>
    <t>Steward He, please prepare two rooms in the guest wing for our visitors to rest.</t>
    <phoneticPr fontId="1" type="noConversion"/>
  </si>
  <si>
    <t>Many thanks for your hospitality, Master Xu. Apologies for the sudden visit.</t>
    <phoneticPr fontId="1" type="noConversion"/>
  </si>
  <si>
    <t>No need to be so formal, Mr. Di.</t>
    <phoneticPr fontId="1" type="noConversion"/>
  </si>
  <si>
    <t>As it happens, today is my birthday. We will be holding a banquet at the manor this evening. I do hope you’ll attend.</t>
    <phoneticPr fontId="1" type="noConversion"/>
  </si>
  <si>
    <t>Since you’ve so kindly invited us, we shall be honored to attend.</t>
    <phoneticPr fontId="1" type="noConversion"/>
  </si>
  <si>
    <t>Master, a letter just arrived for you.</t>
    <phoneticPr fontId="1" type="noConversion"/>
  </si>
  <si>
    <t>Also, Master, there are two more guests who have arrived.</t>
    <phoneticPr fontId="1" type="noConversion"/>
  </si>
  <si>
    <t>Where are they?</t>
    <phoneticPr fontId="1" type="noConversion"/>
  </si>
  <si>
    <t>Dear guests, you must be tired from your journey.</t>
    <phoneticPr fontId="1" type="noConversion"/>
  </si>
  <si>
    <t>You may rest in the guest quarters now, or take a stroll around the manor.</t>
    <phoneticPr fontId="1" type="noConversion"/>
  </si>
  <si>
    <t>I have some household matters to attend to, so I shall excuse myself.</t>
    <phoneticPr fontId="1" type="noConversion"/>
  </si>
  <si>
    <t>In that case, we won’t keep you, Master Xu.</t>
    <phoneticPr fontId="1" type="noConversion"/>
  </si>
  <si>
    <t>Yao, let’s go.</t>
    <phoneticPr fontId="1" type="noConversion"/>
  </si>
  <si>
    <t>Please follow me.</t>
    <phoneticPr fontId="1" type="noConversion"/>
  </si>
  <si>
    <t>On the east side of the manor are the living quarters for soldiers and servants, as well as the kitchen and storage areas.</t>
    <phoneticPr fontId="1" type="noConversion"/>
  </si>
  <si>
    <t>The west side houses the guest rooms and lodgings for inspecting officials, along with a garden for leisure.</t>
    <phoneticPr fontId="1" type="noConversion"/>
  </si>
  <si>
    <t>Huh? What is that tower over there? Its outer walls look even more dilapidated.</t>
    <phoneticPr fontId="1" type="noConversion"/>
  </si>
  <si>
    <t>That is the famous Sutra Pavilion of Qingliu Manor.</t>
    <phoneticPr fontId="1" type="noConversion"/>
  </si>
  <si>
    <t>It's said to contain many rare books collected by generations of manor masters.</t>
    <phoneticPr fontId="1" type="noConversion"/>
  </si>
  <si>
    <t>Master Di truly is knowledgeable. Indeed, that is the case</t>
    <phoneticPr fontId="1" type="noConversion"/>
  </si>
  <si>
    <t>The treasures within the Sutra Pavilion are the pride of our manor.</t>
    <phoneticPr fontId="1" type="noConversion"/>
  </si>
  <si>
    <t>However, the master has ordered that no one may enter it now.</t>
    <phoneticPr fontId="1" type="noConversion"/>
  </si>
  <si>
    <t>What a pity! Not even those who work in the manor may enter?</t>
    <phoneticPr fontId="1" type="noConversion"/>
  </si>
  <si>
    <t>No, without the master’s permission, no one is allowed inside.</t>
    <phoneticPr fontId="1" type="noConversion"/>
  </si>
  <si>
    <t>Why is that?</t>
    <phoneticPr fontId="1" type="noConversion"/>
  </si>
  <si>
    <t>Understood. We’ll be sure to keep that in mind.</t>
    <phoneticPr fontId="1" type="noConversion"/>
  </si>
  <si>
    <t>Is this the rear courtyard?</t>
    <phoneticPr fontId="1" type="noConversion"/>
  </si>
  <si>
    <t>Yes, this is where the master’s family’s chambers, study, and guest rooms are located.</t>
    <phoneticPr fontId="1" type="noConversion"/>
  </si>
  <si>
    <t>Honored guests, I must be frank—</t>
    <phoneticPr fontId="1" type="noConversion"/>
  </si>
  <si>
    <t>Due to the master’s birthday, many visitors have come to celebrate. At the moment, this is the only guest room left.</t>
    <phoneticPr fontId="1" type="noConversion"/>
  </si>
  <si>
    <t>It’s no problem. We are merely travelers in the mountains.</t>
    <phoneticPr fontId="1" type="noConversion"/>
  </si>
  <si>
    <t>Having a place to rest is already a blessing.</t>
    <phoneticPr fontId="1" type="noConversion"/>
  </si>
  <si>
    <t>Very well. If there’s anything you need, don’t hesitate to call on me.</t>
    <phoneticPr fontId="1" type="noConversion"/>
  </si>
  <si>
    <t>How odd—why was he in such a hurry? Could it be related to that letter earlier?</t>
    <phoneticPr fontId="1" type="noConversion"/>
  </si>
  <si>
    <t>Never mind. After all that travel, I’m exhausted.</t>
    <phoneticPr fontId="1" type="noConversion"/>
  </si>
  <si>
    <t>Don’t be upset, Yao. Although this room is much simpler than our lodgings in Luoyang…</t>
    <phoneticPr fontId="1" type="noConversion"/>
  </si>
  <si>
    <t>Judging by the master’s reaction earlier, it’s clear the guest room originally arranged for us was given to the two unexpected visitors.</t>
    <phoneticPr fontId="1" type="noConversion"/>
  </si>
  <si>
    <t>Yes, it’s definitely strange.</t>
    <phoneticPr fontId="1" type="noConversion"/>
  </si>
  <si>
    <t>So what should we do next?</t>
    <phoneticPr fontId="1" type="noConversion"/>
  </si>
  <si>
    <t>It’s probably around Shen hour (3–5 PM) now.</t>
    <phoneticPr fontId="1" type="noConversion"/>
  </si>
  <si>
    <t>I wonder what time the birthday banquet will begin.</t>
    <phoneticPr fontId="1" type="noConversion"/>
  </si>
  <si>
    <t>Let’s take a stroll around the manor before it starts raining.</t>
    <phoneticPr fontId="1" type="noConversion"/>
  </si>
  <si>
    <t>Nice to meet you, we are—</t>
    <phoneticPr fontId="1" type="noConversion"/>
  </si>
  <si>
    <t>Hmph, move aside. I’ve no time to chat with you.</t>
    <phoneticPr fontId="1" type="noConversion"/>
  </si>
  <si>
    <t>Master…</t>
    <phoneticPr fontId="1" type="noConversion"/>
  </si>
  <si>
    <t>It’s fine. The world is filled with all sorts of people. This, too, is part of understanding the lives of the people.</t>
    <phoneticPr fontId="1" type="noConversion"/>
  </si>
  <si>
    <t>Let’s take a casual stroll.</t>
    <phoneticPr fontId="1" type="noConversion"/>
  </si>
  <si>
    <t>Who would have thought we’d witness such beauty in a secluded mountain manor?</t>
    <phoneticPr fontId="1" type="noConversion"/>
  </si>
  <si>
    <t>Just then, we heard a clear, low voice reciting poetry.</t>
    <phoneticPr fontId="1" type="noConversion"/>
  </si>
  <si>
    <t>What a fine poem! Though I wonder—why do the lines brim with hesitation and doubt?</t>
    <phoneticPr fontId="1" type="noConversion"/>
  </si>
  <si>
    <t>I never expected to meet someone here who truly understands poetry.</t>
    <phoneticPr fontId="1" type="noConversion"/>
  </si>
  <si>
    <t xml:space="preserve">I’m flattered. I’ve merely glanced through a few books.
</t>
    <phoneticPr fontId="1" type="noConversion"/>
  </si>
  <si>
    <t>It is you, sir, who—upon seeing the quiet garden scene—could craft a poem so freely. Now that is true talent.</t>
    <phoneticPr fontId="1" type="noConversion"/>
  </si>
  <si>
    <t>Not at all, not at all. I’m still struggling with the last two lines.</t>
    <phoneticPr fontId="1" type="noConversion"/>
  </si>
  <si>
    <t>If only this manor welcomed more scholars like yourself…</t>
    <phoneticPr fontId="1" type="noConversion"/>
  </si>
  <si>
    <t>I am Xu Ming.</t>
    <phoneticPr fontId="1" type="noConversion"/>
  </si>
  <si>
    <t>May I ask your name, sir, and where you’re from?</t>
    <phoneticPr fontId="1" type="noConversion"/>
  </si>
  <si>
    <t>I am Di Renjie, and this is my page, Yao Chong.</t>
    <phoneticPr fontId="1" type="noConversion"/>
  </si>
  <si>
    <t>We set out from Luoyang and happened to pass through here on our way to Pengze County.</t>
    <phoneticPr fontId="1" type="noConversion"/>
  </si>
  <si>
    <t>Xu… could you be the young master of the manor?</t>
    <phoneticPr fontId="1" type="noConversion"/>
  </si>
  <si>
    <t>I’m the son of Master Xu, but not the young master.</t>
    <phoneticPr fontId="1" type="noConversion"/>
  </si>
  <si>
    <t>What do you mean by that?</t>
    <phoneticPr fontId="1" type="noConversion"/>
  </si>
  <si>
    <t>Who is over there?</t>
    <phoneticPr fontId="1" type="noConversion"/>
  </si>
  <si>
    <t>I have no interest in government or waterworks.</t>
    <phoneticPr fontId="1" type="noConversion"/>
  </si>
  <si>
    <t>My aspirations lie far from inheriting my father’s post.</t>
    <phoneticPr fontId="1" type="noConversion"/>
  </si>
  <si>
    <t>All I’ve ever wanted is to retreat from the world, live among the mountains and rivers, and devote myself to poetry and literature.</t>
    <phoneticPr fontId="1" type="noConversion"/>
  </si>
  <si>
    <t>Everyone has their own path. But some are born to carry certain responsibilities—there’s no escaping them.</t>
    <phoneticPr fontId="1" type="noConversion"/>
  </si>
  <si>
    <t>Even if they can’t escape, they must still try.</t>
    <phoneticPr fontId="1" type="noConversion"/>
  </si>
  <si>
    <t>I once told my father about my dreams. But he… paid them no heed at all!</t>
    <phoneticPr fontId="1" type="noConversion"/>
  </si>
  <si>
    <t>Why must a son follow exactly in his father’s footsteps?</t>
    <phoneticPr fontId="1" type="noConversion"/>
  </si>
  <si>
    <t>There is no such rule in this world.</t>
    <phoneticPr fontId="1" type="noConversion"/>
  </si>
  <si>
    <t>I understand your frustration—especially when it's your own beloved family that tries to control your fate.</t>
    <phoneticPr fontId="1" type="noConversion"/>
  </si>
  <si>
    <t>But Master Xu, as the official in charge of managing the Gong River—</t>
    <phoneticPr fontId="1" type="noConversion"/>
  </si>
  <si>
    <t>Is diligent and devoted, working single-handedly for the welfare of the people.</t>
    <phoneticPr fontId="1" type="noConversion"/>
  </si>
  <si>
    <t>He is truly a man worthy of admiration.</t>
    <phoneticPr fontId="1" type="noConversion"/>
  </si>
  <si>
    <t>Perhaps you're right. Maybe I don’t know my father as well as I think.</t>
    <phoneticPr fontId="1" type="noConversion"/>
  </si>
  <si>
    <t>It’s been a long time since I’ve met someone I can speak so freely with. Please, do stay a few more days.</t>
    <phoneticPr fontId="1" type="noConversion"/>
  </si>
  <si>
    <t>Very well. It’s a promise.</t>
    <phoneticPr fontId="1" type="noConversion"/>
  </si>
  <si>
    <t>Xu Ming, what are you doing here?</t>
    <phoneticPr fontId="1" type="noConversion"/>
  </si>
  <si>
    <t>Ah, I forgot to introduce him.</t>
    <phoneticPr fontId="1" type="noConversion"/>
  </si>
  <si>
    <t>This is my friend, Fu Lai.</t>
    <phoneticPr fontId="1" type="noConversion"/>
  </si>
  <si>
    <t>I am Fu Lai—just a humble scholar, invited here by the young master to exchange poems and ideas.</t>
    <phoneticPr fontId="1" type="noConversion"/>
  </si>
  <si>
    <t>A pleasure to meet you. I’m Di Renjie, and this is my page, Yao Chong.</t>
    <phoneticPr fontId="1" type="noConversion"/>
  </si>
  <si>
    <t>I’ve been waiting for you, Master Fu. There are some essays I wanted to discuss.</t>
    <phoneticPr fontId="1" type="noConversion"/>
  </si>
  <si>
    <t>I’m sorry if I startled you.</t>
    <phoneticPr fontId="1" type="noConversion"/>
  </si>
  <si>
    <t>It’s fine, it’s fine. I’m Lingling, the maid in charge of the kitchen.</t>
    <phoneticPr fontId="1" type="noConversion"/>
  </si>
  <si>
    <t>You must be here to celebrate the master’s birthday. Sorry I don’t know your name.</t>
    <phoneticPr fontId="1" type="noConversion"/>
  </si>
  <si>
    <t>No need to apologize. I am Di Renjie, a traveler from Luoyang. We arrived at the manor just this afternoon.</t>
    <phoneticPr fontId="1" type="noConversion"/>
  </si>
  <si>
    <t>I am Yao Chong, Master Di’s page.</t>
    <phoneticPr fontId="1" type="noConversion"/>
  </si>
  <si>
    <t>Yes, this is our first meeting.</t>
    <phoneticPr fontId="1" type="noConversion"/>
  </si>
  <si>
    <t>From Luoyang? Could it be that you're with the government?</t>
    <phoneticPr fontId="1" type="noConversion"/>
  </si>
  <si>
    <t>I am but a traveler admiring the scenery of the Gong River. Please, don’t be alarmed.</t>
    <phoneticPr fontId="1" type="noConversion"/>
  </si>
  <si>
    <t>I see. Then why did you come here?</t>
    <phoneticPr fontId="1" type="noConversion"/>
  </si>
  <si>
    <t>We wandered here by chance. We heard this is where meals are prepared for everyone?</t>
    <phoneticPr fontId="1" type="noConversion"/>
  </si>
  <si>
    <t>That’s right. I’m getting ingredients ready for tonight’s banquet.</t>
    <phoneticPr fontId="1" type="noConversion"/>
  </si>
  <si>
    <t>After I introduced myself, she seemed to deliberately keep her distance.</t>
    <phoneticPr fontId="1" type="noConversion"/>
  </si>
  <si>
    <t>Behind the kitchen is the storage room.</t>
    <phoneticPr fontId="1" type="noConversion"/>
  </si>
  <si>
    <t>In that case, we won’t disturb you further.</t>
    <phoneticPr fontId="1" type="noConversion"/>
  </si>
  <si>
    <t>Master, this young lady’s skills seem quite impressive</t>
    <phoneticPr fontId="1" type="noConversion"/>
  </si>
  <si>
    <t>Yaochong, you’re being too hasty.</t>
    <phoneticPr fontId="1" type="noConversion"/>
  </si>
  <si>
    <t>Look at the way she swings the weapon—when it cuts through the air like a feather, it means she’s not applying power correctly.</t>
    <phoneticPr fontId="1" type="noConversion"/>
  </si>
  <si>
    <t>The force isn’t coming from the waist, but is simply brute strength from the arms.</t>
    <phoneticPr fontId="1" type="noConversion"/>
  </si>
  <si>
    <t>Her breathing is also unsteady when she retracts the sword.</t>
    <phoneticPr fontId="1" type="noConversion"/>
  </si>
  <si>
    <t>I see. Master, you’re amazing—you can spot these details just from a few moves.</t>
    <phoneticPr fontId="1" type="noConversion"/>
  </si>
  <si>
    <t>May I ask the young lady’s name?</t>
    <phoneticPr fontId="1" type="noConversion"/>
  </si>
  <si>
    <t>So you still don’t know my name.</t>
    <phoneticPr fontId="1" type="noConversion"/>
  </si>
  <si>
    <t>My apologies, Miss Li—you must be the top disciple of the manor.</t>
    <phoneticPr fontId="1" type="noConversion"/>
  </si>
  <si>
    <t>I’m Li Chen, the best martial artist in this entire manor.</t>
    <phoneticPr fontId="1" type="noConversion"/>
  </si>
  <si>
    <t>top disciple? That’s only because there are just two guards left in Qingliu Manor now.</t>
    <phoneticPr fontId="1" type="noConversion"/>
  </si>
  <si>
    <t>Who would have thought such a grand manor would be so sparsely populated?</t>
    <phoneticPr fontId="1" type="noConversion"/>
  </si>
  <si>
    <t>Enough chatting—who are you anyway?</t>
    <phoneticPr fontId="1" type="noConversion"/>
  </si>
  <si>
    <t>I’m Di Renjie, and this is my page, Yao Chong.</t>
    <phoneticPr fontId="1" type="noConversion"/>
  </si>
  <si>
    <t>We came from Luoyang and passed through here on our way to Pengze County.</t>
    <phoneticPr fontId="1" type="noConversion"/>
  </si>
  <si>
    <t>Luoyang, huh? Since it’s the capital, there must be many martial arts masters there.</t>
    <phoneticPr fontId="1" type="noConversion"/>
  </si>
  <si>
    <t>I really hope I get the chance to spar with them someday</t>
    <phoneticPr fontId="1" type="noConversion"/>
  </si>
  <si>
    <t>Hello</t>
    <phoneticPr fontId="1" type="noConversion"/>
  </si>
  <si>
    <t>Hello—may I ask if you’re a physician?</t>
    <phoneticPr fontId="1" type="noConversion"/>
  </si>
  <si>
    <t>Are you familiar with the manor’s master?</t>
    <phoneticPr fontId="1" type="noConversion"/>
  </si>
  <si>
    <t>No.</t>
    <phoneticPr fontId="1" type="noConversion"/>
  </si>
  <si>
    <t>Then do you often come to the manor to treat patients?</t>
    <phoneticPr fontId="1" type="noConversion"/>
  </si>
  <si>
    <t>Yes.</t>
    <phoneticPr fontId="1" type="noConversion"/>
  </si>
  <si>
    <t>Master, it’s getting late—shall we head back and rest?</t>
    <phoneticPr fontId="1" type="noConversion"/>
  </si>
  <si>
    <t>Yes. I imagine you’re tired too.</t>
    <phoneticPr fontId="1" type="noConversion"/>
  </si>
  <si>
    <t>I already told you—I’m not interested in being an official, and I won’t inherit your position!</t>
    <phoneticPr fontId="1" type="noConversion"/>
  </si>
  <si>
    <t>You always act so recklessly!</t>
    <phoneticPr fontId="1" type="noConversion"/>
  </si>
  <si>
    <t>Why can’t I decide my own future?</t>
    <phoneticPr fontId="1" type="noConversion"/>
  </si>
  <si>
    <t>Because I’m your father! For generations, our Xu family has managed the Gong River!</t>
    <phoneticPr fontId="1" type="noConversion"/>
  </si>
  <si>
    <t>How can I trust others with it? Will they care about the people?</t>
    <phoneticPr fontId="1" type="noConversion"/>
  </si>
  <si>
    <t>That’s your responsibility—what’s it got to do with me?</t>
    <phoneticPr fontId="1" type="noConversion"/>
  </si>
  <si>
    <t>I don’t care about rivers or canals!</t>
    <phoneticPr fontId="1" type="noConversion"/>
  </si>
  <si>
    <t>Ah—Young Master!</t>
    <phoneticPr fontId="1" type="noConversion"/>
  </si>
  <si>
    <t>Forgive me for letting you witness such a disgraceful family scene, Master Di.</t>
    <phoneticPr fontId="1" type="noConversion"/>
  </si>
  <si>
    <t>You two clearly have a deep rift. Many families face such problems.</t>
    <phoneticPr fontId="1" type="noConversion"/>
  </si>
  <si>
    <t>Perhaps…</t>
    <phoneticPr fontId="1" type="noConversion"/>
  </si>
  <si>
    <t>perhaps my father and I were never meant to coexist in this world.</t>
    <phoneticPr fontId="1" type="noConversion"/>
  </si>
  <si>
    <t>Ming, you’re here.</t>
    <phoneticPr fontId="1" type="noConversion"/>
  </si>
  <si>
    <t>Mother… I’m sorry.</t>
    <phoneticPr fontId="1" type="noConversion"/>
  </si>
  <si>
    <t>This must be Master Di from Luoyang and his companion?</t>
    <phoneticPr fontId="1" type="noConversion"/>
  </si>
  <si>
    <t>Greetings, madam. I’m Di Renjie, and this is my page, Yao Chong.</t>
    <phoneticPr fontId="1" type="noConversion"/>
  </si>
  <si>
    <t>I am Lady Mei. Please, no need for such formalities.</t>
    <phoneticPr fontId="1" type="noConversion"/>
  </si>
  <si>
    <t>The master mentioned you earlier. Do stay and rest in the manor for the next couple of days.</t>
    <phoneticPr fontId="1" type="noConversion"/>
  </si>
  <si>
    <t>Come now, Ming—let’s go home.</t>
    <phoneticPr fontId="1" type="noConversion"/>
  </si>
  <si>
    <t>Whatever happens, I’ll always be on your side.</t>
    <phoneticPr fontId="1" type="noConversion"/>
  </si>
  <si>
    <t>After bidding them farewell, we had lost all interest in further sightseeing.</t>
    <phoneticPr fontId="1" type="noConversion"/>
  </si>
  <si>
    <t>Let’s head back, Yaochong.</t>
    <phoneticPr fontId="1" type="noConversion"/>
  </si>
  <si>
    <t>Dee-Regular</t>
  </si>
  <si>
    <t>Dee-Determined</t>
    <phoneticPr fontId="1" type="noConversion"/>
  </si>
  <si>
    <t>Dee-Thinking2</t>
    <phoneticPr fontId="1" type="noConversion"/>
  </si>
  <si>
    <t>Dee-Thinking</t>
    <phoneticPr fontId="1" type="noConversion"/>
  </si>
  <si>
    <t>Dee-Astonished</t>
    <phoneticPr fontId="1" type="noConversion"/>
  </si>
  <si>
    <t>Dee-Pity</t>
    <phoneticPr fontId="1" type="noConversion"/>
  </si>
  <si>
    <t>Yao-Pity</t>
    <phoneticPr fontId="1" type="noConversion"/>
  </si>
  <si>
    <t>Yao-Astonished</t>
    <phoneticPr fontId="1" type="noConversion"/>
  </si>
  <si>
    <t>Yao-Smile</t>
    <phoneticPr fontId="1" type="noConversion"/>
  </si>
  <si>
    <t>Yao-Speechless2</t>
    <phoneticPr fontId="1" type="noConversion"/>
  </si>
  <si>
    <t>Yao-Sad</t>
    <phoneticPr fontId="1" type="noConversion"/>
  </si>
  <si>
    <t>Scholar</t>
    <phoneticPr fontId="1" type="noConversion"/>
  </si>
  <si>
    <t>He-Regular1</t>
    <phoneticPr fontId="1" type="noConversion"/>
  </si>
  <si>
    <t>He-Regular2</t>
  </si>
  <si>
    <t>He-Regular2</t>
    <phoneticPr fontId="1" type="noConversion"/>
  </si>
  <si>
    <t>He-Smile</t>
    <phoneticPr fontId="1" type="noConversion"/>
  </si>
  <si>
    <t>He-Pity2</t>
  </si>
  <si>
    <t>He-Pity2</t>
    <phoneticPr fontId="1" type="noConversion"/>
  </si>
  <si>
    <t>Stranger</t>
    <phoneticPr fontId="1" type="noConversion"/>
  </si>
  <si>
    <t>Lai-Stare</t>
    <phoneticPr fontId="1" type="noConversion"/>
  </si>
  <si>
    <t>Xu-Smile</t>
    <phoneticPr fontId="1" type="noConversion"/>
  </si>
  <si>
    <t>Xu-Regular</t>
  </si>
  <si>
    <t>Xu-Regular</t>
    <phoneticPr fontId="1" type="noConversion"/>
  </si>
  <si>
    <t>Xu-Astonished</t>
    <phoneticPr fontId="1" type="noConversion"/>
  </si>
  <si>
    <t>Xu-Angry</t>
    <phoneticPr fontId="1" type="noConversion"/>
  </si>
  <si>
    <t>Xu-Angry2</t>
    <phoneticPr fontId="1" type="noConversion"/>
  </si>
  <si>
    <t>Ming-Thinking</t>
    <phoneticPr fontId="1" type="noConversion"/>
  </si>
  <si>
    <t>Ming-Smile</t>
    <phoneticPr fontId="1" type="noConversion"/>
  </si>
  <si>
    <t>Ming-Regular2</t>
    <phoneticPr fontId="1" type="noConversion"/>
  </si>
  <si>
    <t>Ming-Regular</t>
  </si>
  <si>
    <t>Ming-Regular</t>
    <phoneticPr fontId="1" type="noConversion"/>
  </si>
  <si>
    <t>Ming-Angry</t>
    <phoneticPr fontId="1" type="noConversion"/>
  </si>
  <si>
    <t>Ming-Sad</t>
    <phoneticPr fontId="1" type="noConversion"/>
  </si>
  <si>
    <t>Fu-Regular</t>
    <phoneticPr fontId="1" type="noConversion"/>
  </si>
  <si>
    <t>Fu-Smile</t>
    <phoneticPr fontId="1" type="noConversion"/>
  </si>
  <si>
    <t>Ling-Smile</t>
    <phoneticPr fontId="1" type="noConversion"/>
  </si>
  <si>
    <t>Ling-Stare</t>
    <phoneticPr fontId="1" type="noConversion"/>
  </si>
  <si>
    <t>Ling-Regular</t>
    <phoneticPr fontId="1" type="noConversion"/>
  </si>
  <si>
    <t>Chen-Angry</t>
    <phoneticPr fontId="1" type="noConversion"/>
  </si>
  <si>
    <t>Chen-Smile2</t>
    <phoneticPr fontId="1" type="noConversion"/>
  </si>
  <si>
    <t>Chen-Smile3</t>
    <phoneticPr fontId="1" type="noConversion"/>
  </si>
  <si>
    <t>Chen-Thinking</t>
    <phoneticPr fontId="1" type="noConversion"/>
  </si>
  <si>
    <t>Ran-Regular</t>
    <phoneticPr fontId="1" type="noConversion"/>
  </si>
  <si>
    <t>Ran-Regular2</t>
    <phoneticPr fontId="1" type="noConversion"/>
  </si>
  <si>
    <t>Mei-Smile2</t>
    <phoneticPr fontId="1" type="noConversion"/>
  </si>
  <si>
    <t>Mei-Smile</t>
    <phoneticPr fontId="1" type="noConversion"/>
  </si>
  <si>
    <t>Mei-Regular</t>
    <phoneticPr fontId="1" type="noConversion"/>
  </si>
  <si>
    <t>Door-Close</t>
    <phoneticPr fontId="1" type="noConversion"/>
  </si>
  <si>
    <t>Door-Open</t>
    <phoneticPr fontId="1" type="noConversion"/>
  </si>
  <si>
    <t>Ladder1</t>
    <phoneticPr fontId="1" type="noConversion"/>
  </si>
  <si>
    <t>Ladder2</t>
    <phoneticPr fontId="1" type="noConversion"/>
  </si>
  <si>
    <t>MainHall</t>
    <phoneticPr fontId="1" type="noConversion"/>
  </si>
  <si>
    <t>Room-Outside1</t>
    <phoneticPr fontId="1" type="noConversion"/>
  </si>
  <si>
    <t>Room-Inside</t>
    <phoneticPr fontId="1" type="noConversion"/>
  </si>
  <si>
    <t>Room-Outside2</t>
    <phoneticPr fontId="1" type="noConversion"/>
  </si>
  <si>
    <t>Garden</t>
    <phoneticPr fontId="1" type="noConversion"/>
  </si>
  <si>
    <t>Sky</t>
    <phoneticPr fontId="1" type="noConversion"/>
  </si>
  <si>
    <t>disappear</t>
    <phoneticPr fontId="1" type="noConversion"/>
  </si>
  <si>
    <t>Man</t>
    <phoneticPr fontId="1" type="noConversion"/>
  </si>
  <si>
    <t>Canteen</t>
    <phoneticPr fontId="1" type="noConversion"/>
  </si>
  <si>
    <t>Finding</t>
    <phoneticPr fontId="1" type="noConversion"/>
  </si>
  <si>
    <t>He-Regular</t>
    <phoneticPr fontId="1" type="noConversion"/>
  </si>
  <si>
    <t>appearAt</t>
  </si>
  <si>
    <t>appearAt</t>
    <phoneticPr fontId="1" type="noConversion"/>
  </si>
  <si>
    <t>Dee-Thinking4</t>
    <phoneticPr fontId="1" type="noConversion"/>
  </si>
  <si>
    <t>Dee-Shock</t>
    <phoneticPr fontId="1" type="noConversion"/>
  </si>
  <si>
    <t>Lai-Regular</t>
    <phoneticPr fontId="1" type="noConversion"/>
  </si>
  <si>
    <t>Chen-Regular</t>
    <phoneticPr fontId="1" type="noConversion"/>
  </si>
  <si>
    <t>apppearAt</t>
    <phoneticPr fontId="1" type="noConversion"/>
  </si>
  <si>
    <t>Dee-Laugh</t>
    <phoneticPr fontId="1" type="noConversion"/>
  </si>
  <si>
    <t>Chen-Speechless</t>
    <phoneticPr fontId="1" type="noConversion"/>
  </si>
  <si>
    <t>Ling-Shock</t>
    <phoneticPr fontId="1" type="noConversion"/>
  </si>
  <si>
    <t>Ling-Pout</t>
    <phoneticPr fontId="1" type="noConversion"/>
  </si>
  <si>
    <t>He-Angry</t>
    <phoneticPr fontId="1" type="noConversion"/>
  </si>
  <si>
    <t>He-Thinking</t>
    <phoneticPr fontId="1" type="noConversion"/>
  </si>
  <si>
    <t>Ming-Thinking3</t>
    <phoneticPr fontId="1" type="noConversion"/>
  </si>
  <si>
    <t>Ming-Angry2</t>
    <phoneticPr fontId="1" type="noConversion"/>
  </si>
  <si>
    <t>Ming-Thinking4</t>
    <phoneticPr fontId="1" type="noConversion"/>
  </si>
  <si>
    <t>Ming-Provocation</t>
    <phoneticPr fontId="1" type="noConversion"/>
  </si>
  <si>
    <t>Xu-Thinking</t>
    <phoneticPr fontId="1" type="noConversion"/>
  </si>
  <si>
    <t>Xu-Shout</t>
    <phoneticPr fontId="1" type="noConversion"/>
  </si>
  <si>
    <t>Yao-Shock</t>
    <phoneticPr fontId="1" type="noConversion"/>
  </si>
  <si>
    <t>Yao-Angry</t>
    <phoneticPr fontId="1" type="noConversion"/>
  </si>
  <si>
    <t>Yao-Thinking</t>
    <phoneticPr fontId="1" type="noConversion"/>
  </si>
  <si>
    <t>History</t>
    <phoneticPr fontId="1" type="noConversion"/>
  </si>
  <si>
    <t>HistoryAction</t>
    <phoneticPr fontId="1" type="noConversion"/>
  </si>
  <si>
    <t>Black</t>
    <phoneticPr fontId="1" type="noConversion"/>
  </si>
  <si>
    <t>Girl</t>
    <phoneticPr fontId="1" type="noConversion"/>
  </si>
  <si>
    <t>I practice medicine in the town at the foot of the mountain. I came up a few days ago for a consultation.</t>
    <phoneticPr fontId="1" type="noConversion"/>
  </si>
  <si>
    <t>I am. My name is Ran.</t>
    <phoneticPr fontId="1" type="noConversion"/>
  </si>
  <si>
    <t>Lee</t>
    <phoneticPr fontId="1" type="noConversion"/>
  </si>
  <si>
    <t>Lai</t>
    <phoneticPr fontId="1" type="noConversion"/>
  </si>
  <si>
    <t>Kong</t>
    <phoneticPr fontId="1" type="noConversion"/>
  </si>
  <si>
    <t>Quan</t>
    <phoneticPr fontId="1" type="noConversion"/>
  </si>
  <si>
    <t>Chong, what do you think of the Qingliu Manor?</t>
    <phoneticPr fontId="1" type="noConversion"/>
  </si>
  <si>
    <t>What do you mean by that...?</t>
    <phoneticPr fontId="1" type="noConversion"/>
  </si>
  <si>
    <t>I mean, is it different from what you expected?</t>
    <phoneticPr fontId="1" type="noConversion"/>
  </si>
  <si>
    <t>Now that you mention it, sir... the people in this manor do seem a little strange.</t>
    <phoneticPr fontId="1" type="noConversion"/>
  </si>
  <si>
    <t>Oh? Tell me what you’re thinking.</t>
    <phoneticPr fontId="1" type="noConversion"/>
  </si>
  <si>
    <t>There are unusually few people here, and the buildings look quite rundown.</t>
    <phoneticPr fontId="1" type="noConversion"/>
  </si>
  <si>
    <t>Is this really the renowned Qingliu Manor?</t>
    <phoneticPr fontId="1" type="noConversion"/>
  </si>
  <si>
    <t>And the manor lord and his son seem to be at serious odds with each other.</t>
    <phoneticPr fontId="1" type="noConversion"/>
  </si>
  <si>
    <t>There’s also that Treasure Pavilion that’s treated as forbidden and kept under lock and key—it feels very mysterious.</t>
    <phoneticPr fontId="1" type="noConversion"/>
  </si>
  <si>
    <t>Exactly. And that maid—she looked frightened the moment she heard we were from Luoyang.</t>
    <phoneticPr fontId="1" type="noConversion"/>
  </si>
  <si>
    <t>She tried hard to hide her fear, but still…</t>
    <phoneticPr fontId="1" type="noConversion"/>
  </si>
  <si>
    <t>Sorry to disturb your rest.</t>
    <phoneticPr fontId="1" type="noConversion"/>
  </si>
  <si>
    <t>The banquet will begin at the start of the Wu hour, in the manor’s banquet hall.</t>
    <phoneticPr fontId="1" type="noConversion"/>
  </si>
  <si>
    <t>Thank you for informing us, Steward He. We’ll be there on time.</t>
    <phoneticPr fontId="1" type="noConversion"/>
  </si>
  <si>
    <t>Also, judging by the sky, there’s likely to be a heavy downpour soon. You may want to head to the banquet hall a bit earlier.</t>
    <phoneticPr fontId="1" type="noConversion"/>
  </si>
  <si>
    <t>We’ve prepared some refreshments for the guests.</t>
    <phoneticPr fontId="1" type="noConversion"/>
  </si>
  <si>
    <t>If you leave after the rain starts, don’t forget to bring the oil-paper umbrella in your room.</t>
    <phoneticPr fontId="1" type="noConversion"/>
  </si>
  <si>
    <t>Thank you, Steward.</t>
    <phoneticPr fontId="1" type="noConversion"/>
  </si>
  <si>
    <t>By the way, Steward He, do you know a young woman named Ran?</t>
    <phoneticPr fontId="1" type="noConversion"/>
  </si>
  <si>
    <t>Ah, she’s a doctor from the town. She came up the mountain this time to treat the manor lord.</t>
    <phoneticPr fontId="1" type="noConversion"/>
  </si>
  <si>
    <t>She’s also been invited to tonight’s banquet.</t>
    <phoneticPr fontId="1" type="noConversion"/>
  </si>
  <si>
    <t>I see.</t>
    <phoneticPr fontId="1" type="noConversion"/>
  </si>
  <si>
    <t>In that case, I shall take my leave now.</t>
    <phoneticPr fontId="1" type="noConversion"/>
  </si>
  <si>
    <t>There was still one hour before the banquet.</t>
    <phoneticPr fontId="1" type="noConversion"/>
  </si>
  <si>
    <t>Let me look for the oil-paper umbrella Steward He just mentioned.</t>
    <phoneticPr fontId="1" type="noConversion"/>
  </si>
  <si>
    <t>Sir, I found it!</t>
    <phoneticPr fontId="1" type="noConversion"/>
  </si>
  <si>
    <t>But there’s only one umbrella.</t>
    <phoneticPr fontId="1" type="noConversion"/>
  </si>
  <si>
    <t>Well, this room was likely meant for one person, after all.</t>
    <phoneticPr fontId="1" type="noConversion"/>
  </si>
  <si>
    <t>In that case, why don’t we both head to the banquet hall now?</t>
    <phoneticPr fontId="1" type="noConversion"/>
  </si>
  <si>
    <t>Alright, sir.</t>
    <phoneticPr fontId="1" type="noConversion"/>
  </si>
  <si>
    <t>Since it’s about to rain, let’s take the quicker path through the front courtyard.</t>
    <phoneticPr fontId="1" type="noConversion"/>
  </si>
  <si>
    <t>Sir, you can hear the sound of the waterfall from here.</t>
    <phoneticPr fontId="1" type="noConversion"/>
  </si>
  <si>
    <t>It must be beautiful here during the day.</t>
    <phoneticPr fontId="1" type="noConversion"/>
  </si>
  <si>
    <t>Indeed. It’s a peaceful and elegant place.</t>
    <phoneticPr fontId="1" type="noConversion"/>
  </si>
  <si>
    <t>Hm? Who are those people?</t>
    <phoneticPr fontId="1" type="noConversion"/>
  </si>
  <si>
    <t>Hahaha! Looks like quite a few folks have made it to the manor.</t>
    <phoneticPr fontId="1" type="noConversion"/>
  </si>
  <si>
    <t>Pleased to meet you both—I am Di Renjie, and this is my attendant, Yao Chong.</t>
    <phoneticPr fontId="1" type="noConversion"/>
  </si>
  <si>
    <t>We departed from Luoyang and are on our way to Pengze County.</t>
    <phoneticPr fontId="1" type="noConversion"/>
  </si>
  <si>
    <t>We got lost in the mountains earlier today and stumbled upon Qingliu Manor by chance. The manor lord kindly invited us to this evening’s banquet.</t>
    <phoneticPr fontId="1" type="noConversion"/>
  </si>
  <si>
    <t>Didn’t expect two such young men to have traveled so far already.</t>
    <phoneticPr fontId="1" type="noConversion"/>
  </si>
  <si>
    <t>My name’s Lee. I run a blacksmith shop in the county town at the foot of the mountain.</t>
    <phoneticPr fontId="1" type="noConversion"/>
  </si>
  <si>
    <t>This here is Lai—he’s been staying at the manor for a few days now.</t>
    <phoneticPr fontId="1" type="noConversion"/>
  </si>
  <si>
    <t>I’m Lai.</t>
    <phoneticPr fontId="1" type="noConversion"/>
  </si>
  <si>
    <t>I’m a fairly well-known blacksmith in town. This time, I came at the manor lord’s request to forge a fine pair of twin sabers.</t>
    <phoneticPr fontId="1" type="noConversion"/>
  </si>
  <si>
    <t>At lunch, when I presented the twin sabers, Lord Xu was overjoyed and immediately replaced the old blades he had been wearing.</t>
    <phoneticPr fontId="1" type="noConversion"/>
  </si>
  <si>
    <t>Naturally. I specially ordered the finest steel from Luoyang and spent years forging them.</t>
    <phoneticPr fontId="1" type="noConversion"/>
  </si>
  <si>
    <t>So those twin sabers he wore during our afternoon visit were your handiwork—truly extraordinary weapons.</t>
    <phoneticPr fontId="1" type="noConversion"/>
  </si>
  <si>
    <t>Huh? Brother Lee, is your leg injured?</t>
    <phoneticPr fontId="1" type="noConversion"/>
  </si>
  <si>
    <t>Just a minor injury, nothing serious—I ran into a tiger on my way up the mountain.</t>
    <phoneticPr fontId="1" type="noConversion"/>
  </si>
  <si>
    <t>Judging by the way the bandage was wrapped, the wound didn’t look like a beast’s bite at all. It was more like…</t>
    <phoneticPr fontId="1" type="noConversion"/>
  </si>
  <si>
    <t>A thin, clean cut made by a sharp weapon.</t>
    <phoneticPr fontId="1" type="noConversion"/>
  </si>
  <si>
    <t>Let me tell you, if you encounter a wild beast in the mountains, never panic and flee.</t>
    <phoneticPr fontId="1" type="noConversion"/>
  </si>
  <si>
    <t>Turning your back is the most dangerous thing. I saw it was a young tiger.</t>
    <phoneticPr fontId="1" type="noConversion"/>
  </si>
  <si>
    <t>So I quickly drew the dagger at my waist and faced it head-on.</t>
    <phoneticPr fontId="1" type="noConversion"/>
  </si>
  <si>
    <t>Impressive skills, I didn’t expect you to be a trained fighter.</t>
    <phoneticPr fontId="1" type="noConversion"/>
  </si>
  <si>
    <t>Hahaha, you're too kind.</t>
    <phoneticPr fontId="1" type="noConversion"/>
  </si>
  <si>
    <t>Master Di, allow me to make an introduction.</t>
    <phoneticPr fontId="1" type="noConversion"/>
  </si>
  <si>
    <t>This is a revered monk who traveled from the distant land of Tianzhu. His Dharma name is Kongyuan.</t>
    <phoneticPr fontId="1" type="noConversion"/>
  </si>
  <si>
    <t>Greetings, Master Di. I am Kongyuan. I heard from Ming that you are from Luoyang.</t>
    <phoneticPr fontId="1" type="noConversion"/>
  </si>
  <si>
    <t>As it happens, I was giving sermons at the White Horse Temple in Luoyang before coming here.</t>
    <phoneticPr fontId="1" type="noConversion"/>
  </si>
  <si>
    <t>It is an honor to visit Qingliu Manor. I hope to learn from you during my stay.</t>
    <phoneticPr fontId="1" type="noConversion"/>
  </si>
  <si>
    <t>You’ve both journeyed across mountains to reach Qingliu Manor. Our meeting must be fated.</t>
    <phoneticPr fontId="1" type="noConversion"/>
  </si>
  <si>
    <t>A pleasure to meet you.</t>
    <phoneticPr fontId="1" type="noConversion"/>
  </si>
  <si>
    <t>Night had fallen completely.</t>
    <phoneticPr fontId="1" type="noConversion"/>
  </si>
  <si>
    <t>This rain is intense. Good thing I arrived before it started—an umbrella wouldn’t have helped much.</t>
    <phoneticPr fontId="1" type="noConversion"/>
  </si>
  <si>
    <t>Whenever it rains heavily, the manor’s front courtyard tends to flood.</t>
    <phoneticPr fontId="1" type="noConversion"/>
  </si>
  <si>
    <t>After the banquet, if you return to your rooms, take the corridor path, or you’ll soak your shoes and socks.</t>
    <phoneticPr fontId="1" type="noConversion"/>
  </si>
  <si>
    <t>Ha! There you are! I was just about to go looking for you.</t>
    <phoneticPr fontId="1" type="noConversion"/>
  </si>
  <si>
    <t>So this is the esteemed guest from Luoyang you mentioned?</t>
    <phoneticPr fontId="1" type="noConversion"/>
  </si>
  <si>
    <t>I am Quan, a guard of Qingquan Manor.</t>
    <phoneticPr fontId="1" type="noConversion"/>
  </si>
  <si>
    <t>I am Di Renjie. A pleasure to meet you.</t>
    <phoneticPr fontId="1" type="noConversion"/>
  </si>
  <si>
    <t>Why do you insist on sitting with me?</t>
    <phoneticPr fontId="1" type="noConversion"/>
  </si>
  <si>
    <t>The manor lord said I’m your senior, so naturally I should sit beside you.</t>
    <phoneticPr fontId="1" type="noConversion"/>
  </si>
  <si>
    <t>I know you don’t want to sit with me—believe me, I feel the same.</t>
    <phoneticPr fontId="1" type="noConversion"/>
  </si>
  <si>
    <t>If you’re so unwilling, why even come to the banquet? Everyone would be happier.</t>
    <phoneticPr fontId="1" type="noConversion"/>
  </si>
  <si>
    <t>Dear guests, the manor lord had urgent matters to attend to and instructed me earlier—</t>
    <phoneticPr fontId="1" type="noConversion"/>
  </si>
  <si>
    <t>If he couldn’t arrive on time, the banquet should be delayed briefly.</t>
    <phoneticPr fontId="1" type="noConversion"/>
  </si>
  <si>
    <t>My sincere apologies. Please enjoy some sake and appetizers in the meantime.</t>
    <phoneticPr fontId="1" type="noConversion"/>
  </si>
  <si>
    <t>What is Father doing, making so many guests wait just for him?</t>
    <phoneticPr fontId="1" type="noConversion"/>
  </si>
  <si>
    <t>Young master, I don’t know the specifics. Everything was arranged in haste by the manor lord.</t>
    <phoneticPr fontId="1" type="noConversion"/>
  </si>
  <si>
    <t>Alright then, but why aren’t Fu and my mother here either?</t>
    <phoneticPr fontId="1" type="noConversion"/>
  </si>
  <si>
    <t>Madam is bedridden. As for Master Fu, he said he didn’t want to upset the lord by attending, so he’s staying away too.</t>
    <phoneticPr fontId="1" type="noConversion"/>
  </si>
  <si>
    <t>Sir, that means aside from Ming’s mother Madam Mei, Master Fu, and Lord Xu who's attending to urgent business—</t>
    <phoneticPr fontId="1" type="noConversion"/>
  </si>
  <si>
    <t>Everyone else in the manor is now gathered in this banquet hall.</t>
    <phoneticPr fontId="1" type="noConversion"/>
  </si>
  <si>
    <t>I’ll be leaving now.</t>
    <phoneticPr fontId="1" type="noConversion"/>
  </si>
  <si>
    <t>Hey, where are you going?</t>
    <phoneticPr fontId="1" type="noConversion"/>
  </si>
  <si>
    <t>There’s still no word on when dinner will start. Rather than wasting time, I might as well continue my training.</t>
    <phoneticPr fontId="1" type="noConversion"/>
  </si>
  <si>
    <t>That Quan is really something—going out to train in weather like this.</t>
    <phoneticPr fontId="1" type="noConversion"/>
  </si>
  <si>
    <t>By the way, how did you come to know Lai?</t>
    <phoneticPr fontId="1" type="noConversion"/>
  </si>
  <si>
    <t>Master Di, you’ll laugh, but among everyone here, Lai was the only one who supported my decision to give up inheriting my father’s position and pursue my literary dreams.</t>
    <phoneticPr fontId="1" type="noConversion"/>
  </si>
  <si>
    <t>Hmph! That’s right! Young Master Ming’s poetry has deep meaning, and his calligraphy is elegant—I really enjoy it!</t>
    <phoneticPr fontId="1" type="noConversion"/>
  </si>
  <si>
    <t>Ling, you should get some rest—you’ve been working all afternoon.</t>
    <phoneticPr fontId="1" type="noConversion"/>
  </si>
  <si>
    <t>Alright, thank you, Steward He.</t>
    <phoneticPr fontId="1" type="noConversion"/>
  </si>
  <si>
    <t>What’s going on? We’ve been waiting so long—why hasn’t he shown himself?</t>
    <phoneticPr fontId="1" type="noConversion"/>
  </si>
  <si>
    <t>I’ll go see what he’s doing.</t>
    <phoneticPr fontId="1" type="noConversion"/>
  </si>
  <si>
    <t>With that, he stormed out of the banquet hall.</t>
    <phoneticPr fontId="1" type="noConversion"/>
  </si>
  <si>
    <t>One didn’t come, and now another one’s left. What a drag. You all eat without me.</t>
    <phoneticPr fontId="1" type="noConversion"/>
  </si>
  <si>
    <t>Speaking of my leg injury, thank heavens Doctor Ran was here.</t>
    <phoneticPr fontId="1" type="noConversion"/>
  </si>
  <si>
    <t>Her skilled hands treated me just in time—otherwise, I might’ve lost this leg.</t>
    <phoneticPr fontId="1" type="noConversion"/>
  </si>
  <si>
    <t>If it weren’t for me, she would’ve been able to leave the manor earlier today.</t>
    <phoneticPr fontId="1" type="noConversion"/>
  </si>
  <si>
    <t>No need to thank me. It’s simply a doctor’s duty.</t>
    <phoneticPr fontId="1" type="noConversion"/>
  </si>
  <si>
    <t>If the wound still bothers you, come to me anytime.</t>
    <phoneticPr fontId="1" type="noConversion"/>
  </si>
  <si>
    <t>Thank you, truly.</t>
    <phoneticPr fontId="1" type="noConversion"/>
  </si>
  <si>
    <t>Ming, why are you completely soaked? What happened to your umbrella?</t>
    <phoneticPr fontId="1" type="noConversion"/>
  </si>
  <si>
    <t>When I got downstairs, a sudden gust of wind swept it right out of my hands and into the sky.</t>
    <phoneticPr fontId="1" type="noConversion"/>
  </si>
  <si>
    <t>Young master, did you find the manor lord?</t>
    <phoneticPr fontId="1" type="noConversion"/>
  </si>
  <si>
    <t>I asked my mother and Master Fu—neither of them has seen him.</t>
    <phoneticPr fontId="1" type="noConversion"/>
  </si>
  <si>
    <t>Just what kind of urgent matter is he handling?</t>
    <phoneticPr fontId="1" type="noConversion"/>
  </si>
  <si>
    <t>But the lord, he…</t>
    <phoneticPr fontId="1" type="noConversion"/>
  </si>
  <si>
    <t>Steward He, bring out the food. We’re starting the banquet!</t>
    <phoneticPr fontId="1" type="noConversion"/>
  </si>
  <si>
    <t>My father and mother aren’t here. I’ll take charge.</t>
    <phoneticPr fontId="1" type="noConversion"/>
  </si>
  <si>
    <t>Master Di, please go ahead and eat—I’m still worried about my father.</t>
    <phoneticPr fontId="1" type="noConversion"/>
  </si>
  <si>
    <t>I’ll go search for him again.</t>
    <phoneticPr fontId="1" type="noConversion"/>
  </si>
  <si>
    <t>I’ll come with you.</t>
    <phoneticPr fontId="1" type="noConversion"/>
  </si>
  <si>
    <t>It’s already dark—you shouldn’t go alone.</t>
    <phoneticPr fontId="1" type="noConversion"/>
  </si>
  <si>
    <t>Thank you.</t>
    <phoneticPr fontId="1" type="noConversion"/>
  </si>
  <si>
    <t>Steward He, please bring a few more lanterns.</t>
    <phoneticPr fontId="1" type="noConversion"/>
  </si>
  <si>
    <t>Yes, young master.</t>
    <phoneticPr fontId="1" type="noConversion"/>
  </si>
  <si>
    <t>Why don’t we split up? That way we can search more efficiently—what do you think?</t>
    <phoneticPr fontId="1" type="noConversion"/>
  </si>
  <si>
    <t>Master Di has a point.</t>
    <phoneticPr fontId="1" type="noConversion"/>
  </si>
  <si>
    <t>Quan, the banquet has already begun.</t>
    <phoneticPr fontId="1" type="noConversion"/>
  </si>
  <si>
    <t>In that case, I won’t go. I don’t feel like sitting with Chen anyway.</t>
    <phoneticPr fontId="1" type="noConversion"/>
  </si>
  <si>
    <t>Have you been here the whole time? Did you see anyone?</t>
    <phoneticPr fontId="1" type="noConversion"/>
  </si>
  <si>
    <t>It’s dark and the rain’s heavy—I don’t think I saw anyone else.</t>
    <phoneticPr fontId="1" type="noConversion"/>
  </si>
  <si>
    <t>The lord’s disappearance is indeed strange. I’ll help you search.</t>
    <phoneticPr fontId="1" type="noConversion"/>
  </si>
  <si>
    <t>I don’t have a lantern, so I’ll check the areas near the corridor.</t>
    <phoneticPr fontId="1" type="noConversion"/>
  </si>
  <si>
    <t>Sir, I knocked on each door just now—no one answered.</t>
    <phoneticPr fontId="1" type="noConversion"/>
  </si>
  <si>
    <t>We searched the training grounds and the guest rooms. Aside from Quan, we didn’t see anyone. What about you?</t>
    <phoneticPr fontId="1" type="noConversion"/>
  </si>
  <si>
    <t>I checked the back courtyard, the study, the sleeping chambers—even the garden pavilion. No sign of Father.</t>
    <phoneticPr fontId="1" type="noConversion"/>
  </si>
  <si>
    <t>I searched the kitchen and the storerooms as well—no trace of the lord.</t>
    <phoneticPr fontId="1" type="noConversion"/>
  </si>
  <si>
    <t>I walked along the corridor and checked all the passageways and the guards’ quarters—nothing there either.</t>
    <phoneticPr fontId="1" type="noConversion"/>
  </si>
  <si>
    <t>The front courtyard and the reception hall—nothing.</t>
    <phoneticPr fontId="1" type="noConversion"/>
  </si>
  <si>
    <t>Have we really searched every part of the manor? Could we have missed something?</t>
    <phoneticPr fontId="1" type="noConversion"/>
  </si>
  <si>
    <t>Could he have gone to the Treasure Pavilion?</t>
    <phoneticPr fontId="1" type="noConversion"/>
  </si>
  <si>
    <t>Then let’s open it and take a look.</t>
    <phoneticPr fontId="1" type="noConversion"/>
  </si>
  <si>
    <t>Absolutely not! The Treasure Pavilion is strictly forbidden. No one may enter without the lord’s permission!</t>
    <phoneticPr fontId="1" type="noConversion"/>
  </si>
  <si>
    <t>Steward He’s face darkened as he firmly rejected the suggestion.</t>
    <phoneticPr fontId="1" type="noConversion"/>
  </si>
  <si>
    <t>Everyone, calm down. If we can’t find him inside the manor, then perhaps—</t>
    <phoneticPr fontId="1" type="noConversion"/>
  </si>
  <si>
    <t>He may be outside the manor?</t>
    <phoneticPr fontId="1" type="noConversion"/>
  </si>
  <si>
    <t>If the manor lord went out on urgent business and is now on his way back, opening the pavilion without permission would indeed be inappropriate.</t>
    <phoneticPr fontId="1" type="noConversion"/>
  </si>
  <si>
    <t>I... suppose you’re right.</t>
    <phoneticPr fontId="1" type="noConversion"/>
  </si>
  <si>
    <t>Please wait a moment—I'll open the gate.</t>
    <phoneticPr fontId="1" type="noConversion"/>
  </si>
  <si>
    <t>No one was pushing from the outside, so why was it...?</t>
    <phoneticPr fontId="1" type="noConversion"/>
  </si>
  <si>
    <t>Lord Xu!!!</t>
    <phoneticPr fontId="1" type="noConversion"/>
  </si>
  <si>
    <t>Don’t touch him yet.</t>
    <phoneticPr fontId="1" type="noConversion"/>
  </si>
  <si>
    <t>He’s gone.</t>
    <phoneticPr fontId="1" type="noConversion"/>
  </si>
  <si>
    <t>What?! What on earth happened?</t>
    <phoneticPr fontId="1" type="noConversion"/>
  </si>
  <si>
    <t>Steward He, is this really the only way in or out of Qingliu Manor?</t>
    <phoneticPr fontId="1" type="noConversion"/>
  </si>
  <si>
    <t>Ah? Y-yes... yes, it is…</t>
    <phoneticPr fontId="1" type="noConversion"/>
  </si>
  <si>
    <t>Everyone, stay calm. Steward He, please move the lord’s body back to the reception hall immediately.</t>
    <phoneticPr fontId="1" type="noConversion"/>
  </si>
  <si>
    <t>Then gather everyone there for a meeting.</t>
    <phoneticPr fontId="1" type="noConversion"/>
  </si>
  <si>
    <t>Make sure—it’s everyone!</t>
    <phoneticPr fontId="1" type="noConversion"/>
  </si>
  <si>
    <t>Y-yes, of course!</t>
    <phoneticPr fontId="1" type="noConversion"/>
  </si>
  <si>
    <t>Chong, let’s head back for now. Once the rain stops tomorrow, we need to investigate this area carefully.</t>
    <phoneticPr fontId="1" type="noConversion"/>
  </si>
  <si>
    <t>Yes, sir. Watch your step.</t>
    <phoneticPr fontId="1" type="noConversion"/>
  </si>
  <si>
    <t>Does anyone know who killed the manor lord?</t>
    <phoneticPr fontId="1" type="noConversion"/>
  </si>
  <si>
    <t>A murderer? Are you saying the manor lord didn’t die by accident?</t>
    <phoneticPr fontId="1" type="noConversion"/>
  </si>
  <si>
    <t>There are clear signs of external injuries. How could it have been an accident?</t>
    <phoneticPr fontId="1" type="noConversion"/>
  </si>
  <si>
    <t>I’ve examined his clothes and wounds. It was definitely a blade injury.</t>
    <phoneticPr fontId="1" type="noConversion"/>
  </si>
  <si>
    <t>We’ve all been in the banquet hall tonight. How could any of us possibly know who the killer is?</t>
    <phoneticPr fontId="1" type="noConversion"/>
  </si>
  <si>
    <t>The manor lord never showed up—was he killed before the banquet even began?</t>
    <phoneticPr fontId="1" type="noConversion"/>
  </si>
  <si>
    <t>It’s too early to draw conclusions. We need to know who saw him last.</t>
    <phoneticPr fontId="1" type="noConversion"/>
  </si>
  <si>
    <t>Exactly. To find the killer, we first need to determine the time of death.</t>
    <phoneticPr fontId="1" type="noConversion"/>
  </si>
  <si>
    <t>Um... sorry to interrupt.</t>
    <phoneticPr fontId="1" type="noConversion"/>
  </si>
  <si>
    <t>Now that there’s been a murder, shouldn’t we report it to the authorities right away?</t>
    <phoneticPr fontId="1" type="noConversion"/>
  </si>
  <si>
    <t>That may not be possible. Right after we discovered the manor lord’s body, Sir and I checked the path down the mountain.</t>
    <phoneticPr fontId="1" type="noConversion"/>
  </si>
  <si>
    <t>The suspension bridge—the only way down—had vanished without us realizing it.</t>
    <phoneticPr fontId="1" type="noConversion"/>
  </si>
  <si>
    <t>So......</t>
    <phoneticPr fontId="1" type="noConversion"/>
  </si>
  <si>
    <t>So at the moment, reporting this to the authorities is impossible.</t>
    <phoneticPr fontId="1" type="noConversion"/>
  </si>
  <si>
    <t>What?! How could you wait until now to say something so important?</t>
    <phoneticPr fontId="1" type="noConversion"/>
  </si>
  <si>
    <t>You’ve got to be kidding. How can a whole bridge just disappear?</t>
    <phoneticPr fontId="1" type="noConversion"/>
  </si>
  <si>
    <t>No way... seriously?</t>
    <phoneticPr fontId="1" type="noConversion"/>
  </si>
  <si>
    <t>That bridge may have looked old, but it was sturdy. We maintain it every month.</t>
    <phoneticPr fontId="1" type="noConversion"/>
  </si>
  <si>
    <t>Every year during the rainy season, the bridge has held up just fine.</t>
    <phoneticPr fontId="1" type="noConversion"/>
  </si>
  <si>
    <t>Given all this, it’s highly likely the bridge was deliberately destroyed.</t>
    <phoneticPr fontId="1" type="noConversion"/>
  </si>
  <si>
    <t>Deliberately? By who?</t>
    <phoneticPr fontId="1" type="noConversion"/>
  </si>
  <si>
    <t>If I had to guess—it was the same person who murdered Lord Xu.</t>
    <phoneticPr fontId="1" type="noConversion"/>
  </si>
  <si>
    <t>Why would they destroy the bridge?</t>
    <phoneticPr fontId="1" type="noConversion"/>
  </si>
  <si>
    <t>To prevent us from leaving the manor and reporting the crime once the body was found.</t>
    <phoneticPr fontId="1" type="noConversion"/>
  </si>
  <si>
    <t>So you're telling me there’s no way out of this damned place now?!</t>
    <phoneticPr fontId="1" type="noConversion"/>
  </si>
  <si>
    <t>I’m sorry. Qingliu Manor is built atop an isolated plateau in the mountains, surrounded on all sides by sheer cliffs.</t>
    <phoneticPr fontId="1" type="noConversion"/>
  </si>
  <si>
    <t>There’s no other path except the one connected by the suspension bridge.</t>
    <phoneticPr fontId="1" type="noConversion"/>
  </si>
  <si>
    <t>Which means—we are clearly trapped in the manor.</t>
    <phoneticPr fontId="1" type="noConversion"/>
  </si>
  <si>
    <t>What?! Are we supposed to be trapped here forever?</t>
    <phoneticPr fontId="1" type="noConversion"/>
  </si>
  <si>
    <t>Please, don’t panic. We’ve always had regular contact with the town below.</t>
    <phoneticPr fontId="1" type="noConversion"/>
  </si>
  <si>
    <t>Once the next communication comes, we can request repairs to the bridge.</t>
    <phoneticPr fontId="1" type="noConversion"/>
  </si>
  <si>
    <t>Unfortunately…</t>
    <phoneticPr fontId="1" type="noConversion"/>
  </si>
  <si>
    <t>What is it?</t>
    <phoneticPr fontId="1" type="noConversion"/>
  </si>
  <si>
    <t>The last contact was earlier today at noon. The next one won't be for another seven days.</t>
    <phoneticPr fontId="1" type="noConversion"/>
  </si>
  <si>
    <t>Then is there enough food stored in the manor to last that long?</t>
    <phoneticPr fontId="1" type="noConversion"/>
  </si>
  <si>
    <t>The food in storage... should be just enough to last seven days.</t>
    <phoneticPr fontId="1" type="noConversion"/>
  </si>
  <si>
    <t>You all heard it. Let’s stay in the manor and wait patiently for seven days. Then we can report the case.</t>
    <phoneticPr fontId="1" type="noConversion"/>
  </si>
  <si>
    <t>Steward He, is everyone who was in the manor today present right now?</t>
    <phoneticPr fontId="1" type="noConversion"/>
  </si>
  <si>
    <t>If the murderer killed the lord and then destroyed the bridge to escape, that person should no longer be in the manor.</t>
    <phoneticPr fontId="1" type="noConversion"/>
  </si>
  <si>
    <t>Master Di, are you suggesting...?</t>
    <phoneticPr fontId="1" type="noConversion"/>
  </si>
  <si>
    <t>Why don’t we introduce ourselves to one another? That way, the steward can verify the headcount.</t>
    <phoneticPr fontId="1" type="noConversion"/>
  </si>
  <si>
    <t>That makes sense. Then let’s start with…</t>
    <phoneticPr fontId="1" type="noConversion"/>
  </si>
  <si>
    <t>Let’s begin with me and Chong.</t>
    <phoneticPr fontId="1" type="noConversion"/>
  </si>
  <si>
    <t>I am Di Renjie, passing through from Luoyang on my travels.</t>
    <phoneticPr fontId="1" type="noConversion"/>
  </si>
  <si>
    <t>This is my attendant, Yao Chong.</t>
    <phoneticPr fontId="1" type="noConversion"/>
  </si>
  <si>
    <t>Greetings, everyone. I’m Yao Chong.</t>
    <phoneticPr fontId="1" type="noConversion"/>
  </si>
  <si>
    <t>Everyone here should already know Madam Mei and Ming.</t>
    <phoneticPr fontId="1" type="noConversion"/>
  </si>
  <si>
    <t>Next is…</t>
    <phoneticPr fontId="1" type="noConversion"/>
  </si>
  <si>
    <t>I’m Chen, chief guard of the manor. I swear I’ll catch the killer and avenge the lord.</t>
    <phoneticPr fontId="1" type="noConversion"/>
  </si>
  <si>
    <t>I’m Quan, also a guard at the manor.</t>
    <phoneticPr fontId="1" type="noConversion"/>
  </si>
  <si>
    <t>I’m He, the steward of the manor.</t>
    <phoneticPr fontId="1" type="noConversion"/>
  </si>
  <si>
    <t>This is Ling, in charge of the kitchen and meals.</t>
    <phoneticPr fontId="1" type="noConversion"/>
  </si>
  <si>
    <t>I’m Fu, a humble scholar.</t>
    <phoneticPr fontId="1" type="noConversion"/>
  </si>
  <si>
    <t>If anyone is interested in poetry or verse, I’d be happy to chat.</t>
    <phoneticPr fontId="1" type="noConversion"/>
  </si>
  <si>
    <t>Name’s Lai.</t>
    <phoneticPr fontId="1" type="noConversion"/>
  </si>
  <si>
    <t>That’s it.</t>
    <phoneticPr fontId="1" type="noConversion"/>
  </si>
  <si>
    <t>Amitabha. I am Kongming, a humble monk from Tianzhu.</t>
    <phoneticPr fontId="1" type="noConversion"/>
  </si>
  <si>
    <t>If anyone is curious about the Dharma, I’d be happy to offer teachings and explanations.</t>
    <phoneticPr fontId="1" type="noConversion"/>
  </si>
  <si>
    <t>I’m Lee the blacksmith. You all probably know me—I run the forge down in the town below.</t>
    <phoneticPr fontId="1" type="noConversion"/>
  </si>
  <si>
    <t>Many of the weapons used in the manor were made by me.</t>
    <phoneticPr fontId="1" type="noConversion"/>
  </si>
  <si>
    <t>My name is Ran. I’m a doctor from the town.</t>
    <phoneticPr fontId="1" type="noConversion"/>
  </si>
  <si>
    <t>Before tonight’s banquet began, the number of people in the manor was thirteen.</t>
    <phoneticPr fontId="1" type="noConversion"/>
  </si>
  <si>
    <t>One, two, four, eight…</t>
    <phoneticPr fontId="1" type="noConversion"/>
  </si>
  <si>
    <t>Ugh! Someone just tell me how many damn people are here right now!</t>
    <phoneticPr fontId="1" type="noConversion"/>
  </si>
  <si>
    <t>Thirteen.</t>
    <phoneticPr fontId="1" type="noConversion"/>
  </si>
  <si>
    <t>Wha—how is that possible? Didn’t that Di fellow say the killer had already escaped?!</t>
    <phoneticPr fontId="1" type="noConversion"/>
  </si>
  <si>
    <t>Perhaps... the murderer never left the manor at all.</t>
    <phoneticPr fontId="1" type="noConversion"/>
  </si>
  <si>
    <t>Yes. That earlier theory was based on typical assumptions.</t>
    <phoneticPr fontId="1" type="noConversion"/>
  </si>
  <si>
    <t>But by the time the banquet began, the sky was already very dark.</t>
    <phoneticPr fontId="1" type="noConversion"/>
  </si>
  <si>
    <t>Descending the mountain in such a torrential storm without any source of light would be suicide.</t>
    <phoneticPr fontId="1" type="noConversion"/>
  </si>
  <si>
    <t>You mean—</t>
    <phoneticPr fontId="1" type="noConversion"/>
  </si>
  <si>
    <t>It’s highly likely the killer is still here... in the manor.</t>
    <phoneticPr fontId="1" type="noConversion"/>
  </si>
  <si>
    <t>Right here in this very hall.</t>
    <phoneticPr fontId="1" type="noConversion"/>
  </si>
  <si>
    <t>Among us.</t>
    <phoneticPr fontId="1" type="noConversion"/>
  </si>
  <si>
    <t>Who is it?! Who?!</t>
    <phoneticPr fontId="1" type="noConversion"/>
  </si>
  <si>
    <t>It’s not me! I’ve got an injured leg—I couldn’t have run away even if I wanted to!</t>
    <phoneticPr fontId="1" type="noConversion"/>
  </si>
  <si>
    <t>I’m not staying here with a killer! I’m going back to my room!</t>
    <phoneticPr fontId="1" type="noConversion"/>
  </si>
  <si>
    <t>So we’re just supposed to stay locked in here with a murderer—for seven whole days?</t>
    <phoneticPr fontId="1" type="noConversion"/>
  </si>
  <si>
    <t>I propose that before the constables from town arrive in seven days, we conduct our own investigation into Lord Xu’s murder.</t>
    <phoneticPr fontId="1" type="noConversion"/>
  </si>
  <si>
    <t>If we can uncover the truth behind this murder, it will ease everyone’s minds.</t>
    <phoneticPr fontId="1" type="noConversion"/>
  </si>
  <si>
    <t>Examine the scene, gather testimonies, and collect evidence.</t>
    <phoneticPr fontId="1" type="noConversion"/>
  </si>
  <si>
    <t>I support that. The manor lord must not die without justice!</t>
    <phoneticPr fontId="1" type="noConversion"/>
  </si>
  <si>
    <t>Hmph! Easy for you to say. I think someone within the manor is likely involved!</t>
    <phoneticPr fontId="1" type="noConversion"/>
  </si>
  <si>
    <t>Watch your mouth! Everyone here respects the lord deeply—no one from the manor would ever harm him!</t>
    <phoneticPr fontId="1" type="noConversion"/>
  </si>
  <si>
    <t>We guests have no grievance with the lord—there’s no reason any of us would commit the crime!</t>
    <phoneticPr fontId="1" type="noConversion"/>
  </si>
  <si>
    <t>Amitabha…</t>
    <phoneticPr fontId="1" type="noConversion"/>
  </si>
  <si>
    <t>Young Master, regardless of your thoughts, the lord once told me clearly: Qingquan Manor does not belong to Madam Mei, nor to any of the guards…</t>
    <phoneticPr fontId="1" type="noConversion"/>
  </si>
  <si>
    <t>It belongs solely to you—his only son.</t>
    <phoneticPr fontId="1" type="noConversion"/>
  </si>
  <si>
    <t>Now whether this case is investigated, and by whom, is entirely your decision.</t>
    <phoneticPr fontId="1" type="noConversion"/>
  </si>
  <si>
    <t>My father must not die with injustice. This case must be investigated... and as for who should do it…</t>
    <phoneticPr fontId="1" type="noConversion"/>
  </si>
  <si>
    <t>If you’re unsure, choose the one you trust the most.</t>
    <phoneticPr fontId="1" type="noConversion"/>
  </si>
  <si>
    <t>I’ve decided. The investigation will be entrusted to—</t>
    <phoneticPr fontId="1" type="noConversion"/>
  </si>
  <si>
    <t>Master Di!</t>
    <phoneticPr fontId="1" type="noConversion"/>
  </si>
  <si>
    <t>Though we’ve only just met, I’ve heard of your skill in solving cases at the Luoyang Court of Justice.</t>
    <phoneticPr fontId="1" type="noConversion"/>
  </si>
  <si>
    <t>Please, uncover the truth and bring justice to my father.</t>
    <phoneticPr fontId="1" type="noConversion"/>
  </si>
  <si>
    <t>Thank you for your trust. As a man of principle, I have a duty to act—this is a responsibility I will not turn away from.</t>
    <phoneticPr fontId="1" type="noConversion"/>
  </si>
  <si>
    <t>To uncover the truth, I’ll need to question everyone present.</t>
    <phoneticPr fontId="1" type="noConversion"/>
  </si>
  <si>
    <t>I hope you will all respond with honesty and clarity.</t>
    <phoneticPr fontId="1" type="noConversion"/>
  </si>
  <si>
    <t>Dee-Determined</t>
  </si>
  <si>
    <t>Yao-Thinking2</t>
    <phoneticPr fontId="1" type="noConversion"/>
  </si>
  <si>
    <t>Yao-Sad2</t>
    <phoneticPr fontId="1" type="noConversion"/>
  </si>
  <si>
    <t>Yao-Smile</t>
  </si>
  <si>
    <t>He-Sad</t>
    <phoneticPr fontId="1" type="noConversion"/>
  </si>
  <si>
    <t>He-Shout</t>
    <phoneticPr fontId="1" type="noConversion"/>
  </si>
  <si>
    <t>He-Astonished</t>
    <phoneticPr fontId="1" type="noConversion"/>
  </si>
  <si>
    <t>Ming-Pity</t>
    <phoneticPr fontId="1" type="noConversion"/>
  </si>
  <si>
    <t>If he never shows up, are we supposed to wait until morning?</t>
    <phoneticPr fontId="1" type="noConversion"/>
  </si>
  <si>
    <t>Ming-Astonished</t>
    <phoneticPr fontId="1" type="noConversion"/>
  </si>
  <si>
    <t>Fu-Astonished</t>
    <phoneticPr fontId="1" type="noConversion"/>
  </si>
  <si>
    <t>Fu-Sad</t>
    <phoneticPr fontId="1" type="noConversion"/>
  </si>
  <si>
    <t>Fu-Sad3</t>
    <phoneticPr fontId="1" type="noConversion"/>
  </si>
  <si>
    <t>Ling-Sad</t>
    <phoneticPr fontId="1" type="noConversion"/>
  </si>
  <si>
    <t>Chen-Smile</t>
    <phoneticPr fontId="1" type="noConversion"/>
  </si>
  <si>
    <t>Chen-Angry2</t>
    <phoneticPr fontId="1" type="noConversion"/>
  </si>
  <si>
    <t>Chen-Astonished</t>
    <phoneticPr fontId="1" type="noConversion"/>
  </si>
  <si>
    <t>Ran-Angry</t>
    <phoneticPr fontId="1" type="noConversion"/>
  </si>
  <si>
    <t>Ran-Thinking2</t>
    <phoneticPr fontId="1" type="noConversion"/>
  </si>
  <si>
    <t>DeadBody1</t>
    <phoneticPr fontId="1" type="noConversion"/>
  </si>
  <si>
    <t>BanquetHall-Night</t>
    <phoneticPr fontId="1" type="noConversion"/>
  </si>
  <si>
    <t>Corrider-Day</t>
    <phoneticPr fontId="1" type="noConversion"/>
  </si>
  <si>
    <t>SutraPavilion</t>
    <phoneticPr fontId="1" type="noConversion"/>
  </si>
  <si>
    <t>TrainingSquare-Day</t>
    <phoneticPr fontId="1" type="noConversion"/>
  </si>
  <si>
    <t>Corrider-Raining</t>
    <phoneticPr fontId="1" type="noConversion"/>
  </si>
  <si>
    <t>Bridge-Unconnect-Night</t>
    <phoneticPr fontId="1" type="noConversion"/>
  </si>
  <si>
    <t>MeetingRoom-Night</t>
    <phoneticPr fontId="1" type="noConversion"/>
  </si>
  <si>
    <t>Door-Close-Raining</t>
    <phoneticPr fontId="1" type="noConversion"/>
  </si>
  <si>
    <t>Door-Open-Raining</t>
    <phoneticPr fontId="1" type="noConversion"/>
  </si>
  <si>
    <t>MeetingRoom-Day</t>
    <phoneticPr fontId="1" type="noConversion"/>
  </si>
  <si>
    <t>TrainingSquare-Raining</t>
    <phoneticPr fontId="1" type="noConversion"/>
  </si>
  <si>
    <t>Room-Outside1-Night</t>
    <phoneticPr fontId="1" type="noConversion"/>
  </si>
  <si>
    <t>KnockDoor</t>
    <phoneticPr fontId="1" type="noConversion"/>
  </si>
  <si>
    <t>Raining</t>
    <phoneticPr fontId="1" type="noConversion"/>
  </si>
  <si>
    <t>Thunder</t>
    <phoneticPr fontId="1" type="noConversion"/>
  </si>
  <si>
    <t>Murder</t>
    <phoneticPr fontId="1" type="noConversion"/>
  </si>
  <si>
    <t>Suspicious</t>
    <phoneticPr fontId="1" type="noConversion"/>
  </si>
  <si>
    <t>Map1</t>
    <phoneticPr fontId="1" type="noConversion"/>
  </si>
  <si>
    <t>Map2</t>
    <phoneticPr fontId="1" type="noConversion"/>
  </si>
  <si>
    <t>Map3</t>
    <phoneticPr fontId="1" type="noConversion"/>
  </si>
  <si>
    <t>Map4</t>
    <phoneticPr fontId="1" type="noConversion"/>
  </si>
  <si>
    <t>Lee-Laugh</t>
  </si>
  <si>
    <t>Lee-Laugh</t>
    <phoneticPr fontId="1" type="noConversion"/>
  </si>
  <si>
    <t>Lee-Smile</t>
    <phoneticPr fontId="1" type="noConversion"/>
  </si>
  <si>
    <t>Lee-Regular</t>
    <phoneticPr fontId="1" type="noConversion"/>
  </si>
  <si>
    <t>Lee-Thinking</t>
    <phoneticPr fontId="1" type="noConversion"/>
  </si>
  <si>
    <t>Lee-Afraid</t>
    <phoneticPr fontId="1" type="noConversion"/>
  </si>
  <si>
    <t>Lee-Sad</t>
    <phoneticPr fontId="1" type="noConversion"/>
  </si>
  <si>
    <t>Quan-Smile</t>
    <phoneticPr fontId="1" type="noConversion"/>
  </si>
  <si>
    <t>Quan-Angry</t>
    <phoneticPr fontId="1" type="noConversion"/>
  </si>
  <si>
    <t>Quan-Angry2</t>
    <phoneticPr fontId="1" type="noConversion"/>
  </si>
  <si>
    <t>Quan-Regular</t>
    <phoneticPr fontId="1" type="noConversion"/>
  </si>
  <si>
    <t>Quan-Speechless</t>
    <phoneticPr fontId="1" type="noConversion"/>
  </si>
  <si>
    <t>Quan-Sad</t>
    <phoneticPr fontId="1" type="noConversion"/>
  </si>
  <si>
    <t>Ran-Pity</t>
    <phoneticPr fontId="1" type="noConversion"/>
  </si>
  <si>
    <t>Quan-Pity</t>
    <phoneticPr fontId="1" type="noConversion"/>
  </si>
  <si>
    <t>Kong-Regular</t>
    <phoneticPr fontId="1" type="noConversion"/>
  </si>
  <si>
    <t>Kong-Smile</t>
    <phoneticPr fontId="1" type="noConversion"/>
  </si>
  <si>
    <t>Kong-Thinking3</t>
    <phoneticPr fontId="1" type="noConversion"/>
  </si>
  <si>
    <t>Kong-Determined</t>
    <phoneticPr fontId="1" type="noConversion"/>
  </si>
  <si>
    <t>Kong-Thinking2</t>
    <phoneticPr fontId="1" type="noConversion"/>
  </si>
  <si>
    <t>Lai-Smile</t>
    <phoneticPr fontId="1" type="noConversion"/>
  </si>
  <si>
    <t>Lai-Thinking</t>
    <phoneticPr fontId="1" type="noConversion"/>
  </si>
  <si>
    <t>Lai-Shout</t>
    <phoneticPr fontId="1" type="noConversion"/>
  </si>
  <si>
    <t>Lai-Shock</t>
    <phoneticPr fontId="1" type="noConversion"/>
  </si>
  <si>
    <t>BanquetHall-Thunder</t>
    <phoneticPr fontId="1" type="noConversion"/>
  </si>
  <si>
    <t>diappear</t>
    <phoneticPr fontId="1" type="noConversion"/>
  </si>
  <si>
    <t>Lee-Shock</t>
    <phoneticPr fontId="1" type="noConversion"/>
  </si>
  <si>
    <t>Chen-Shout</t>
    <phoneticPr fontId="1" type="noConversion"/>
  </si>
  <si>
    <t>Fu-Shock</t>
    <phoneticPr fontId="1" type="noConversion"/>
  </si>
  <si>
    <t>Quan-Thinking</t>
    <phoneticPr fontId="1" type="noConversion"/>
  </si>
  <si>
    <t>Kong-Stare</t>
    <phoneticPr fontId="1" type="noConversion"/>
  </si>
  <si>
    <t xml:space="preserve"> &lt;color=#00CC00&gt;(My Master appeared unconcerned and quickly stepped onto the bridge, leaving me no choice but to grit my teeth and follow.)&lt;/color&gt;</t>
    <phoneticPr fontId="1" type="noConversion"/>
  </si>
  <si>
    <t xml:space="preserve"> &lt;color=#00CC00&gt;(Could this bridge really collapse? I thought to myself.)&lt;/color&gt;</t>
    <phoneticPr fontId="1" type="noConversion"/>
  </si>
  <si>
    <t xml:space="preserve"> &lt;color=#00CC00&gt;(Who would have guessed that this casual remark was about to become a prophecy.)&lt;/color&gt;</t>
    <phoneticPr fontId="1" type="noConversion"/>
  </si>
  <si>
    <t xml:space="preserve"> &lt;color=#00CC00&gt;(The Master tidied his attire, brushed off the dirt and grass from our mountain hike.)&lt;/color&gt;</t>
    <phoneticPr fontId="1" type="noConversion"/>
  </si>
  <si>
    <t>&lt;color=#00CC00&gt;(Then knocked gently on the door.)&lt;/color&gt;</t>
    <phoneticPr fontId="1" type="noConversion"/>
  </si>
  <si>
    <t xml:space="preserve"> &lt;color=#00CC00&gt;(After a long wait, the door slowly creaked open.)&lt;/color&gt;</t>
    <phoneticPr fontId="1" type="noConversion"/>
  </si>
  <si>
    <t xml:space="preserve"> &lt;color=#00CC00&gt;(Before us stood a middle-aged man around fifty, with a strong build and a stern expression.)&lt;/color&gt;</t>
    <phoneticPr fontId="1" type="noConversion"/>
  </si>
  <si>
    <t xml:space="preserve"> &lt;color=#00CC00&gt;(As Steward He slowly closed the heavy doors, I couldn’t help but look back.)&lt;/color&gt;</t>
    <phoneticPr fontId="1" type="noConversion"/>
  </si>
  <si>
    <t xml:space="preserve"> &lt;color=#00CC00&gt;(Beneath the gloomy sky, the doors appeared dark and foreboding.)&lt;/color&gt;</t>
    <phoneticPr fontId="1" type="noConversion"/>
  </si>
  <si>
    <t xml:space="preserve"> &lt;color=#00CC00&gt;(I followed the master toward the main hall, stealing glances at the manor along the way.)&lt;/color&gt;</t>
    <phoneticPr fontId="1" type="noConversion"/>
  </si>
  <si>
    <t xml:space="preserve"> &lt;color=#00CC00&gt;(Upon entering the gate, we first arrived at the front courtyard.)&lt;/color&gt;</t>
    <phoneticPr fontId="1" type="noConversion"/>
  </si>
  <si>
    <t xml:space="preserve"> &lt;color=#00CC00&gt;(It was spacious and well-lit, adorned with many paintings and calligraphy—simple yet elegant.)&lt;/color&gt;</t>
    <phoneticPr fontId="1" type="noConversion"/>
  </si>
  <si>
    <t xml:space="preserve"> &lt;color=#00CC00&gt;(A short walk further led us to the guest hall.)&lt;/color&gt;</t>
    <phoneticPr fontId="1" type="noConversion"/>
  </si>
  <si>
    <t xml:space="preserve"> &lt;color=#00CC00&gt;(A large, square area with weapon racks around the edges—likely where the manor's guards train.)&lt;/color&gt;</t>
    <phoneticPr fontId="1" type="noConversion"/>
  </si>
  <si>
    <t xml:space="preserve"> &lt;color=#00CC00&gt;(Beyond the hall, we reached the training grounds.)&lt;/color&gt;</t>
    <phoneticPr fontId="1" type="noConversion"/>
  </si>
  <si>
    <t xml:space="preserve"> &lt;color=#00CC00&gt;(We climbed the stairs to the north of the training ground and arrived at a long corridor.)&lt;/color&gt;</t>
    <phoneticPr fontId="1" type="noConversion"/>
  </si>
  <si>
    <t xml:space="preserve"> &lt;color=#00CC00&gt;(After some effort, we finally arrived at the front of the main hall.)&lt;/color&gt;</t>
    <phoneticPr fontId="1" type="noConversion"/>
  </si>
  <si>
    <t>&lt;color=#00CC00&gt;(With Steward He’s introduction, we were finally brought before the current master of Qingliu Manor.)&lt;/color&gt;</t>
    <phoneticPr fontId="1" type="noConversion"/>
  </si>
  <si>
    <t xml:space="preserve"> &lt;color=#00CC00&gt;(His clothes were splendid, his gaze sharp, and he wore two ornate, ancient blades at his waist.)&lt;/color&gt;</t>
    <phoneticPr fontId="1" type="noConversion"/>
  </si>
  <si>
    <t xml:space="preserve"> &lt;color=#00CC00&gt;(He looked to be around forty or fifty, his face bearing traces of time, but his eyes still full of vitality.)&lt;/color&gt;</t>
    <phoneticPr fontId="1" type="noConversion"/>
  </si>
  <si>
    <t xml:space="preserve"> &lt;color=#00CC00&gt;(Just as we were about to take our leave, Steward He rushed forward and handed a letter to the master.)&lt;/color&gt;</t>
    <phoneticPr fontId="1" type="noConversion"/>
  </si>
  <si>
    <t xml:space="preserve"> &lt;color=#00CC00&gt;(I might have imagined it, but after reading the letter, the master’s expression briefly stiffened.)&lt;/color&gt;</t>
    <phoneticPr fontId="1" type="noConversion"/>
  </si>
  <si>
    <t xml:space="preserve"> &lt;color=#00CC00&gt;(Somehow, that meeting with the master ended rather hastily…)&lt;/color&gt;</t>
    <phoneticPr fontId="1" type="noConversion"/>
  </si>
  <si>
    <t xml:space="preserve"> &lt;color=#00CC00&gt;(After leaving the main hall, we returned to the long corridor.)&lt;/color&gt;</t>
    <phoneticPr fontId="1" type="noConversion"/>
  </si>
  <si>
    <t xml:space="preserve"> &lt;color=#00CC00&gt;(Steward He lowered his gaze, clearly unwilling to explain why the pavilion was sealed off.)&lt;/color&gt;</t>
    <phoneticPr fontId="1" type="noConversion"/>
  </si>
  <si>
    <t xml:space="preserve"> &lt;color=#00CC00&gt;(Before us lay elegant rockeries, ponds, and meticulously tended flowers and plants.)&lt;/color&gt;</t>
    <phoneticPr fontId="1" type="noConversion"/>
  </si>
  <si>
    <t xml:space="preserve"> &lt;color=#00CC00&gt;(Steward He’s face showed an awkward expression.)&lt;/color&gt;</t>
    <phoneticPr fontId="1" type="noConversion"/>
  </si>
  <si>
    <t xml:space="preserve"> &lt;color=#00CC00&gt;(After several twists and turns, we arrived at the door of a guest room.)&lt;/color&gt;</t>
    <phoneticPr fontId="1" type="noConversion"/>
  </si>
  <si>
    <t xml:space="preserve"> &lt;color=#00CC00&gt;(With that, Steward He turned and quickly retraced his steps.)&lt;/color&gt;</t>
    <phoneticPr fontId="1" type="noConversion"/>
  </si>
  <si>
    <t xml:space="preserve"> &lt;color=#00CC00&gt;(Seated in the hall was a distinguished-looking man.)&lt;/color&gt;</t>
    <phoneticPr fontId="1" type="noConversion"/>
  </si>
  <si>
    <t xml:space="preserve"> &lt;color=#00CC00&gt;(Yet when he looked up again, his face had returned to its usual warmth.)&lt;/color&gt;</t>
    <phoneticPr fontId="1" type="noConversion"/>
  </si>
  <si>
    <t xml:space="preserve"> &lt;color=#00CC00&gt;(Then he whispered something in the master's ear.)&lt;/color&gt;</t>
    <phoneticPr fontId="1" type="noConversion"/>
  </si>
  <si>
    <t xml:space="preserve"> &lt;color=#00CC00&gt;(Why did the master's mood shift so abruptly?)&lt;/color&gt;</t>
    <phoneticPr fontId="1" type="noConversion"/>
  </si>
  <si>
    <t xml:space="preserve"> &lt;color=#00CC00&gt;(The room was neat and tidy, though it only had a single large bed and a few simple furnishings.)&lt;/color&gt;</t>
    <phoneticPr fontId="1" type="noConversion"/>
  </si>
  <si>
    <t xml:space="preserve"> &lt;color=#00CC00&gt;(I opened the door and set down our luggage.)&lt;/color&gt;</t>
    <phoneticPr fontId="1" type="noConversion"/>
  </si>
  <si>
    <t xml:space="preserve"> &lt;color=#00CC00&gt;(Master looked out the window.)&lt;/color&gt;</t>
    <phoneticPr fontId="1" type="noConversion"/>
  </si>
  <si>
    <t xml:space="preserve"> &lt;color=#00CC00&gt;(Steward He explained the layout of the manor while guiding us along.)&lt;/color&gt;</t>
    <phoneticPr fontId="1" type="noConversion"/>
  </si>
  <si>
    <t xml:space="preserve"> &lt;color=#00CC00&gt;(Just as we stepped out of the room, the door across from us also opened.)&lt;/color&gt;</t>
    <phoneticPr fontId="1" type="noConversion"/>
  </si>
  <si>
    <t xml:space="preserve"> &lt;color=#00CC00&gt;(A disheveled stranger appeared before us.)&lt;/color&gt;</t>
    <phoneticPr fontId="1" type="noConversion"/>
  </si>
  <si>
    <t xml:space="preserve"> &lt;color=#00CC00&gt;(His face was unshaven, and he wore filthy clothes thrown on carelessly.)&lt;/color&gt;</t>
    <phoneticPr fontId="1" type="noConversion"/>
  </si>
  <si>
    <t xml:space="preserve"> &lt;color=#00CC00&gt;(She then turned and took Xu Ming’s hand.</t>
    <phoneticPr fontId="1" type="noConversion"/>
  </si>
  <si>
    <t xml:space="preserve"> &lt;color=#00CC00&gt;(The sky looked ready to pour.</t>
    <phoneticPr fontId="1" type="noConversion"/>
  </si>
  <si>
    <t xml:space="preserve"> &lt;color=#00CC00&gt;(It seemed he was personally informing each guest room.</t>
    <phoneticPr fontId="1" type="noConversion"/>
  </si>
  <si>
    <t xml:space="preserve"> &lt;color=#00CC00&gt;(And yet..</t>
    <phoneticPr fontId="1" type="noConversion"/>
  </si>
  <si>
    <t>Seeing she wasn’t keen on talking, we took our leave.&lt;/color&gt;</t>
    <phoneticPr fontId="1" type="noConversion"/>
  </si>
  <si>
    <t xml:space="preserve"> &lt;color=#00CC00&gt;(As we walked and talked, we unwittingly arrived at the rear garden.)&lt;/color&gt;</t>
    <phoneticPr fontId="1" type="noConversion"/>
  </si>
  <si>
    <t xml:space="preserve"> &lt;color=#00CC00&gt;(Green waters rippled gently, casting shimmering waves..)&lt;/color&gt;</t>
    <phoneticPr fontId="1" type="noConversion"/>
  </si>
  <si>
    <t xml:space="preserve"> &lt;color=#00CC00&gt;(The red carp cannot leap past the pond—)&lt;/color&gt;</t>
    <phoneticPr fontId="1" type="noConversion"/>
  </si>
  <si>
    <t xml:space="preserve"> &lt;color=#00CC00&gt;(In the refined pavilion stood a scholarly and handsome young man.)&lt;/color&gt;</t>
    <phoneticPr fontId="1" type="noConversion"/>
  </si>
  <si>
    <t xml:space="preserve"> &lt;color=#00CC00&gt;(We followed the voice at a slow pace.)&lt;/color&gt;</t>
    <phoneticPr fontId="1" type="noConversion"/>
  </si>
  <si>
    <t xml:space="preserve"> &lt;color=#00CC00&gt;(Rock formations stood tall, and the flowers bloomed in lush profusion.)&lt;/color&gt;</t>
    <phoneticPr fontId="1" type="noConversion"/>
  </si>
  <si>
    <t xml:space="preserve"> &lt;color=#00CC00&gt;(The moment we stepped through the gate, the scenery unfolded before our eyes.)&lt;/color&gt;</t>
    <phoneticPr fontId="1" type="noConversion"/>
  </si>
  <si>
    <t xml:space="preserve"> &lt;color=#00CC00&gt;(Surpassing even the lonely figure in the garden.)&lt;/color&gt;</t>
    <phoneticPr fontId="1" type="noConversion"/>
  </si>
  <si>
    <t xml:space="preserve"> &lt;color=#00CC00&gt;(With that, the young man lowered his head, a hint of sadness in his eyes.)&lt;/color&gt;</t>
    <phoneticPr fontId="1" type="noConversion"/>
  </si>
  <si>
    <t xml:space="preserve"> &lt;color=#00CC00&gt;(Without caring who we were, he poured out all his resentment toward his father.)&lt;/color&gt;</t>
    <phoneticPr fontId="1" type="noConversion"/>
  </si>
  <si>
    <t xml:space="preserve"> &lt;color=#00CC00&gt;(ust as we were wrapping up our conversation, a young man holding a fan appeared by our side.)&lt;/color&gt;</t>
    <phoneticPr fontId="1" type="noConversion"/>
  </si>
  <si>
    <t xml:space="preserve"> &lt;color=#00CC00&gt;(The two chatted warmly as they walked off together.)&lt;/color&gt;</t>
    <phoneticPr fontId="1" type="noConversion"/>
  </si>
  <si>
    <t xml:space="preserve"> &lt;color=#00CC00&gt;(We then made our way to the manor’s kitchen, which supplies meals for everyone.)&lt;/color&gt;</t>
    <phoneticPr fontId="1" type="noConversion"/>
  </si>
  <si>
    <t xml:space="preserve"> &lt;color=#00CC00&gt;(I gently pushed open the door.)&lt;/color&gt;</t>
    <phoneticPr fontId="1" type="noConversion"/>
  </si>
  <si>
    <t xml:space="preserve"> &lt;color=#00CC00&gt;(The kitchen was dim, with no lights on.)&lt;/color&gt;</t>
    <phoneticPr fontId="1" type="noConversion"/>
  </si>
  <si>
    <t xml:space="preserve"> &lt;color=#00CC00&gt;(Its decoration was simple, with tables and chairs scattered casually. The air still carried the aroma of food.)&lt;/color&gt;</t>
    <phoneticPr fontId="1" type="noConversion"/>
  </si>
  <si>
    <t xml:space="preserve"> &lt;color=#00CC00&gt;(Just as we were about to leave—)&lt;/color&gt;</t>
    <phoneticPr fontId="1" type="noConversion"/>
  </si>
  <si>
    <t xml:space="preserve"> &lt;color=#00CC00&gt;(A girl carrying ingredients suddenly appeared.)&lt;/color&gt;</t>
    <phoneticPr fontId="1" type="noConversion"/>
  </si>
  <si>
    <t xml:space="preserve"> &lt;color=#00CC00&gt;(We nearly bumped into each other.)&lt;/color&gt;</t>
    <phoneticPr fontId="1" type="noConversion"/>
  </si>
  <si>
    <t xml:space="preserve"> &lt;color=#00CC00&gt;(She had delicate features and a puzzled look in her eyes. Her long black hair glistened.)&lt;/color&gt;</t>
    <phoneticPr fontId="1" type="noConversion"/>
  </si>
  <si>
    <t xml:space="preserve"> &lt;color=#00CC00&gt;(She looked at me cautiously, a hint of unease on her face.)&lt;/color&gt;</t>
    <phoneticPr fontId="1" type="noConversion"/>
  </si>
  <si>
    <t xml:space="preserve"> &lt;color=#00CC00&gt;(Though her clothes were coarse and plainly colored—)&lt;/color&gt;</t>
    <phoneticPr fontId="1" type="noConversion"/>
  </si>
  <si>
    <t xml:space="preserve"> &lt;color=#00CC00&gt;(Her graceful demeanor and flawless skin didn’t match the image of a servant at all.)&lt;/color&gt;</t>
    <phoneticPr fontId="1" type="noConversion"/>
  </si>
  <si>
    <t xml:space="preserve"> &lt;color=#00CC00&gt;(At her words, her gaze turned evasive and wary.)&lt;/color&gt;</t>
    <phoneticPr fontId="1" type="noConversion"/>
  </si>
  <si>
    <t xml:space="preserve"> &lt;color=#00CC00&gt;(Compared to just moments ago, her confidence had all but vanished.)&lt;/color&gt;</t>
    <phoneticPr fontId="1" type="noConversion"/>
  </si>
  <si>
    <t xml:space="preserve"> &lt;color=#00CC00&gt;(What’s going on? Why is she afraid at the mention of the authorities?)&lt;/color&gt;</t>
    <phoneticPr fontId="1" type="noConversion"/>
  </si>
  <si>
    <t xml:space="preserve"> &lt;color=#00CC00&gt;(What a girl full of mysteries…)&lt;/color&gt;</t>
    <phoneticPr fontId="1" type="noConversion"/>
  </si>
  <si>
    <t xml:space="preserve"> &lt;color=#00CC00&gt;(As we turned to leave, I glanced back at Lingling.)&lt;/color&gt;</t>
    <phoneticPr fontId="1" type="noConversion"/>
  </si>
  <si>
    <t xml:space="preserve"> &lt;color=#00CC00&gt;(As we passed by the training grounds, we saw someone practicing with a blade from afar.)&lt;/color&gt;</t>
    <phoneticPr fontId="1" type="noConversion"/>
  </si>
  <si>
    <t xml:space="preserve"> &lt;color=#00CC00&gt;(It was a nimble woman wielding a long sword.)&lt;/color&gt;</t>
    <phoneticPr fontId="1" type="noConversion"/>
  </si>
  <si>
    <t xml:space="preserve"> &lt;color=#00CC00&gt;(Her agile footwork revealed a solid foundation in martial arts.)&lt;/color&gt;</t>
    <phoneticPr fontId="1" type="noConversion"/>
  </si>
  <si>
    <t xml:space="preserve"> &lt;color=#00CC00&gt;(Just as we were about to turn away, the woman waved at us.)&lt;/color&gt;</t>
    <phoneticPr fontId="1" type="noConversion"/>
  </si>
  <si>
    <t xml:space="preserve"> &lt;color=#00CC00&gt;(She had already noticed us from the start.)&lt;/color&gt;</t>
    <phoneticPr fontId="1" type="noConversion"/>
  </si>
  <si>
    <t xml:space="preserve"> &lt;color=#00CC00&gt;(What an unexpected answer.)&lt;/color&gt;</t>
    <phoneticPr fontId="1" type="noConversion"/>
  </si>
  <si>
    <t xml:space="preserve"> &lt;color=#00CC00&gt;(No wonder we’ve walked around so long and seen so few people. The place has been eerily quiet.)&lt;/color&gt;</t>
    <phoneticPr fontId="1" type="noConversion"/>
  </si>
  <si>
    <t xml:space="preserve"> &lt;color=#00CC00&gt;(She didn’t seem particularly interested in our identities.)&lt;/color&gt;</t>
    <phoneticPr fontId="1" type="noConversion"/>
  </si>
  <si>
    <t xml:space="preserve"> &lt;color=#00CC00&gt;(After saying goodbye, she went right back to practicing her sword.)&lt;/color&gt;</t>
    <phoneticPr fontId="1" type="noConversion"/>
  </si>
  <si>
    <t xml:space="preserve"> &lt;color=#00CC00&gt;(Yet another straightforward, headstrong young woman.)&lt;/color&gt;</t>
    <phoneticPr fontId="1" type="noConversion"/>
  </si>
  <si>
    <t xml:space="preserve"> &lt;color=#00CC00&gt;(This manor truly is full of hidden talents.)&lt;/color&gt;</t>
    <phoneticPr fontId="1" type="noConversion"/>
  </si>
  <si>
    <t xml:space="preserve"> &lt;color=#00CC00&gt;(Just then, a whiff of medicinal herbs drifted past us.)&lt;/color&gt;</t>
    <phoneticPr fontId="1" type="noConversion"/>
  </si>
  <si>
    <t xml:space="preserve"> &lt;color=#00CC00&gt;(I turned my head and locked eyes with a woman.)&lt;/color&gt;</t>
    <phoneticPr fontId="1" type="noConversion"/>
  </si>
  <si>
    <t xml:space="preserve"> &lt;color=#00CC00&gt;(She replied in the coldest tone with the briefest answers.)&lt;/color&gt;</t>
    <phoneticPr fontId="1" type="noConversion"/>
  </si>
  <si>
    <t xml:space="preserve"> &lt;color=#00CC00&gt;(As we passed by the rear garden again, we heard a fierce argument.)&lt;/color&gt;</t>
    <phoneticPr fontId="1" type="noConversion"/>
  </si>
  <si>
    <t xml:space="preserve"> &lt;color=#00CC00&gt;(Then came the sound of something crashing to the ground inside.)&lt;/color&gt;</t>
    <phoneticPr fontId="1" type="noConversion"/>
  </si>
  <si>
    <t xml:space="preserve"> &lt;color=#00CC00&gt;(It was clear that the conflict between Xu Ming and the manor master had reached a breaking point.)&lt;/color&gt;</t>
    <phoneticPr fontId="1" type="noConversion"/>
  </si>
  <si>
    <t xml:space="preserve"> &lt;color=#00CC00&gt;(No wonder he always looked so gloomy.)&lt;/color&gt;</t>
    <phoneticPr fontId="1" type="noConversion"/>
  </si>
  <si>
    <t xml:space="preserve"> &lt;color=#00CC00&gt;(Suddenly, someone burst out—it was the young man who had just been arguing with his father.)&lt;/color&gt;</t>
    <phoneticPr fontId="1" type="noConversion"/>
  </si>
  <si>
    <t xml:space="preserve"> &lt;color=#00CC00&gt;(His twisted expression was completely unlike the cultured young man we’d met earlier.)&lt;/color&gt;</t>
    <phoneticPr fontId="1" type="noConversion"/>
  </si>
  <si>
    <t xml:space="preserve"> &lt;color=#00CC00&gt;(I sized up the noblewoman before me—graceful in her bearing, gentle in her eyes.)&lt;/color&gt;</t>
    <phoneticPr fontId="1" type="noConversion"/>
  </si>
  <si>
    <t xml:space="preserve"> &lt;color=#00CC00&gt;(By the time we returned to our room, it was already past the You hour—night was about to fall completely.)&lt;/color&gt;</t>
    <phoneticPr fontId="1" type="noConversion"/>
  </si>
  <si>
    <t xml:space="preserve"> &lt;color=#00CC00&gt;(As we spoke, there was a knock at the door.)&lt;/color&gt;</t>
    <phoneticPr fontId="1" type="noConversion"/>
  </si>
  <si>
    <t xml:space="preserve"> &lt;color=#00CC00&gt;(Sir opened the door—it was the manor’s steward, Mr. He.)&lt;/color&gt;</t>
    <phoneticPr fontId="1" type="noConversion"/>
  </si>
  <si>
    <t xml:space="preserve"> &lt;color=#00CC00&gt;(After Steward He left, we heard him knocking on the door across the hall.)&lt;/color&gt;</t>
    <phoneticPr fontId="1" type="noConversion"/>
  </si>
  <si>
    <t xml:space="preserve"> &lt;color=#00CC00&gt;(After rummaging through the chests and drawers…)&lt;/color&gt;</t>
    <phoneticPr fontId="1" type="noConversion"/>
  </si>
  <si>
    <t xml:space="preserve"> &lt;color=#00CC00&gt;(After exploring this afternoon, we now have a general understanding of the manor’s layout.)&lt;/color&gt;</t>
    <phoneticPr fontId="1" type="noConversion"/>
  </si>
  <si>
    <t xml:space="preserve"> &lt;color=#00CC00&gt;(There are two routes from our room to the banquet hall—)&lt;/color&gt;</t>
    <phoneticPr fontId="1" type="noConversion"/>
  </si>
  <si>
    <t xml:space="preserve"> &lt;color=#00CC00&gt;(The first goes through the front courtyard.)&lt;/color&gt;</t>
    <phoneticPr fontId="1" type="noConversion"/>
  </si>
  <si>
    <t xml:space="preserve"> &lt;color=#00CC00&gt;(The second requires cutting across the training ground.)&lt;/color&gt;</t>
    <phoneticPr fontId="1" type="noConversion"/>
  </si>
  <si>
    <t xml:space="preserve"> &lt;color=#00CC00&gt;(From the map, we can see that the banquet hall is at a lower elevation than the guest rooms.)&lt;/color&gt;</t>
    <phoneticPr fontId="1" type="noConversion"/>
  </si>
  <si>
    <t xml:space="preserve"> &lt;color=#00CC00&gt;(So either way, we’ll need to descend two sets of steps.)&lt;/color&gt;</t>
    <phoneticPr fontId="1" type="noConversion"/>
  </si>
  <si>
    <t xml:space="preserve"> &lt;color=#00CC00&gt;(If we really want to avoid the steps, we could take the long corridor around half the training ground.)&lt;/color&gt;</t>
    <phoneticPr fontId="1" type="noConversion"/>
  </si>
  <si>
    <t xml:space="preserve"> &lt;color=#00CC00&gt;(But that would take more time.)&lt;/color&gt;</t>
    <phoneticPr fontId="1" type="noConversion"/>
  </si>
  <si>
    <t xml:space="preserve"> &lt;color=#00CC00&gt;(The banquet hall stands at the edge of the manor—it’s the only multi-story building here.)&lt;/color&gt;</t>
    <phoneticPr fontId="1" type="noConversion"/>
  </si>
  <si>
    <t xml:space="preserve"> &lt;color=#00CC00&gt;(Upon entering the hall, we saw bright lanterns and neatly arranged tables and chairs.)&lt;/color&gt;</t>
    <phoneticPr fontId="1" type="noConversion"/>
  </si>
  <si>
    <t xml:space="preserve"> &lt;color=#00CC00&gt;(Following the voices, we saw a rugged-looking man already seated.)&lt;/color&gt;</t>
    <phoneticPr fontId="1" type="noConversion"/>
  </si>
  <si>
    <t xml:space="preserve"> &lt;color=#00CC00&gt;(He had dark skin and a full beard—clearly a middle-aged man.)&lt;/color&gt;</t>
    <phoneticPr fontId="1" type="noConversion"/>
  </si>
  <si>
    <t xml:space="preserve"> &lt;color=#00CC00&gt;(His clothes were made of coarse fabric, plain and simple.)&lt;/color&gt;</t>
    <phoneticPr fontId="1" type="noConversion"/>
  </si>
  <si>
    <t xml:space="preserve"> &lt;color=#00CC00&gt;(His large, knobby hands were thickly calloused—clearly a man used to hard physical labor.)&lt;/color&gt;</t>
    <phoneticPr fontId="1" type="noConversion"/>
  </si>
  <si>
    <t xml:space="preserve"> &lt;color=#00CC00&gt;(The other person—we had encountered him once before.)&lt;/color&gt;</t>
    <phoneticPr fontId="1" type="noConversion"/>
  </si>
  <si>
    <t xml:space="preserve"> &lt;color=#00CC00&gt;(He’s likely the disheveled man staying in the room across from ours.)&lt;/color&gt;</t>
    <phoneticPr fontId="1" type="noConversion"/>
  </si>
  <si>
    <t xml:space="preserve"> &lt;color=#00CC00&gt;(On closer look, he was tall and thin, with slender arms and legs so light they barely seemed to touch the ground.)&lt;/color&gt;</t>
    <phoneticPr fontId="1" type="noConversion"/>
  </si>
  <si>
    <t xml:space="preserve"> &lt;color=#00CC00&gt;(So We introduced myself to the two of them.)&lt;/color&gt;</t>
    <phoneticPr fontId="1" type="noConversion"/>
  </si>
  <si>
    <t xml:space="preserve"> &lt;color=#00CC00&gt;(Although it was our first meeting, this blacksmith Lee was surprisingly talkative and warm.)&lt;/color&gt;</t>
    <phoneticPr fontId="1" type="noConversion"/>
  </si>
  <si>
    <t xml:space="preserve"> &lt;color=#00CC00&gt;(The one beside him, however, remained completely silent.)&lt;/color&gt;</t>
    <phoneticPr fontId="1" type="noConversion"/>
  </si>
  <si>
    <t xml:space="preserve"> &lt;color=#00CC00&gt;(As we spoke, we looked down and saw his right leg wrapped in thick bandages.)&lt;/color&gt;</t>
    <phoneticPr fontId="1" type="noConversion"/>
  </si>
  <si>
    <t xml:space="preserve"> &lt;color=#00CC00&gt;(Hearing sir mumble to himself, I became even more puzzled. Why would Brother Lee lie?)&lt;/color&gt;</t>
    <phoneticPr fontId="1" type="noConversion"/>
  </si>
  <si>
    <t xml:space="preserve"> &lt;color=#00CC00&gt;(And so, accompanied by the sound of the waterfall outside, the four of us chatted idly.)&lt;/color&gt;</t>
    <phoneticPr fontId="1" type="noConversion"/>
  </si>
  <si>
    <t xml:space="preserve"> &lt;color=#00CC00&gt;(Suddenly, Ming entered the banquet hall, followed by a stranger I hadn’t seen before.)&lt;/color&gt;</t>
    <phoneticPr fontId="1" type="noConversion"/>
  </si>
  <si>
    <t xml:space="preserve"> &lt;color=#00CC00&gt;(Ming only introduced the stranger to us, which implied he had already met Lee and Lai before.)&lt;/color&gt;</t>
    <phoneticPr fontId="1" type="noConversion"/>
  </si>
  <si>
    <t xml:space="preserve"> &lt;color=#00CC00&gt;(He then placed his palms together and bowed respectfully.)&lt;/color&gt;</t>
    <phoneticPr fontId="1" type="noConversion"/>
  </si>
  <si>
    <t xml:space="preserve"> &lt;color=#00CC00&gt;(After the brief exchange, Ming did not sit at any of the other empty tables.)&lt;/color&gt;</t>
    <phoneticPr fontId="1" type="noConversion"/>
  </si>
  <si>
    <t xml:space="preserve"> &lt;color=#00CC00&gt;(Instead, he sat directly beside us.)&lt;/color&gt;</t>
    <phoneticPr fontId="1" type="noConversion"/>
  </si>
  <si>
    <t xml:space="preserve"> &lt;color=#00CC00&gt;(Kong took a seat at the adjacent table.)&lt;/color&gt;</t>
    <phoneticPr fontId="1" type="noConversion"/>
  </si>
  <si>
    <t xml:space="preserve"> &lt;color=#00CC00&gt;(The banquet hall was gradually growing more lively.)&lt;/color&gt;</t>
    <phoneticPr fontId="1" type="noConversion"/>
  </si>
  <si>
    <t xml:space="preserve"> &lt;color=#00CC00&gt;(Ming, shedding the gloom from his earlier argument with his father, began reciting impromptu poetry to showcase his literary prowess.)&lt;/color&gt;</t>
    <phoneticPr fontId="1" type="noConversion"/>
  </si>
  <si>
    <t xml:space="preserve"> &lt;color=#00CC00&gt;(Suddenly, a deafening crack of thunder rolled across the sky, shaking the stillness of the evening.)&lt;/color&gt;</t>
    <phoneticPr fontId="1" type="noConversion"/>
  </si>
  <si>
    <t xml:space="preserve"> &lt;color=#00CC00&gt;(Moments later, the heavens opened, releasing a torrential downpour that hammered against the rooftops and soaked the earth below.)&lt;/color&gt;</t>
    <phoneticPr fontId="1" type="noConversion"/>
  </si>
  <si>
    <t xml:space="preserve"> &lt;color=#00CC00&gt;(As he finished speaking, Steward He and Ling began moving through the hall, setting out appetizers for the banquet.)&lt;/color&gt;</t>
    <phoneticPr fontId="1" type="noConversion"/>
  </si>
  <si>
    <t xml:space="preserve"> &lt;color=#00CC00&gt;(At that moment, a familiar figure caught my eye. It was Doctor Ran. Our eyes met, and she gave me a small nod.)&lt;/color&gt;</t>
    <phoneticPr fontId="1" type="noConversion"/>
  </si>
  <si>
    <t xml:space="preserve"> &lt;color=#00CC00&gt;(Without a word, she took a seat across from me at the same table.)&lt;/color&gt;</t>
    <phoneticPr fontId="1" type="noConversion"/>
  </si>
  <si>
    <t xml:space="preserve"> &lt;color=#00CC00&gt;(Then came the sound of footsteps—two more people were ascending the stairs.)&lt;/color&gt;</t>
    <phoneticPr fontId="1" type="noConversion"/>
  </si>
  <si>
    <t xml:space="preserve"> &lt;color=#00CC00&gt;(Chen looked as if he couldn’t wait any longer, and behind him followed a stranger.)&lt;/color&gt;</t>
    <phoneticPr fontId="1" type="noConversion"/>
  </si>
  <si>
    <t xml:space="preserve"> &lt;color=#00CC00&gt;(This young man stood tall and firm, like a resilient pine. A determined expression hovered faintly on his face.)&lt;/color&gt;</t>
    <phoneticPr fontId="1" type="noConversion"/>
  </si>
  <si>
    <t xml:space="preserve"> &lt;color=#00CC00&gt;(After some polite greetings, the two manor guards took seats at another table.)&lt;/color&gt;</t>
    <phoneticPr fontId="1" type="noConversion"/>
  </si>
  <si>
    <t xml:space="preserve"> &lt;color=#00CC00&gt;(No sooner had they sat down than they began bickering. Ming and I exchanged a helpless glance and sighed.)&lt;/color&gt;</t>
    <phoneticPr fontId="1" type="noConversion"/>
  </si>
  <si>
    <t xml:space="preserve"> &lt;color=#00CC00&gt;(After waiting for half an hour, the time for the banquet to begin had finally arrived.)&lt;/color&gt;</t>
    <phoneticPr fontId="1" type="noConversion"/>
  </si>
  <si>
    <t xml:space="preserve"> &lt;color=#00CC00&gt;(The guests, already seated, looked around and soon realized that the central figure of tonight’s banquet—)&lt;/color&gt;</t>
    <phoneticPr fontId="1" type="noConversion"/>
  </si>
  <si>
    <t xml:space="preserve"> &lt;color=#00CC00&gt;(Lord Xu—had yet to make an appearance.)&lt;/color&gt;</t>
    <phoneticPr fontId="1" type="noConversion"/>
  </si>
  <si>
    <t xml:space="preserve"> &lt;color=#00CC00&gt;(And so, the guests continued to nibble on appetizers as they waited patiently for the lord to arrive.)&lt;/color&gt;</t>
    <phoneticPr fontId="1" type="noConversion"/>
  </si>
  <si>
    <t xml:space="preserve"> &lt;color=#00CC00&gt;(Only one person stood up upon hearing the news, preparing to leave.)&lt;/color&gt;</t>
    <phoneticPr fontId="1" type="noConversion"/>
  </si>
  <si>
    <t xml:space="preserve"> &lt;color=#00CC00&gt;(With that, Quan picked up the umbrella beside him and left the banquet hall.)&lt;/color&gt;</t>
    <phoneticPr fontId="1" type="noConversion"/>
  </si>
  <si>
    <t xml:space="preserve"> &lt;color=#00CC00&gt;(Fifteen minutes into the Wu hour.)&lt;/color&gt;</t>
    <phoneticPr fontId="1" type="noConversion"/>
  </si>
  <si>
    <t xml:space="preserve"> &lt;color=#00CC00&gt;(What a surprise. From Lai’s demeanor, you’d never guess he was someone who appreciates poetry.)&lt;/color&gt;</t>
    <phoneticPr fontId="1" type="noConversion"/>
  </si>
  <si>
    <t xml:space="preserve"> &lt;color=#00CC00&gt;(Thirty minutes into the Wu hour.)&lt;/color&gt;</t>
    <phoneticPr fontId="1" type="noConversion"/>
  </si>
  <si>
    <t xml:space="preserve"> &lt;color=#00CC00&gt;(Suddenly, Ming stood up.)&lt;/color&gt;</t>
    <phoneticPr fontId="1" type="noConversion"/>
  </si>
  <si>
    <t xml:space="preserve"> &lt;color=#00CC00&gt;(Even the servants are turning in for the night—why hasn’t the lord appeared?)&lt;/color&gt;</t>
    <phoneticPr fontId="1" type="noConversion"/>
  </si>
  <si>
    <t xml:space="preserve"> &lt;color=#00CC00&gt;(Lai, seeming agitated by the long wait, flung his arm and left the hall as well.)&lt;/color&gt;</t>
    <phoneticPr fontId="1" type="noConversion"/>
  </si>
  <si>
    <t xml:space="preserve"> &lt;color=#00CC00&gt;(Forty-five minutes into the Wu hour.)&lt;/color&gt;</t>
    <phoneticPr fontId="1" type="noConversion"/>
  </si>
  <si>
    <t xml:space="preserve"> &lt;color=#00CC00&gt;(While we waited, Blacksmith Lee continued his story about the tiger.)&lt;/color&gt;</t>
    <phoneticPr fontId="1" type="noConversion"/>
  </si>
  <si>
    <t xml:space="preserve"> &lt;color=#00CC00&gt;(So that’s why Ran is still at the manor tonight—she stayed to treat Blacksmith Lee.)&lt;/color&gt;</t>
    <phoneticPr fontId="1" type="noConversion"/>
  </si>
  <si>
    <t xml:space="preserve"> &lt;color=#00CC00&gt;(As we spoke, Ming returned, soaked to the bone.)&lt;/color&gt;</t>
    <phoneticPr fontId="1" type="noConversion"/>
  </si>
  <si>
    <t xml:space="preserve"> &lt;color=#00CC00&gt;(Seeing this, Ling immediately brought over a blanket and draped it over the young master.)&lt;/color&gt;</t>
    <phoneticPr fontId="1" type="noConversion"/>
  </si>
  <si>
    <t xml:space="preserve"> &lt;color=#00CC00&gt;(Wrapped in the blanket, Ming wiped his soaked hair as he returned to his seat.)&lt;/color&gt;</t>
    <phoneticPr fontId="1" type="noConversion"/>
  </si>
  <si>
    <t xml:space="preserve"> &lt;color=#00CC00&gt;(The top of the Wu hour.)&lt;/color&gt;</t>
    <phoneticPr fontId="1" type="noConversion"/>
  </si>
  <si>
    <t xml:space="preserve"> &lt;color=#00CC00&gt;(Time passed, and the banquet was now a full half-hour late.)&lt;/color&gt;</t>
    <phoneticPr fontId="1" type="noConversion"/>
  </si>
  <si>
    <t xml:space="preserve"> &lt;color=#00CC00&gt;(Still, there was no sign of the manor lord.)&lt;/color&gt;</t>
    <phoneticPr fontId="1" type="noConversion"/>
  </si>
  <si>
    <t xml:space="preserve"> &lt;color=#00CC00&gt;(At last, Ming gathered his courage, slammed the table, and stood up.)&lt;/color&gt;</t>
    <phoneticPr fontId="1" type="noConversion"/>
  </si>
  <si>
    <t xml:space="preserve"> &lt;color=#00CC00&gt;(Steward He stopped protesting and began serving the dishes with Ling.)&lt;/color&gt;</t>
    <phoneticPr fontId="1" type="noConversion"/>
  </si>
  <si>
    <t xml:space="preserve"> &lt;color=#00CC00&gt;(As the delicious food was served, the hall filled with the sounds of clinking cups and lively conversation.)&lt;/color&gt;</t>
    <phoneticPr fontId="1" type="noConversion"/>
  </si>
  <si>
    <t xml:space="preserve"> &lt;color=#00CC00&gt;(Thirty minutes past the beginning of the Wu hour.)&lt;/color&gt;</t>
    <phoneticPr fontId="1" type="noConversion"/>
  </si>
  <si>
    <t xml:space="preserve"> &lt;color=#00CC00&gt;(Ran overheard our conversation and stood up, indicating she was willing to join us as well.)&lt;/color&gt;</t>
    <phoneticPr fontId="1" type="noConversion"/>
  </si>
  <si>
    <t xml:space="preserve"> &lt;color=#00CC00&gt;(Outside, the rain was pouring down. As we walked along the corridor, we had to raise our voices just to hear each other.)&lt;/color&gt;</t>
    <phoneticPr fontId="1" type="noConversion"/>
  </si>
  <si>
    <t xml:space="preserve"> &lt;color=#00CC00&gt;(So each of us took an umbrella in one hand and a lantern in the other, and we set off from the banquet hall in different directions.)&lt;/color&gt;</t>
    <phoneticPr fontId="1" type="noConversion"/>
  </si>
  <si>
    <t xml:space="preserve"> &lt;color=#00CC00&gt;(As we passed through the corridor, a sudden bolt of lightning split the sky—and in the pitch-dark training ground, a figure was moving.)&lt;/color&gt;</t>
    <phoneticPr fontId="1" type="noConversion"/>
  </si>
  <si>
    <t xml:space="preserve"> &lt;color=#00CC00&gt;(As I approached and raised my lantern, I saw that the one practicing swordsmanship in the rain was Quan.)&lt;/color&gt;</t>
    <phoneticPr fontId="1" type="noConversion"/>
  </si>
  <si>
    <t xml:space="preserve"> &lt;color=#00CC00&gt;(I told him that everyone had split up to search for the manor lord.)&lt;/color&gt;</t>
    <phoneticPr fontId="1" type="noConversion"/>
  </si>
  <si>
    <t xml:space="preserve"> &lt;color=#00CC00&gt;(After a brief exchange, we parted ways to continue searching.)&lt;/color&gt;</t>
    <phoneticPr fontId="1" type="noConversion"/>
  </si>
  <si>
    <t xml:space="preserve"> &lt;color=#00CC00&gt;(We arrived at the guest quarters.)&lt;/color&gt;</t>
    <phoneticPr fontId="1" type="noConversion"/>
  </si>
  <si>
    <t xml:space="preserve"> &lt;color=#00CC00&gt;(There were five guest rooms in total. Every door was shut, and no lights could be seen inside.)&lt;/color&gt;</t>
    <phoneticPr fontId="1" type="noConversion"/>
  </si>
  <si>
    <t xml:space="preserve"> &lt;color=#00CC00&gt;(All the guests should still be in the banquet hall.)&lt;/color&gt;</t>
    <phoneticPr fontId="1" type="noConversion"/>
  </si>
  <si>
    <t xml:space="preserve"> &lt;color=#00CC00&gt;(Hai hour—9:00 PM.)&lt;/color&gt;</t>
    <phoneticPr fontId="1" type="noConversion"/>
  </si>
  <si>
    <t xml:space="preserve"> &lt;color=#00CC00&gt;(At the appointed time, everyone who had been searching returned to the corridor.)&lt;/color&gt;</t>
    <phoneticPr fontId="1" type="noConversion"/>
  </si>
  <si>
    <t xml:space="preserve"> &lt;color=#00CC00&gt;(After hearing everyone’s reports, we all looked at each other in bewilderment.)&lt;/color&gt;</t>
    <phoneticPr fontId="1" type="noConversion"/>
  </si>
  <si>
    <t xml:space="preserve"> &lt;color=#00CC00&gt;(As expected, Ming—who had always feared his father—lowered his head in silence.)&lt;/color&gt;</t>
    <phoneticPr fontId="1" type="noConversion"/>
  </si>
  <si>
    <t xml:space="preserve"> &lt;color=#00CC00&gt;(So we all agreed to head together toward the manor’s main gate.)&lt;/color&gt;</t>
    <phoneticPr fontId="1" type="noConversion"/>
  </si>
  <si>
    <t xml:space="preserve"> &lt;color=#00CC00&gt;(We walked through the waterlogged front courtyard, our shoes and socks soaked by the rain.)&lt;/color&gt;</t>
    <phoneticPr fontId="1" type="noConversion"/>
  </si>
  <si>
    <t xml:space="preserve"> &lt;color=#00CC00&gt;(The lanterns that once hung on both sides of the manor had been completely extinguished by the heavy downpour.)&lt;/color&gt;</t>
    <phoneticPr fontId="1" type="noConversion"/>
  </si>
  <si>
    <t xml:space="preserve"> &lt;color=#00CC00&gt;(As the heavy bolt was lifted, the old wooden door creaked as it swung open.)&lt;/color&gt;</t>
    <phoneticPr fontId="1" type="noConversion"/>
  </si>
  <si>
    <t xml:space="preserve"> &lt;color=#00CC00&gt;(A wave of tension and confusion spread among us as every pair of eyes locked onto the slowly opening gate.)&lt;/color&gt;</t>
    <phoneticPr fontId="1" type="noConversion"/>
  </si>
  <si>
    <t xml:space="preserve"> &lt;color=#00CC00&gt;(What on earth was pushing it open?)&lt;/color&gt;</t>
    <phoneticPr fontId="1" type="noConversion"/>
  </si>
  <si>
    <t xml:space="preserve"> &lt;color=#00CC00&gt;(What we saw next was something none of us would ever forget.)&lt;/color&gt;</t>
    <phoneticPr fontId="1" type="noConversion"/>
  </si>
  <si>
    <t xml:space="preserve"> &lt;color=#00CC00&gt;(A bolt of lightning split the sky, illuminating the entire valley—and something else as well—)&lt;/color&gt;</t>
    <phoneticPr fontId="1" type="noConversion"/>
  </si>
  <si>
    <t xml:space="preserve"> &lt;color=#00CC00&gt;(A person was kneeling outside the gate, hands frozen in the act of knocking, his face plunged into the water pooled on the ground.)&lt;/color&gt;</t>
    <phoneticPr fontId="1" type="noConversion"/>
  </si>
  <si>
    <t xml:space="preserve"> &lt;color=#00CC00&gt;(It was a face twisted in agony, pain, and utter despair.)&lt;/color&gt;</t>
    <phoneticPr fontId="1" type="noConversion"/>
  </si>
  <si>
    <t xml:space="preserve"> &lt;color=#00CC00&gt;(Steward He, who was closest to the gate, cried out and rushed forward, reaching out to support the collapsed figure.)&lt;/color&gt;</t>
    <phoneticPr fontId="1" type="noConversion"/>
  </si>
  <si>
    <t xml:space="preserve"> &lt;color=#00CC00&gt;(Doctor Ran checked the manor lord’s pulse, then slowly shook her head.)&lt;/color&gt;</t>
    <phoneticPr fontId="1" type="noConversion"/>
  </si>
  <si>
    <t xml:space="preserve"> &lt;color=#00CC00&gt;(The worst fear that had been lingering in our minds had finally become reality.)&lt;/color&gt;</t>
    <phoneticPr fontId="1" type="noConversion"/>
  </si>
  <si>
    <t xml:space="preserve"> &lt;color=#00CC00&gt;(When we found the lord of Qingliu Manor, he was already a corpse.)&lt;/color&gt;</t>
    <phoneticPr fontId="1" type="noConversion"/>
  </si>
  <si>
    <t xml:space="preserve"> &lt;color=#00CC00&gt;(Everyone fell into a panic like never before.)&lt;/color&gt;</t>
    <phoneticPr fontId="1" type="noConversion"/>
  </si>
  <si>
    <t xml:space="preserve"> &lt;color=#00CC00&gt;(The steward, still in shock, responded mechanically.)&lt;/color&gt;</t>
    <phoneticPr fontId="1" type="noConversion"/>
  </si>
  <si>
    <t xml:space="preserve"> &lt;color=#00CC00&gt;(With that, Sir grabbed a lantern and dashed outside.)&lt;/color&gt;</t>
    <phoneticPr fontId="1" type="noConversion"/>
  </si>
  <si>
    <t xml:space="preserve"> &lt;color=#00CC00&gt;(The manor’s entrance sat only a few steps from the edge of a cliff—and just then, a flash of lightning split the sky.)&lt;/color&gt;</t>
    <phoneticPr fontId="1" type="noConversion"/>
  </si>
  <si>
    <t xml:space="preserve"> &lt;color=#00CC00&gt;(The suspension bridge—the only route down the mountain that connected the manor to the outside world—)&lt;/color&gt;</t>
    <phoneticPr fontId="1" type="noConversion"/>
  </si>
  <si>
    <t xml:space="preserve"> &lt;color=#00CC00&gt;(—was gone.)&lt;/color&gt;</t>
    <phoneticPr fontId="1" type="noConversion"/>
  </si>
  <si>
    <t xml:space="preserve"> &lt;color=#00CC00&gt;(Back in the reception hall, everyone in the manor had gathered. They stood in a line around the body.)&lt;/color&gt;</t>
    <phoneticPr fontId="1" type="noConversion"/>
  </si>
  <si>
    <t xml:space="preserve"> &lt;color=#00CC00&gt;(When we returned, the atmosphere was solemn and quiet.)&lt;/color&gt;</t>
    <phoneticPr fontId="1" type="noConversion"/>
  </si>
  <si>
    <t xml:space="preserve"> &lt;color=#00CC00&gt;(The guests staying at the manor all wore grave expressions.)&lt;/color&gt;</t>
    <phoneticPr fontId="1" type="noConversion"/>
  </si>
  <si>
    <t xml:space="preserve"> &lt;color=#00CC00&gt;(Madam Mei and Ming sat in silence, saying nothing.)&lt;/color&gt;</t>
    <phoneticPr fontId="1" type="noConversion"/>
  </si>
  <si>
    <t xml:space="preserve"> &lt;color=#00CC00&gt;(Steward He spoke with firm certainty, and no one voiced any disagreement.)&lt;/color&gt;</t>
    <phoneticPr fontId="1" type="noConversion"/>
  </si>
  <si>
    <t xml:space="preserve"> &lt;color=#00CC00&gt;(Blacksmith Lee cautiously joined the conversation, looking visibly uneasy.)&lt;/color&gt;</t>
    <phoneticPr fontId="1" type="noConversion"/>
  </si>
  <si>
    <t xml:space="preserve"> &lt;color=#00CC00&gt;(The reception hall fell into stillness. One by one, expressions of fear surfaced on everyone’s faces.)&lt;/color&gt;</t>
    <phoneticPr fontId="1" type="noConversion"/>
  </si>
  <si>
    <t xml:space="preserve"> &lt;color=#00CC00&gt;(All eyes turned anxiously to Steward He, hoping he could offer a reassuring solution.)&lt;/color&gt;</t>
    <phoneticPr fontId="1" type="noConversion"/>
  </si>
  <si>
    <t xml:space="preserve"> &lt;color=#00CC00&gt;(But sadly—)&lt;/color&gt;</t>
    <phoneticPr fontId="1" type="noConversion"/>
  </si>
  <si>
    <t xml:space="preserve"> &lt;color=#00CC00&gt;(Steward He wasn’t entirely sure about the kitchen and storage supplies.)&lt;/color&gt;</t>
    <phoneticPr fontId="1" type="noConversion"/>
  </si>
  <si>
    <t xml:space="preserve"> &lt;color=#00CC00&gt;(So he turned and looked at Ling, who was standing nearby.)&lt;/color&gt;</t>
    <phoneticPr fontId="1" type="noConversion"/>
  </si>
  <si>
    <t xml:space="preserve"> &lt;color=#00CC00&gt;(Ling’s answer prompted a collective sigh of relief from everyone present.)&lt;/color&gt;</t>
    <phoneticPr fontId="1" type="noConversion"/>
  </si>
  <si>
    <t xml:space="preserve"> &lt;color=#00CC00&gt;(Seven days…)&lt;/color&gt;</t>
    <phoneticPr fontId="1" type="noConversion"/>
  </si>
  <si>
    <t xml:space="preserve"> &lt;color=#00CC00&gt;(By the time the constables arrive in seven days, all the evidence and clues will likely be long gone.)&lt;/color&gt;</t>
    <phoneticPr fontId="1" type="noConversion"/>
  </si>
  <si>
    <t xml:space="preserve"> &lt;color=#00CC00&gt;(This case may end up becoming a cold case forever.)&lt;/color&gt;</t>
    <phoneticPr fontId="1" type="noConversion"/>
  </si>
  <si>
    <t xml:space="preserve"> &lt;color=#00CC00&gt;(As I was worrying about the investigation, Sir stepped forward.)&lt;/color&gt;</t>
    <phoneticPr fontId="1" type="noConversion"/>
  </si>
  <si>
    <t xml:space="preserve"> &lt;color=#00CC00&gt;(Once the introductions were complete, everyone turned toward Steward He.)&lt;/color&gt;</t>
    <phoneticPr fontId="1" type="noConversion"/>
  </si>
  <si>
    <t xml:space="preserve"> &lt;color=#00CC00&gt;(The reception hall suddenly fell into a long, heavy silence.)&lt;/color&gt;</t>
    <phoneticPr fontId="1" type="noConversion"/>
  </si>
  <si>
    <t xml:space="preserve"> &lt;color=#00CC00&gt;(Until just now, we had all assumed the murderer had killed the lord and fled the manor.)&lt;/color&gt;</t>
    <phoneticPr fontId="1" type="noConversion"/>
  </si>
  <si>
    <t xml:space="preserve"> &lt;color=#00CC00&gt;(A wave of panic swept through the room. Compared to the murder itself—)&lt;/color&gt;</t>
    <phoneticPr fontId="1" type="noConversion"/>
  </si>
  <si>
    <t xml:space="preserve"> &lt;color=#00CC00&gt;(—it was the thought that the killer might be right there beside them that truly chilled everyone to the bone.)&lt;/color&gt;</t>
    <phoneticPr fontId="1" type="noConversion"/>
  </si>
  <si>
    <t xml:space="preserve"> &lt;color=#00CC00&gt;(Steward He looked helpless as the group descended into argument.)&lt;/color&gt;</t>
    <phoneticPr fontId="1" type="noConversion"/>
  </si>
  <si>
    <t xml:space="preserve"> &lt;color=#00CC00&gt;(He turned and looked pleadingly at the one person who had remained silent until now.)&lt;/color&gt;</t>
    <phoneticPr fontId="1" type="noConversion"/>
  </si>
  <si>
    <t xml:space="preserve"> &lt;color=#00CC00&gt;(Ming staggered forward a step after hearing those words.)&lt;/color&gt;</t>
    <phoneticPr fontId="1" type="noConversion"/>
  </si>
  <si>
    <t xml:space="preserve"> &lt;color=#00CC00&gt;(Ming bowed his head in thought. When he looked up again, his eyes were full of determination.)&lt;/color&gt;</t>
    <phoneticPr fontId="1" type="noConversion"/>
  </si>
  <si>
    <t xml:space="preserve"> &lt;color=#00CC00&gt;(Everyone followed his gaze.)&lt;/color&gt;</t>
    <phoneticPr fontId="1" type="noConversion"/>
  </si>
  <si>
    <t xml:space="preserve"> &lt;color=#00CC00&gt;(Sir bowed with both fists clasped before him. The surge of righteousness in his heart had indeed made it impossible for him to stay on the sidelines.)&lt;/color&gt;</t>
    <phoneticPr fontId="1" type="noConversion"/>
  </si>
  <si>
    <t xml:space="preserve"> &lt;color=#00CC00&gt;(The group took their seats around the hall—some whispered to each other, others sat lost in thought.)&lt;/color&gt;</t>
    <phoneticPr fontId="1" type="noConversion"/>
  </si>
  <si>
    <t xml:space="preserve"> &lt;color=#00CC00&gt;(In any investigation, witness testimony is a critical step.)&lt;/color&gt;</t>
    <phoneticPr fontId="1" type="noConversion"/>
  </si>
  <si>
    <t xml:space="preserve"> &lt;color=#00CC00&gt;(The words of the credible…)&lt;/color&gt;</t>
    <phoneticPr fontId="1" type="noConversion"/>
  </si>
  <si>
    <t xml:space="preserve"> &lt;color=#00CC00&gt;(The lies of the suspicious…)&lt;/color&gt;</t>
    <phoneticPr fontId="1" type="noConversion"/>
  </si>
  <si>
    <t xml:space="preserve"> &lt;color=#00CC00&gt;(The consistencies—and contradictions—between statements…)&lt;/color&gt;</t>
    <phoneticPr fontId="1" type="noConversion"/>
  </si>
  <si>
    <t xml:space="preserve"> &lt;color=#00CC00&gt;(Only through careful questioning can the truth emerge.)&lt;/color&gt;</t>
    <phoneticPr fontId="1" type="noConversion"/>
  </si>
  <si>
    <t xml:space="preserve"> &lt;color=#00CC00&gt;(As night deepens, let us begin by focusing on the question: Is the killer still within the manor?)&lt;/color&gt;</t>
    <phoneticPr fontId="1" type="noConversion"/>
  </si>
  <si>
    <t xml:space="preserve"> &lt;color=#00CC00&gt;(Let’s begin with those most familiar with the manor—Steward He and Ling.)&lt;/color&gt;</t>
    <phoneticPr fontId="1" type="noConversion"/>
  </si>
  <si>
    <t>SoundEffect</t>
    <phoneticPr fontId="1" type="noConversion"/>
  </si>
  <si>
    <t>SEAction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</si>
</sst>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14D6-CAD6-5C44-AFA5-A105C1944E5C}">
  <dimension ref="A1:T676"/>
  <sheetViews>
    <sheetView tabSelected="1" topLeftCell="L1" zoomScaleNormal="100" workbookViewId="0">
      <selection activeCell="U4" sqref="U4"/>
    </sheetView>
  </sheetViews>
  <sheetFormatPr baseColWidth="10" defaultRowHeight="16"/>
  <cols>
    <col min="1" max="1" width="19.1640625" customWidth="1"/>
    <col min="2" max="2" width="69" style="3" customWidth="1"/>
    <col min="3" max="3" width="17.33203125" customWidth="1"/>
    <col min="4" max="4" width="17" customWidth="1"/>
    <col min="5" max="5" width="23" customWidth="1"/>
    <col min="7" max="7" width="18.83203125" customWidth="1"/>
    <col min="9" max="9" width="16.33203125" customWidth="1"/>
    <col min="10" max="10" width="22" customWidth="1"/>
    <col min="12" max="12" width="20" customWidth="1"/>
    <col min="13" max="13" width="16.33203125" customWidth="1"/>
    <col min="14" max="14" width="18.1640625" customWidth="1"/>
    <col min="18" max="18" width="16" customWidth="1"/>
    <col min="19" max="19" width="11.83203125" customWidth="1"/>
  </cols>
  <sheetData>
    <row r="1" spans="1:20" s="2" customFormat="1" ht="27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303</v>
      </c>
      <c r="R1" s="2" t="s">
        <v>304</v>
      </c>
      <c r="S1" s="2" t="s">
        <v>872</v>
      </c>
      <c r="T1" s="2" t="s">
        <v>873</v>
      </c>
    </row>
    <row r="2" spans="1:20" ht="34">
      <c r="A2" t="s">
        <v>16</v>
      </c>
      <c r="B2" s="3" t="s">
        <v>35</v>
      </c>
      <c r="C2" t="s">
        <v>21</v>
      </c>
      <c r="D2" t="s">
        <v>18</v>
      </c>
      <c r="E2" t="s">
        <v>19</v>
      </c>
      <c r="F2" t="s">
        <v>20</v>
      </c>
      <c r="G2" s="4" t="s">
        <v>24</v>
      </c>
      <c r="H2" s="4">
        <v>0</v>
      </c>
      <c r="I2" s="4" t="s">
        <v>25</v>
      </c>
      <c r="J2" s="5" t="s">
        <v>24</v>
      </c>
      <c r="K2" s="5">
        <v>0</v>
      </c>
      <c r="L2" s="5" t="s">
        <v>300</v>
      </c>
    </row>
    <row r="3" spans="1:20" ht="34">
      <c r="A3" t="s">
        <v>17</v>
      </c>
      <c r="B3" s="3" t="s">
        <v>36</v>
      </c>
      <c r="C3" t="s">
        <v>225</v>
      </c>
      <c r="D3" t="s">
        <v>18</v>
      </c>
      <c r="G3" s="4"/>
      <c r="H3" s="4"/>
      <c r="I3" s="4"/>
      <c r="J3" s="5"/>
      <c r="K3" s="5"/>
      <c r="L3" s="5"/>
      <c r="M3" t="str">
        <f>IF(E2&lt;&gt;"",E2,M2)</f>
        <v>Bridge-Connect</v>
      </c>
      <c r="N3" t="str">
        <f>IF(F2&lt;&gt;"",F2,N2)</f>
        <v>Happy</v>
      </c>
      <c r="O3">
        <f>IF(H2&lt;&gt;"",H2,O2)</f>
        <v>0</v>
      </c>
      <c r="P3">
        <f>IF(K2&lt;&gt;"",K2,P2)</f>
        <v>0</v>
      </c>
    </row>
    <row r="4" spans="1:20" ht="17">
      <c r="A4" t="s">
        <v>16</v>
      </c>
      <c r="B4" s="3" t="s">
        <v>37</v>
      </c>
      <c r="C4" t="s">
        <v>25</v>
      </c>
      <c r="D4" t="s">
        <v>18</v>
      </c>
      <c r="G4" s="4" t="s">
        <v>276</v>
      </c>
      <c r="H4" s="4"/>
      <c r="I4" s="4"/>
      <c r="J4" s="5" t="s">
        <v>276</v>
      </c>
      <c r="K4" s="5"/>
      <c r="L4" s="5"/>
      <c r="M4" t="str">
        <f t="shared" ref="M4:M67" si="0">IF(E3&lt;&gt;"",E3,M3)</f>
        <v>Bridge-Connect</v>
      </c>
      <c r="N4" t="str">
        <f t="shared" ref="N4:N67" si="1">IF(F3&lt;&gt;"",F3,N3)</f>
        <v>Happy</v>
      </c>
      <c r="O4">
        <f t="shared" ref="O4:O67" si="2">IF(H3&lt;&gt;"",H3,O3)</f>
        <v>0</v>
      </c>
      <c r="P4">
        <f t="shared" ref="P4:P67" si="3">IF(K3&lt;&gt;"",K3,P3)</f>
        <v>0</v>
      </c>
    </row>
    <row r="5" spans="1:20" ht="51">
      <c r="B5" s="3" t="s">
        <v>638</v>
      </c>
      <c r="D5" t="s">
        <v>18</v>
      </c>
      <c r="M5" t="str">
        <f t="shared" si="0"/>
        <v>Bridge-Connect</v>
      </c>
      <c r="N5" t="str">
        <f t="shared" si="1"/>
        <v>Happy</v>
      </c>
      <c r="O5">
        <f t="shared" si="2"/>
        <v>0</v>
      </c>
      <c r="P5">
        <f t="shared" si="3"/>
        <v>0</v>
      </c>
    </row>
    <row r="6" spans="1:20" ht="34">
      <c r="B6" s="3" t="s">
        <v>639</v>
      </c>
      <c r="D6" t="s">
        <v>18</v>
      </c>
      <c r="M6" t="str">
        <f t="shared" si="0"/>
        <v>Bridge-Connect</v>
      </c>
      <c r="N6" t="str">
        <f t="shared" si="1"/>
        <v>Happy</v>
      </c>
      <c r="O6">
        <f t="shared" si="2"/>
        <v>0</v>
      </c>
      <c r="P6">
        <f t="shared" si="3"/>
        <v>0</v>
      </c>
    </row>
    <row r="7" spans="1:20" ht="34">
      <c r="B7" s="3" t="s">
        <v>640</v>
      </c>
      <c r="D7" t="s">
        <v>18</v>
      </c>
      <c r="M7" t="str">
        <f t="shared" si="0"/>
        <v>Bridge-Connect</v>
      </c>
      <c r="N7" t="str">
        <f t="shared" si="1"/>
        <v>Happy</v>
      </c>
      <c r="O7">
        <f t="shared" si="2"/>
        <v>0</v>
      </c>
      <c r="P7">
        <f t="shared" si="3"/>
        <v>0</v>
      </c>
    </row>
    <row r="8" spans="1:20" ht="34">
      <c r="A8" t="s">
        <v>17</v>
      </c>
      <c r="B8" s="3" t="s">
        <v>38</v>
      </c>
      <c r="C8" t="s">
        <v>226</v>
      </c>
      <c r="D8" t="s">
        <v>18</v>
      </c>
      <c r="E8" t="s">
        <v>266</v>
      </c>
      <c r="F8" t="s">
        <v>279</v>
      </c>
      <c r="M8" t="str">
        <f t="shared" si="0"/>
        <v>Bridge-Connect</v>
      </c>
      <c r="N8" t="str">
        <f t="shared" si="1"/>
        <v>Happy</v>
      </c>
      <c r="O8">
        <f t="shared" si="2"/>
        <v>0</v>
      </c>
      <c r="P8">
        <f t="shared" si="3"/>
        <v>0</v>
      </c>
    </row>
    <row r="9" spans="1:20" ht="34">
      <c r="A9" t="s">
        <v>16</v>
      </c>
      <c r="B9" s="3" t="s">
        <v>39</v>
      </c>
      <c r="C9" t="s">
        <v>220</v>
      </c>
      <c r="D9" t="s">
        <v>18</v>
      </c>
      <c r="G9" s="4" t="s">
        <v>282</v>
      </c>
      <c r="H9" s="4">
        <v>-500</v>
      </c>
      <c r="I9" s="4" t="s">
        <v>283</v>
      </c>
      <c r="M9" t="str">
        <f t="shared" si="0"/>
        <v>Door-Close</v>
      </c>
      <c r="N9" t="str">
        <f t="shared" si="1"/>
        <v>Finding</v>
      </c>
      <c r="O9">
        <f t="shared" si="2"/>
        <v>0</v>
      </c>
      <c r="P9">
        <f t="shared" si="3"/>
        <v>0</v>
      </c>
    </row>
    <row r="10" spans="1:20" ht="17">
      <c r="A10" t="s">
        <v>16</v>
      </c>
      <c r="B10" s="3" t="s">
        <v>40</v>
      </c>
      <c r="C10" t="s">
        <v>21</v>
      </c>
      <c r="D10" t="s">
        <v>18</v>
      </c>
      <c r="G10" s="4"/>
      <c r="H10" s="4"/>
      <c r="I10" s="4"/>
      <c r="M10" t="str">
        <f t="shared" si="0"/>
        <v>Door-Close</v>
      </c>
      <c r="N10" t="str">
        <f t="shared" si="1"/>
        <v>Finding</v>
      </c>
      <c r="O10">
        <f t="shared" si="2"/>
        <v>-500</v>
      </c>
      <c r="P10">
        <f t="shared" si="3"/>
        <v>0</v>
      </c>
    </row>
    <row r="11" spans="1:20" ht="34">
      <c r="B11" s="3" t="s">
        <v>641</v>
      </c>
      <c r="D11" t="s">
        <v>18</v>
      </c>
      <c r="G11" s="4" t="s">
        <v>276</v>
      </c>
      <c r="H11" s="4"/>
      <c r="I11" s="4"/>
      <c r="M11" t="str">
        <f t="shared" si="0"/>
        <v>Door-Close</v>
      </c>
      <c r="N11" t="str">
        <f t="shared" si="1"/>
        <v>Finding</v>
      </c>
      <c r="O11">
        <f t="shared" si="2"/>
        <v>-500</v>
      </c>
      <c r="P11">
        <f t="shared" si="3"/>
        <v>0</v>
      </c>
    </row>
    <row r="12" spans="1:20" ht="17">
      <c r="B12" s="3" t="s">
        <v>642</v>
      </c>
      <c r="D12" t="s">
        <v>598</v>
      </c>
      <c r="M12" t="str">
        <f t="shared" si="0"/>
        <v>Door-Close</v>
      </c>
      <c r="N12" t="str">
        <f t="shared" si="1"/>
        <v>Finding</v>
      </c>
      <c r="O12">
        <f t="shared" si="2"/>
        <v>-500</v>
      </c>
      <c r="P12">
        <f t="shared" si="3"/>
        <v>0</v>
      </c>
    </row>
    <row r="13" spans="1:20" ht="17">
      <c r="A13" t="s">
        <v>17</v>
      </c>
      <c r="B13" s="3" t="s">
        <v>50</v>
      </c>
      <c r="C13" t="s">
        <v>22</v>
      </c>
      <c r="D13" t="s">
        <v>18</v>
      </c>
      <c r="M13" t="str">
        <f t="shared" si="0"/>
        <v>Door-Close</v>
      </c>
      <c r="N13" t="str">
        <f t="shared" si="1"/>
        <v>Finding</v>
      </c>
      <c r="O13">
        <f t="shared" si="2"/>
        <v>-500</v>
      </c>
      <c r="P13">
        <f t="shared" si="3"/>
        <v>0</v>
      </c>
    </row>
    <row r="14" spans="1:20" ht="17">
      <c r="A14" t="s">
        <v>16</v>
      </c>
      <c r="B14" s="3" t="s">
        <v>41</v>
      </c>
      <c r="C14" t="s">
        <v>224</v>
      </c>
      <c r="D14" t="s">
        <v>18</v>
      </c>
      <c r="G14" s="4" t="s">
        <v>282</v>
      </c>
      <c r="H14" s="4">
        <v>-500</v>
      </c>
      <c r="I14" s="4" t="s">
        <v>283</v>
      </c>
      <c r="M14" t="str">
        <f t="shared" si="0"/>
        <v>Door-Close</v>
      </c>
      <c r="N14" t="str">
        <f t="shared" si="1"/>
        <v>Finding</v>
      </c>
      <c r="O14">
        <f t="shared" si="2"/>
        <v>-500</v>
      </c>
      <c r="P14">
        <f t="shared" si="3"/>
        <v>0</v>
      </c>
    </row>
    <row r="15" spans="1:20" ht="34">
      <c r="A15" t="s">
        <v>16</v>
      </c>
      <c r="B15" s="3" t="s">
        <v>42</v>
      </c>
      <c r="C15" t="s">
        <v>224</v>
      </c>
      <c r="D15" t="s">
        <v>18</v>
      </c>
      <c r="G15" s="4"/>
      <c r="H15" s="4"/>
      <c r="I15" s="4"/>
      <c r="M15" t="str">
        <f t="shared" si="0"/>
        <v>Door-Close</v>
      </c>
      <c r="N15" t="str">
        <f t="shared" si="1"/>
        <v>Finding</v>
      </c>
      <c r="O15">
        <f t="shared" si="2"/>
        <v>-500</v>
      </c>
      <c r="P15">
        <f t="shared" si="3"/>
        <v>0</v>
      </c>
    </row>
    <row r="16" spans="1:20" ht="17">
      <c r="B16" s="3" t="s">
        <v>643</v>
      </c>
      <c r="D16" t="s">
        <v>18</v>
      </c>
      <c r="G16" s="4" t="s">
        <v>276</v>
      </c>
      <c r="H16" s="4"/>
      <c r="I16" s="4"/>
      <c r="M16" t="str">
        <f t="shared" si="0"/>
        <v>Door-Close</v>
      </c>
      <c r="N16" t="str">
        <f t="shared" si="1"/>
        <v>Finding</v>
      </c>
      <c r="O16">
        <f t="shared" si="2"/>
        <v>-500</v>
      </c>
      <c r="P16">
        <f t="shared" si="3"/>
        <v>0</v>
      </c>
    </row>
    <row r="17" spans="1:16" ht="34">
      <c r="B17" s="3" t="s">
        <v>644</v>
      </c>
      <c r="D17" t="s">
        <v>18</v>
      </c>
      <c r="J17" s="5" t="s">
        <v>282</v>
      </c>
      <c r="K17" s="5">
        <v>500</v>
      </c>
      <c r="L17" s="5" t="s">
        <v>280</v>
      </c>
      <c r="M17" t="str">
        <f t="shared" si="0"/>
        <v>Door-Close</v>
      </c>
      <c r="N17" t="str">
        <f t="shared" si="1"/>
        <v>Finding</v>
      </c>
      <c r="O17">
        <f t="shared" si="2"/>
        <v>-500</v>
      </c>
      <c r="P17">
        <f t="shared" si="3"/>
        <v>0</v>
      </c>
    </row>
    <row r="18" spans="1:16" ht="34">
      <c r="A18" t="s">
        <v>277</v>
      </c>
      <c r="B18" s="3" t="s">
        <v>43</v>
      </c>
      <c r="C18" t="s">
        <v>231</v>
      </c>
      <c r="D18" t="s">
        <v>18</v>
      </c>
      <c r="E18" t="s">
        <v>267</v>
      </c>
      <c r="J18" s="5"/>
      <c r="K18" s="5"/>
      <c r="L18" s="5"/>
      <c r="M18" t="str">
        <f t="shared" si="0"/>
        <v>Door-Close</v>
      </c>
      <c r="N18" t="str">
        <f t="shared" si="1"/>
        <v>Finding</v>
      </c>
      <c r="O18">
        <f t="shared" si="2"/>
        <v>-500</v>
      </c>
      <c r="P18">
        <f t="shared" si="3"/>
        <v>500</v>
      </c>
    </row>
    <row r="19" spans="1:16" ht="17">
      <c r="B19" s="3" t="s">
        <v>44</v>
      </c>
      <c r="D19" t="s">
        <v>18</v>
      </c>
      <c r="J19" s="5"/>
      <c r="K19" s="5"/>
      <c r="L19" s="5"/>
      <c r="M19" t="str">
        <f t="shared" si="0"/>
        <v>Door-Open</v>
      </c>
      <c r="N19" t="str">
        <f t="shared" si="1"/>
        <v>Finding</v>
      </c>
      <c r="O19">
        <f t="shared" si="2"/>
        <v>-500</v>
      </c>
      <c r="P19">
        <f t="shared" si="3"/>
        <v>500</v>
      </c>
    </row>
    <row r="20" spans="1:16" ht="17">
      <c r="A20" t="s">
        <v>16</v>
      </c>
      <c r="B20" s="3" t="s">
        <v>45</v>
      </c>
      <c r="C20" t="s">
        <v>21</v>
      </c>
      <c r="D20" t="s">
        <v>18</v>
      </c>
      <c r="J20" s="5"/>
      <c r="K20" s="5"/>
      <c r="L20" s="5"/>
      <c r="M20" t="str">
        <f t="shared" si="0"/>
        <v>Door-Open</v>
      </c>
      <c r="N20" t="str">
        <f t="shared" si="1"/>
        <v>Finding</v>
      </c>
      <c r="O20">
        <f t="shared" si="2"/>
        <v>-500</v>
      </c>
      <c r="P20">
        <f t="shared" si="3"/>
        <v>500</v>
      </c>
    </row>
    <row r="21" spans="1:16" ht="17">
      <c r="A21" t="s">
        <v>16</v>
      </c>
      <c r="B21" s="3" t="s">
        <v>46</v>
      </c>
      <c r="C21" t="s">
        <v>21</v>
      </c>
      <c r="D21" t="s">
        <v>18</v>
      </c>
      <c r="J21" s="5"/>
      <c r="K21" s="5"/>
      <c r="L21" s="5"/>
      <c r="M21" t="str">
        <f t="shared" si="0"/>
        <v>Door-Open</v>
      </c>
      <c r="N21" t="str">
        <f t="shared" si="1"/>
        <v>Finding</v>
      </c>
      <c r="O21">
        <f t="shared" si="2"/>
        <v>-500</v>
      </c>
      <c r="P21">
        <f t="shared" si="3"/>
        <v>500</v>
      </c>
    </row>
    <row r="22" spans="1:16" ht="34">
      <c r="A22" t="s">
        <v>17</v>
      </c>
      <c r="B22" s="3" t="s">
        <v>47</v>
      </c>
      <c r="C22" t="s">
        <v>227</v>
      </c>
      <c r="D22" t="s">
        <v>18</v>
      </c>
      <c r="J22" s="5"/>
      <c r="K22" s="5"/>
      <c r="L22" s="5"/>
      <c r="M22" t="str">
        <f t="shared" si="0"/>
        <v>Door-Open</v>
      </c>
      <c r="N22" t="str">
        <f t="shared" si="1"/>
        <v>Finding</v>
      </c>
      <c r="O22">
        <f t="shared" si="2"/>
        <v>-500</v>
      </c>
      <c r="P22">
        <f t="shared" si="3"/>
        <v>500</v>
      </c>
    </row>
    <row r="23" spans="1:16" ht="17">
      <c r="A23" t="s">
        <v>277</v>
      </c>
      <c r="B23" s="3" t="s">
        <v>48</v>
      </c>
      <c r="C23" t="s">
        <v>231</v>
      </c>
      <c r="D23" t="s">
        <v>18</v>
      </c>
      <c r="J23" s="5"/>
      <c r="K23" s="5"/>
      <c r="L23" s="5"/>
      <c r="M23" t="str">
        <f t="shared" si="0"/>
        <v>Door-Open</v>
      </c>
      <c r="N23" t="str">
        <f t="shared" si="1"/>
        <v>Finding</v>
      </c>
      <c r="O23">
        <f t="shared" si="2"/>
        <v>-500</v>
      </c>
      <c r="P23">
        <f t="shared" si="3"/>
        <v>500</v>
      </c>
    </row>
    <row r="24" spans="1:16" ht="17">
      <c r="A24" t="s">
        <v>27</v>
      </c>
      <c r="B24" s="3" t="s">
        <v>49</v>
      </c>
      <c r="C24" t="s">
        <v>233</v>
      </c>
      <c r="D24" t="s">
        <v>18</v>
      </c>
      <c r="J24" s="5"/>
      <c r="K24" s="5"/>
      <c r="L24" s="5"/>
      <c r="M24" t="str">
        <f t="shared" si="0"/>
        <v>Door-Open</v>
      </c>
      <c r="N24" t="str">
        <f t="shared" si="1"/>
        <v>Finding</v>
      </c>
      <c r="O24">
        <f t="shared" si="2"/>
        <v>-500</v>
      </c>
      <c r="P24">
        <f t="shared" si="3"/>
        <v>500</v>
      </c>
    </row>
    <row r="25" spans="1:16" ht="17">
      <c r="A25" t="s">
        <v>27</v>
      </c>
      <c r="B25" s="3" t="s">
        <v>51</v>
      </c>
      <c r="C25" t="s">
        <v>232</v>
      </c>
      <c r="D25" t="s">
        <v>18</v>
      </c>
      <c r="J25" s="5" t="s">
        <v>276</v>
      </c>
      <c r="K25" s="5"/>
      <c r="L25" s="5"/>
      <c r="M25" t="str">
        <f t="shared" si="0"/>
        <v>Door-Open</v>
      </c>
      <c r="N25" t="str">
        <f t="shared" si="1"/>
        <v>Finding</v>
      </c>
      <c r="O25">
        <f t="shared" si="2"/>
        <v>-500</v>
      </c>
      <c r="P25">
        <f t="shared" si="3"/>
        <v>500</v>
      </c>
    </row>
    <row r="26" spans="1:16" ht="34">
      <c r="B26" s="3" t="s">
        <v>645</v>
      </c>
      <c r="D26" t="s">
        <v>18</v>
      </c>
      <c r="M26" t="str">
        <f t="shared" si="0"/>
        <v>Door-Open</v>
      </c>
      <c r="N26" t="str">
        <f t="shared" si="1"/>
        <v>Finding</v>
      </c>
      <c r="O26">
        <f t="shared" si="2"/>
        <v>-500</v>
      </c>
      <c r="P26">
        <f t="shared" si="3"/>
        <v>500</v>
      </c>
    </row>
    <row r="27" spans="1:16" ht="34">
      <c r="B27" s="3" t="s">
        <v>646</v>
      </c>
      <c r="D27" t="s">
        <v>18</v>
      </c>
      <c r="M27" t="str">
        <f t="shared" si="0"/>
        <v>Door-Open</v>
      </c>
      <c r="N27" t="str">
        <f t="shared" si="1"/>
        <v>Finding</v>
      </c>
      <c r="O27">
        <f t="shared" si="2"/>
        <v>-500</v>
      </c>
      <c r="P27">
        <f t="shared" si="3"/>
        <v>500</v>
      </c>
    </row>
    <row r="28" spans="1:16" ht="17">
      <c r="A28" t="s">
        <v>27</v>
      </c>
      <c r="B28" s="3" t="s">
        <v>52</v>
      </c>
      <c r="C28" t="s">
        <v>233</v>
      </c>
      <c r="D28" t="s">
        <v>18</v>
      </c>
      <c r="G28" s="4" t="s">
        <v>282</v>
      </c>
      <c r="H28" s="4">
        <v>0</v>
      </c>
      <c r="I28" s="4" t="s">
        <v>25</v>
      </c>
      <c r="J28" s="5" t="s">
        <v>282</v>
      </c>
      <c r="K28" s="5">
        <v>0</v>
      </c>
      <c r="L28" s="5" t="s">
        <v>234</v>
      </c>
      <c r="M28" t="str">
        <f t="shared" si="0"/>
        <v>Door-Open</v>
      </c>
      <c r="N28" t="str">
        <f t="shared" si="1"/>
        <v>Finding</v>
      </c>
      <c r="O28">
        <f t="shared" si="2"/>
        <v>-500</v>
      </c>
      <c r="P28">
        <f t="shared" si="3"/>
        <v>500</v>
      </c>
    </row>
    <row r="29" spans="1:16" ht="17">
      <c r="A29" t="s">
        <v>27</v>
      </c>
      <c r="B29" s="3" t="s">
        <v>53</v>
      </c>
      <c r="C29" t="s">
        <v>233</v>
      </c>
      <c r="D29" t="s">
        <v>18</v>
      </c>
      <c r="G29" s="4"/>
      <c r="H29" s="4"/>
      <c r="I29" s="4"/>
      <c r="J29" s="5"/>
      <c r="K29" s="5"/>
      <c r="L29" s="5"/>
      <c r="M29" t="str">
        <f t="shared" si="0"/>
        <v>Door-Open</v>
      </c>
      <c r="N29" t="str">
        <f t="shared" si="1"/>
        <v>Finding</v>
      </c>
      <c r="O29">
        <f t="shared" si="2"/>
        <v>0</v>
      </c>
      <c r="P29">
        <f t="shared" si="3"/>
        <v>0</v>
      </c>
    </row>
    <row r="30" spans="1:16" ht="17">
      <c r="A30" t="s">
        <v>16</v>
      </c>
      <c r="B30" s="3" t="s">
        <v>54</v>
      </c>
      <c r="C30" t="s">
        <v>25</v>
      </c>
      <c r="D30" t="s">
        <v>18</v>
      </c>
      <c r="G30" s="4"/>
      <c r="H30" s="4"/>
      <c r="I30" s="4"/>
      <c r="J30" s="5"/>
      <c r="K30" s="5"/>
      <c r="L30" s="5"/>
      <c r="M30" t="str">
        <f t="shared" si="0"/>
        <v>Door-Open</v>
      </c>
      <c r="N30" t="str">
        <f t="shared" si="1"/>
        <v>Finding</v>
      </c>
      <c r="O30">
        <f t="shared" si="2"/>
        <v>0</v>
      </c>
      <c r="P30">
        <f t="shared" si="3"/>
        <v>0</v>
      </c>
    </row>
    <row r="31" spans="1:16" ht="34">
      <c r="B31" s="3" t="s">
        <v>647</v>
      </c>
      <c r="D31" t="s">
        <v>18</v>
      </c>
      <c r="G31" s="4" t="s">
        <v>276</v>
      </c>
      <c r="H31" s="4"/>
      <c r="I31" s="4"/>
      <c r="J31" s="5" t="s">
        <v>276</v>
      </c>
      <c r="K31" s="5"/>
      <c r="L31" s="5"/>
      <c r="M31" t="str">
        <f t="shared" si="0"/>
        <v>Door-Open</v>
      </c>
      <c r="N31" t="str">
        <f t="shared" si="1"/>
        <v>Finding</v>
      </c>
      <c r="O31">
        <f t="shared" si="2"/>
        <v>0</v>
      </c>
      <c r="P31">
        <f t="shared" si="3"/>
        <v>0</v>
      </c>
    </row>
    <row r="32" spans="1:16" ht="34">
      <c r="B32" s="3" t="s">
        <v>648</v>
      </c>
      <c r="D32" t="s">
        <v>18</v>
      </c>
      <c r="E32" t="s">
        <v>268</v>
      </c>
      <c r="M32" t="str">
        <f t="shared" si="0"/>
        <v>Door-Open</v>
      </c>
      <c r="N32" t="str">
        <f t="shared" si="1"/>
        <v>Finding</v>
      </c>
      <c r="O32">
        <f t="shared" si="2"/>
        <v>0</v>
      </c>
      <c r="P32">
        <f t="shared" si="3"/>
        <v>0</v>
      </c>
    </row>
    <row r="33" spans="1:16" ht="17">
      <c r="B33" s="3" t="s">
        <v>650</v>
      </c>
      <c r="D33" t="s">
        <v>18</v>
      </c>
      <c r="M33" t="str">
        <f t="shared" si="0"/>
        <v>Ladder1</v>
      </c>
      <c r="N33" t="str">
        <f t="shared" si="1"/>
        <v>Finding</v>
      </c>
      <c r="O33">
        <f t="shared" si="2"/>
        <v>0</v>
      </c>
      <c r="P33">
        <f t="shared" si="3"/>
        <v>0</v>
      </c>
    </row>
    <row r="34" spans="1:16" ht="34">
      <c r="B34" s="3" t="s">
        <v>649</v>
      </c>
      <c r="D34" t="s">
        <v>18</v>
      </c>
      <c r="E34" t="s">
        <v>595</v>
      </c>
      <c r="M34" t="str">
        <f t="shared" si="0"/>
        <v>Ladder1</v>
      </c>
      <c r="N34" t="str">
        <f t="shared" si="1"/>
        <v>Finding</v>
      </c>
      <c r="O34">
        <f t="shared" si="2"/>
        <v>0</v>
      </c>
      <c r="P34">
        <f t="shared" si="3"/>
        <v>0</v>
      </c>
    </row>
    <row r="35" spans="1:16" ht="34">
      <c r="B35" s="3" t="s">
        <v>652</v>
      </c>
      <c r="D35" t="s">
        <v>18</v>
      </c>
      <c r="E35" t="s">
        <v>589</v>
      </c>
      <c r="M35" t="str">
        <f t="shared" si="0"/>
        <v>MeetingRoom-Day</v>
      </c>
      <c r="N35" t="str">
        <f t="shared" si="1"/>
        <v>Finding</v>
      </c>
      <c r="O35">
        <f t="shared" si="2"/>
        <v>0</v>
      </c>
      <c r="P35">
        <f t="shared" si="3"/>
        <v>0</v>
      </c>
    </row>
    <row r="36" spans="1:16" ht="34">
      <c r="B36" s="3" t="s">
        <v>651</v>
      </c>
      <c r="D36" t="s">
        <v>18</v>
      </c>
      <c r="M36" t="str">
        <f t="shared" si="0"/>
        <v>TrainingSquare-Day</v>
      </c>
      <c r="N36" t="str">
        <f t="shared" si="1"/>
        <v>Finding</v>
      </c>
      <c r="O36">
        <f t="shared" si="2"/>
        <v>0</v>
      </c>
      <c r="P36">
        <f t="shared" si="3"/>
        <v>0</v>
      </c>
    </row>
    <row r="37" spans="1:16" ht="34">
      <c r="A37" t="s">
        <v>27</v>
      </c>
      <c r="B37" s="3" t="s">
        <v>55</v>
      </c>
      <c r="C37" t="s">
        <v>233</v>
      </c>
      <c r="D37" t="s">
        <v>18</v>
      </c>
      <c r="G37" s="4" t="s">
        <v>282</v>
      </c>
      <c r="H37" s="4">
        <v>0</v>
      </c>
      <c r="I37" s="4" t="s">
        <v>25</v>
      </c>
      <c r="J37" s="5" t="s">
        <v>282</v>
      </c>
      <c r="K37" s="5">
        <v>0</v>
      </c>
      <c r="L37" s="5" t="s">
        <v>234</v>
      </c>
      <c r="M37" t="str">
        <f t="shared" si="0"/>
        <v>TrainingSquare-Day</v>
      </c>
      <c r="N37" t="str">
        <f t="shared" si="1"/>
        <v>Finding</v>
      </c>
      <c r="O37">
        <f t="shared" si="2"/>
        <v>0</v>
      </c>
      <c r="P37">
        <f t="shared" si="3"/>
        <v>0</v>
      </c>
    </row>
    <row r="38" spans="1:16" ht="17">
      <c r="A38" t="s">
        <v>27</v>
      </c>
      <c r="B38" s="3" t="s">
        <v>56</v>
      </c>
      <c r="C38" t="s">
        <v>233</v>
      </c>
      <c r="D38" t="s">
        <v>18</v>
      </c>
      <c r="G38" s="4"/>
      <c r="H38" s="4"/>
      <c r="I38" s="4"/>
      <c r="J38" s="5"/>
      <c r="K38" s="5"/>
      <c r="L38" s="5"/>
      <c r="M38" t="str">
        <f t="shared" si="0"/>
        <v>TrainingSquare-Day</v>
      </c>
      <c r="N38" t="str">
        <f t="shared" si="1"/>
        <v>Finding</v>
      </c>
      <c r="O38">
        <f t="shared" si="2"/>
        <v>0</v>
      </c>
      <c r="P38">
        <f t="shared" si="3"/>
        <v>0</v>
      </c>
    </row>
    <row r="39" spans="1:16" ht="17">
      <c r="A39" t="s">
        <v>16</v>
      </c>
      <c r="B39" s="3" t="s">
        <v>57</v>
      </c>
      <c r="C39" t="s">
        <v>25</v>
      </c>
      <c r="D39" t="s">
        <v>18</v>
      </c>
      <c r="G39" s="4" t="s">
        <v>276</v>
      </c>
      <c r="H39" s="4"/>
      <c r="I39" s="4"/>
      <c r="J39" s="5" t="s">
        <v>276</v>
      </c>
      <c r="K39" s="5"/>
      <c r="L39" s="5"/>
      <c r="M39" t="str">
        <f t="shared" si="0"/>
        <v>TrainingSquare-Day</v>
      </c>
      <c r="N39" t="str">
        <f t="shared" si="1"/>
        <v>Finding</v>
      </c>
      <c r="O39">
        <f t="shared" si="2"/>
        <v>0</v>
      </c>
      <c r="P39">
        <f t="shared" si="3"/>
        <v>0</v>
      </c>
    </row>
    <row r="40" spans="1:16" ht="34">
      <c r="B40" s="3" t="s">
        <v>653</v>
      </c>
      <c r="D40" t="s">
        <v>18</v>
      </c>
      <c r="E40" t="s">
        <v>587</v>
      </c>
      <c r="M40" t="str">
        <f t="shared" si="0"/>
        <v>TrainingSquare-Day</v>
      </c>
      <c r="N40" t="str">
        <f t="shared" si="1"/>
        <v>Finding</v>
      </c>
      <c r="O40">
        <f t="shared" si="2"/>
        <v>0</v>
      </c>
      <c r="P40">
        <f t="shared" si="3"/>
        <v>0</v>
      </c>
    </row>
    <row r="41" spans="1:16" ht="34">
      <c r="A41" t="s">
        <v>27</v>
      </c>
      <c r="B41" s="3" t="s">
        <v>58</v>
      </c>
      <c r="C41" t="s">
        <v>233</v>
      </c>
      <c r="D41" t="s">
        <v>18</v>
      </c>
      <c r="J41" s="5" t="s">
        <v>282</v>
      </c>
      <c r="K41" s="5">
        <v>500</v>
      </c>
      <c r="L41" s="5" t="s">
        <v>234</v>
      </c>
      <c r="M41" t="str">
        <f t="shared" si="0"/>
        <v>Corrider-Day</v>
      </c>
      <c r="N41" t="str">
        <f t="shared" si="1"/>
        <v>Finding</v>
      </c>
      <c r="O41">
        <f t="shared" si="2"/>
        <v>0</v>
      </c>
      <c r="P41">
        <f t="shared" si="3"/>
        <v>0</v>
      </c>
    </row>
    <row r="42" spans="1:16" ht="34">
      <c r="A42" t="s">
        <v>27</v>
      </c>
      <c r="B42" s="3" t="s">
        <v>59</v>
      </c>
      <c r="C42" t="s">
        <v>233</v>
      </c>
      <c r="D42" t="s">
        <v>18</v>
      </c>
      <c r="J42" s="5"/>
      <c r="K42" s="5"/>
      <c r="L42" s="5"/>
      <c r="M42" t="str">
        <f t="shared" si="0"/>
        <v>Corrider-Day</v>
      </c>
      <c r="N42" t="str">
        <f t="shared" si="1"/>
        <v>Finding</v>
      </c>
      <c r="O42">
        <f t="shared" si="2"/>
        <v>0</v>
      </c>
      <c r="P42">
        <f t="shared" si="3"/>
        <v>500</v>
      </c>
    </row>
    <row r="43" spans="1:16" ht="17">
      <c r="A43" t="s">
        <v>17</v>
      </c>
      <c r="B43" s="3" t="s">
        <v>60</v>
      </c>
      <c r="C43" t="s">
        <v>228</v>
      </c>
      <c r="D43" t="s">
        <v>18</v>
      </c>
      <c r="E43" t="s">
        <v>269</v>
      </c>
      <c r="J43" s="5"/>
      <c r="K43" s="5"/>
      <c r="L43" s="5"/>
      <c r="M43" t="str">
        <f t="shared" si="0"/>
        <v>Corrider-Day</v>
      </c>
      <c r="N43" t="str">
        <f t="shared" si="1"/>
        <v>Finding</v>
      </c>
      <c r="O43">
        <f t="shared" si="2"/>
        <v>0</v>
      </c>
      <c r="P43">
        <f t="shared" si="3"/>
        <v>500</v>
      </c>
    </row>
    <row r="44" spans="1:16" ht="17">
      <c r="A44" t="s">
        <v>27</v>
      </c>
      <c r="B44" s="3" t="s">
        <v>61</v>
      </c>
      <c r="C44" t="s">
        <v>234</v>
      </c>
      <c r="D44" t="s">
        <v>18</v>
      </c>
      <c r="J44" s="5"/>
      <c r="K44" s="5"/>
      <c r="L44" s="5"/>
      <c r="M44" t="str">
        <f t="shared" si="0"/>
        <v>Ladder2</v>
      </c>
      <c r="N44" t="str">
        <f t="shared" si="1"/>
        <v>Finding</v>
      </c>
      <c r="O44">
        <f t="shared" si="2"/>
        <v>0</v>
      </c>
      <c r="P44">
        <f t="shared" si="3"/>
        <v>500</v>
      </c>
    </row>
    <row r="45" spans="1:16" ht="34">
      <c r="A45" t="s">
        <v>27</v>
      </c>
      <c r="B45" s="3" t="s">
        <v>62</v>
      </c>
      <c r="C45" t="s">
        <v>233</v>
      </c>
      <c r="D45" t="s">
        <v>18</v>
      </c>
      <c r="J45" s="5"/>
      <c r="K45" s="5"/>
      <c r="L45" s="5"/>
      <c r="M45" t="str">
        <f t="shared" si="0"/>
        <v>Ladder2</v>
      </c>
      <c r="N45" t="str">
        <f t="shared" si="1"/>
        <v>Finding</v>
      </c>
      <c r="O45">
        <f t="shared" si="2"/>
        <v>0</v>
      </c>
      <c r="P45">
        <f t="shared" si="3"/>
        <v>500</v>
      </c>
    </row>
    <row r="46" spans="1:16" ht="17">
      <c r="A46" t="s">
        <v>27</v>
      </c>
      <c r="B46" s="3" t="s">
        <v>63</v>
      </c>
      <c r="C46" t="s">
        <v>233</v>
      </c>
      <c r="D46" t="s">
        <v>18</v>
      </c>
      <c r="J46" s="5" t="s">
        <v>276</v>
      </c>
      <c r="K46" s="5"/>
      <c r="L46" s="5"/>
      <c r="M46" t="str">
        <f t="shared" si="0"/>
        <v>Ladder2</v>
      </c>
      <c r="N46" t="str">
        <f t="shared" si="1"/>
        <v>Finding</v>
      </c>
      <c r="O46">
        <f t="shared" si="2"/>
        <v>0</v>
      </c>
      <c r="P46">
        <f t="shared" si="3"/>
        <v>500</v>
      </c>
    </row>
    <row r="47" spans="1:16" ht="34">
      <c r="B47" s="3" t="s">
        <v>654</v>
      </c>
      <c r="D47" t="s">
        <v>18</v>
      </c>
      <c r="M47" t="str">
        <f t="shared" si="0"/>
        <v>Ladder2</v>
      </c>
      <c r="N47" t="str">
        <f t="shared" si="1"/>
        <v>Finding</v>
      </c>
      <c r="O47">
        <f t="shared" si="2"/>
        <v>0</v>
      </c>
      <c r="P47">
        <f t="shared" si="3"/>
        <v>500</v>
      </c>
    </row>
    <row r="48" spans="1:16" ht="17">
      <c r="A48" t="s">
        <v>16</v>
      </c>
      <c r="B48" s="3" t="s">
        <v>64</v>
      </c>
      <c r="C48" t="s">
        <v>21</v>
      </c>
      <c r="D48" t="s">
        <v>18</v>
      </c>
      <c r="G48" s="4" t="s">
        <v>282</v>
      </c>
      <c r="H48" s="4">
        <v>0</v>
      </c>
      <c r="I48" s="4" t="s">
        <v>288</v>
      </c>
      <c r="J48" s="5" t="s">
        <v>282</v>
      </c>
      <c r="K48" s="5">
        <v>0</v>
      </c>
      <c r="L48" s="5" t="s">
        <v>300</v>
      </c>
      <c r="M48" t="str">
        <f t="shared" si="0"/>
        <v>Ladder2</v>
      </c>
      <c r="N48" t="str">
        <f t="shared" si="1"/>
        <v>Finding</v>
      </c>
      <c r="O48">
        <f t="shared" si="2"/>
        <v>0</v>
      </c>
      <c r="P48">
        <f t="shared" si="3"/>
        <v>500</v>
      </c>
    </row>
    <row r="49" spans="1:16" ht="17">
      <c r="A49" t="s">
        <v>17</v>
      </c>
      <c r="B49" s="3" t="s">
        <v>65</v>
      </c>
      <c r="C49" t="s">
        <v>226</v>
      </c>
      <c r="D49" t="s">
        <v>18</v>
      </c>
      <c r="G49" s="4" t="s">
        <v>276</v>
      </c>
      <c r="H49" s="4"/>
      <c r="I49" s="4"/>
      <c r="J49" s="5" t="s">
        <v>276</v>
      </c>
      <c r="K49" s="5"/>
      <c r="L49" s="5"/>
      <c r="M49" t="str">
        <f t="shared" si="0"/>
        <v>Ladder2</v>
      </c>
      <c r="N49" t="str">
        <f t="shared" si="1"/>
        <v>Finding</v>
      </c>
      <c r="O49">
        <f t="shared" si="2"/>
        <v>0</v>
      </c>
      <c r="P49">
        <f t="shared" si="3"/>
        <v>0</v>
      </c>
    </row>
    <row r="50" spans="1:16" ht="17">
      <c r="A50" t="s">
        <v>27</v>
      </c>
      <c r="B50" s="3" t="s">
        <v>66</v>
      </c>
      <c r="C50" t="s">
        <v>232</v>
      </c>
      <c r="D50" t="s">
        <v>18</v>
      </c>
      <c r="E50" t="s">
        <v>270</v>
      </c>
      <c r="M50" t="str">
        <f t="shared" si="0"/>
        <v>Ladder2</v>
      </c>
      <c r="N50" t="str">
        <f t="shared" si="1"/>
        <v>Finding</v>
      </c>
      <c r="O50">
        <f t="shared" si="2"/>
        <v>0</v>
      </c>
      <c r="P50">
        <f t="shared" si="3"/>
        <v>0</v>
      </c>
    </row>
    <row r="51" spans="1:16" ht="34">
      <c r="B51" s="3" t="s">
        <v>655</v>
      </c>
      <c r="D51" t="s">
        <v>18</v>
      </c>
      <c r="M51" t="str">
        <f t="shared" si="0"/>
        <v>MainHall</v>
      </c>
      <c r="N51" t="str">
        <f t="shared" si="1"/>
        <v>Finding</v>
      </c>
      <c r="O51">
        <f t="shared" si="2"/>
        <v>0</v>
      </c>
      <c r="P51">
        <f t="shared" si="3"/>
        <v>0</v>
      </c>
    </row>
    <row r="52" spans="1:16" ht="17">
      <c r="A52" t="s">
        <v>16</v>
      </c>
      <c r="B52" s="3" t="s">
        <v>67</v>
      </c>
      <c r="C52" t="s">
        <v>25</v>
      </c>
      <c r="D52" t="s">
        <v>18</v>
      </c>
      <c r="G52" s="4" t="s">
        <v>282</v>
      </c>
      <c r="H52" s="4">
        <v>0</v>
      </c>
      <c r="I52" s="4" t="s">
        <v>25</v>
      </c>
      <c r="J52" s="5" t="s">
        <v>282</v>
      </c>
      <c r="K52" s="5">
        <v>0</v>
      </c>
      <c r="L52" s="5" t="s">
        <v>227</v>
      </c>
      <c r="M52" t="str">
        <f t="shared" si="0"/>
        <v>MainHall</v>
      </c>
      <c r="N52" t="str">
        <f t="shared" si="1"/>
        <v>Finding</v>
      </c>
      <c r="O52">
        <f t="shared" si="2"/>
        <v>0</v>
      </c>
      <c r="P52">
        <f t="shared" si="3"/>
        <v>0</v>
      </c>
    </row>
    <row r="53" spans="1:16" ht="17">
      <c r="A53" t="s">
        <v>17</v>
      </c>
      <c r="B53" s="3" t="s">
        <v>68</v>
      </c>
      <c r="C53" t="s">
        <v>227</v>
      </c>
      <c r="D53" t="s">
        <v>18</v>
      </c>
      <c r="G53" s="4" t="s">
        <v>276</v>
      </c>
      <c r="H53" s="4"/>
      <c r="I53" s="4"/>
      <c r="J53" s="5" t="s">
        <v>276</v>
      </c>
      <c r="K53" s="5"/>
      <c r="L53" s="5"/>
      <c r="M53" t="str">
        <f t="shared" si="0"/>
        <v>MainHall</v>
      </c>
      <c r="N53" t="str">
        <f t="shared" si="1"/>
        <v>Finding</v>
      </c>
      <c r="O53">
        <f t="shared" si="2"/>
        <v>0</v>
      </c>
      <c r="P53">
        <f t="shared" si="3"/>
        <v>0</v>
      </c>
    </row>
    <row r="54" spans="1:16" ht="34">
      <c r="B54" s="3" t="s">
        <v>667</v>
      </c>
      <c r="D54" t="s">
        <v>18</v>
      </c>
      <c r="M54" t="str">
        <f t="shared" si="0"/>
        <v>MainHall</v>
      </c>
      <c r="N54" t="str">
        <f t="shared" si="1"/>
        <v>Finding</v>
      </c>
      <c r="O54">
        <f t="shared" si="2"/>
        <v>0</v>
      </c>
      <c r="P54">
        <f t="shared" si="3"/>
        <v>0</v>
      </c>
    </row>
    <row r="55" spans="1:16" ht="34">
      <c r="B55" s="3" t="s">
        <v>656</v>
      </c>
      <c r="D55" t="s">
        <v>18</v>
      </c>
      <c r="M55" t="str">
        <f t="shared" si="0"/>
        <v>MainHall</v>
      </c>
      <c r="N55" t="str">
        <f t="shared" si="1"/>
        <v>Finding</v>
      </c>
      <c r="O55">
        <f t="shared" si="2"/>
        <v>0</v>
      </c>
      <c r="P55">
        <f t="shared" si="3"/>
        <v>0</v>
      </c>
    </row>
    <row r="56" spans="1:16" ht="34">
      <c r="B56" s="3" t="s">
        <v>657</v>
      </c>
      <c r="D56" t="s">
        <v>18</v>
      </c>
      <c r="M56" t="str">
        <f t="shared" si="0"/>
        <v>MainHall</v>
      </c>
      <c r="N56" t="str">
        <f t="shared" si="1"/>
        <v>Finding</v>
      </c>
      <c r="O56">
        <f t="shared" si="2"/>
        <v>0</v>
      </c>
      <c r="P56">
        <f t="shared" si="3"/>
        <v>0</v>
      </c>
    </row>
    <row r="57" spans="1:16" ht="17">
      <c r="A57" t="s">
        <v>28</v>
      </c>
      <c r="B57" s="3" t="s">
        <v>69</v>
      </c>
      <c r="C57" t="s">
        <v>239</v>
      </c>
      <c r="D57" t="s">
        <v>18</v>
      </c>
      <c r="J57" s="5" t="s">
        <v>282</v>
      </c>
      <c r="K57" s="5">
        <v>500</v>
      </c>
      <c r="L57" s="5" t="s">
        <v>241</v>
      </c>
      <c r="M57" t="str">
        <f t="shared" si="0"/>
        <v>MainHall</v>
      </c>
      <c r="N57" t="str">
        <f t="shared" si="1"/>
        <v>Finding</v>
      </c>
      <c r="O57">
        <f t="shared" si="2"/>
        <v>0</v>
      </c>
      <c r="P57">
        <f t="shared" si="3"/>
        <v>0</v>
      </c>
    </row>
    <row r="58" spans="1:16" ht="17">
      <c r="A58" t="s">
        <v>28</v>
      </c>
      <c r="B58" s="3" t="s">
        <v>70</v>
      </c>
      <c r="C58" t="s">
        <v>239</v>
      </c>
      <c r="D58" t="s">
        <v>18</v>
      </c>
      <c r="J58" s="5"/>
      <c r="K58" s="5"/>
      <c r="L58" s="5"/>
      <c r="M58" t="str">
        <f t="shared" si="0"/>
        <v>MainHall</v>
      </c>
      <c r="N58" t="str">
        <f t="shared" si="1"/>
        <v>Finding</v>
      </c>
      <c r="O58">
        <f t="shared" si="2"/>
        <v>0</v>
      </c>
      <c r="P58">
        <f t="shared" si="3"/>
        <v>500</v>
      </c>
    </row>
    <row r="59" spans="1:16" ht="17">
      <c r="A59" t="s">
        <v>28</v>
      </c>
      <c r="B59" s="3" t="s">
        <v>71</v>
      </c>
      <c r="C59" t="s">
        <v>241</v>
      </c>
      <c r="D59" t="s">
        <v>18</v>
      </c>
      <c r="J59" s="5" t="s">
        <v>276</v>
      </c>
      <c r="K59" s="5"/>
      <c r="L59" s="5"/>
      <c r="M59" t="str">
        <f t="shared" si="0"/>
        <v>MainHall</v>
      </c>
      <c r="N59" t="str">
        <f t="shared" si="1"/>
        <v>Finding</v>
      </c>
      <c r="O59">
        <f t="shared" si="2"/>
        <v>0</v>
      </c>
      <c r="P59">
        <f t="shared" si="3"/>
        <v>500</v>
      </c>
    </row>
    <row r="60" spans="1:16" ht="17">
      <c r="A60" t="s">
        <v>16</v>
      </c>
      <c r="B60" s="3" t="s">
        <v>72</v>
      </c>
      <c r="C60" t="s">
        <v>25</v>
      </c>
      <c r="D60" t="s">
        <v>18</v>
      </c>
      <c r="G60" s="4" t="s">
        <v>282</v>
      </c>
      <c r="H60" s="4">
        <v>0</v>
      </c>
      <c r="I60" s="4" t="s">
        <v>284</v>
      </c>
      <c r="J60" s="5" t="s">
        <v>282</v>
      </c>
      <c r="K60" s="5">
        <v>0</v>
      </c>
      <c r="L60" s="5" t="s">
        <v>239</v>
      </c>
      <c r="M60" t="str">
        <f t="shared" si="0"/>
        <v>MainHall</v>
      </c>
      <c r="N60" t="str">
        <f t="shared" si="1"/>
        <v>Finding</v>
      </c>
      <c r="O60">
        <f t="shared" si="2"/>
        <v>0</v>
      </c>
      <c r="P60">
        <f t="shared" si="3"/>
        <v>500</v>
      </c>
    </row>
    <row r="61" spans="1:16" ht="17">
      <c r="A61" t="s">
        <v>28</v>
      </c>
      <c r="B61" s="3" t="s">
        <v>73</v>
      </c>
      <c r="C61" t="s">
        <v>239</v>
      </c>
      <c r="D61" t="s">
        <v>18</v>
      </c>
      <c r="G61" s="4"/>
      <c r="H61" s="4"/>
      <c r="I61" s="4"/>
      <c r="J61" s="5"/>
      <c r="K61" s="5"/>
      <c r="L61" s="5"/>
      <c r="M61" t="str">
        <f t="shared" si="0"/>
        <v>MainHall</v>
      </c>
      <c r="N61" t="str">
        <f t="shared" si="1"/>
        <v>Finding</v>
      </c>
      <c r="O61">
        <f t="shared" si="2"/>
        <v>0</v>
      </c>
      <c r="P61">
        <f t="shared" si="3"/>
        <v>0</v>
      </c>
    </row>
    <row r="62" spans="1:16" ht="17">
      <c r="A62" t="s">
        <v>28</v>
      </c>
      <c r="B62" s="3" t="s">
        <v>74</v>
      </c>
      <c r="C62" t="s">
        <v>241</v>
      </c>
      <c r="D62" t="s">
        <v>18</v>
      </c>
      <c r="G62" s="4"/>
      <c r="H62" s="4"/>
      <c r="I62" s="4"/>
      <c r="J62" s="5"/>
      <c r="K62" s="5"/>
      <c r="L62" s="5"/>
      <c r="M62" t="str">
        <f t="shared" si="0"/>
        <v>MainHall</v>
      </c>
      <c r="N62" t="str">
        <f t="shared" si="1"/>
        <v>Finding</v>
      </c>
      <c r="O62">
        <f t="shared" si="2"/>
        <v>0</v>
      </c>
      <c r="P62">
        <f t="shared" si="3"/>
        <v>0</v>
      </c>
    </row>
    <row r="63" spans="1:16" ht="17">
      <c r="A63" t="s">
        <v>16</v>
      </c>
      <c r="B63" s="3" t="s">
        <v>75</v>
      </c>
      <c r="C63" t="s">
        <v>25</v>
      </c>
      <c r="D63" t="s">
        <v>18</v>
      </c>
      <c r="G63" s="4"/>
      <c r="H63" s="4"/>
      <c r="I63" s="4"/>
      <c r="J63" s="5"/>
      <c r="K63" s="5"/>
      <c r="L63" s="5"/>
      <c r="M63" t="str">
        <f t="shared" si="0"/>
        <v>MainHall</v>
      </c>
      <c r="N63" t="str">
        <f t="shared" si="1"/>
        <v>Finding</v>
      </c>
      <c r="O63">
        <f t="shared" si="2"/>
        <v>0</v>
      </c>
      <c r="P63">
        <f t="shared" si="3"/>
        <v>0</v>
      </c>
    </row>
    <row r="64" spans="1:16" ht="17">
      <c r="A64" t="s">
        <v>28</v>
      </c>
      <c r="B64" s="3" t="s">
        <v>76</v>
      </c>
      <c r="C64" t="s">
        <v>241</v>
      </c>
      <c r="D64" t="s">
        <v>18</v>
      </c>
      <c r="G64" s="4"/>
      <c r="H64" s="4"/>
      <c r="I64" s="4"/>
      <c r="J64" s="5"/>
      <c r="K64" s="5"/>
      <c r="L64" s="5"/>
      <c r="M64" t="str">
        <f t="shared" si="0"/>
        <v>MainHall</v>
      </c>
      <c r="N64" t="str">
        <f t="shared" si="1"/>
        <v>Finding</v>
      </c>
      <c r="O64">
        <f t="shared" si="2"/>
        <v>0</v>
      </c>
      <c r="P64">
        <f t="shared" si="3"/>
        <v>0</v>
      </c>
    </row>
    <row r="65" spans="1:16" ht="34">
      <c r="A65" t="s">
        <v>28</v>
      </c>
      <c r="B65" s="3" t="s">
        <v>77</v>
      </c>
      <c r="C65" t="s">
        <v>239</v>
      </c>
      <c r="D65" t="s">
        <v>18</v>
      </c>
      <c r="G65" s="4"/>
      <c r="H65" s="4"/>
      <c r="I65" s="4"/>
      <c r="J65" s="5"/>
      <c r="K65" s="5"/>
      <c r="L65" s="5"/>
      <c r="M65" t="str">
        <f t="shared" si="0"/>
        <v>MainHall</v>
      </c>
      <c r="N65" t="str">
        <f t="shared" si="1"/>
        <v>Finding</v>
      </c>
      <c r="O65">
        <f t="shared" si="2"/>
        <v>0</v>
      </c>
      <c r="P65">
        <f t="shared" si="3"/>
        <v>0</v>
      </c>
    </row>
    <row r="66" spans="1:16" ht="17">
      <c r="A66" t="s">
        <v>16</v>
      </c>
      <c r="B66" s="3" t="s">
        <v>78</v>
      </c>
      <c r="C66" t="s">
        <v>25</v>
      </c>
      <c r="D66" t="s">
        <v>18</v>
      </c>
      <c r="G66" s="4" t="s">
        <v>276</v>
      </c>
      <c r="H66" s="4"/>
      <c r="I66" s="4"/>
      <c r="J66" s="5" t="s">
        <v>276</v>
      </c>
      <c r="K66" s="5"/>
      <c r="L66" s="5"/>
      <c r="M66" t="str">
        <f t="shared" si="0"/>
        <v>MainHall</v>
      </c>
      <c r="N66" t="str">
        <f t="shared" si="1"/>
        <v>Finding</v>
      </c>
      <c r="O66">
        <f t="shared" si="2"/>
        <v>0</v>
      </c>
      <c r="P66">
        <f t="shared" si="3"/>
        <v>0</v>
      </c>
    </row>
    <row r="67" spans="1:16" ht="17">
      <c r="A67" t="s">
        <v>27</v>
      </c>
      <c r="B67" s="3" t="s">
        <v>79</v>
      </c>
      <c r="C67" t="s">
        <v>234</v>
      </c>
      <c r="D67" t="s">
        <v>18</v>
      </c>
      <c r="J67" s="5" t="s">
        <v>282</v>
      </c>
      <c r="K67" s="5">
        <v>500</v>
      </c>
      <c r="L67" s="5" t="s">
        <v>292</v>
      </c>
      <c r="M67" t="str">
        <f t="shared" si="0"/>
        <v>MainHall</v>
      </c>
      <c r="N67" t="str">
        <f t="shared" si="1"/>
        <v>Finding</v>
      </c>
      <c r="O67">
        <f t="shared" si="2"/>
        <v>0</v>
      </c>
      <c r="P67">
        <f t="shared" si="3"/>
        <v>0</v>
      </c>
    </row>
    <row r="68" spans="1:16" ht="34">
      <c r="B68" s="3" t="s">
        <v>658</v>
      </c>
      <c r="D68" t="s">
        <v>18</v>
      </c>
      <c r="J68" s="5"/>
      <c r="K68" s="5"/>
      <c r="L68" s="5"/>
      <c r="M68" t="str">
        <f t="shared" ref="M68:M131" si="4">IF(E67&lt;&gt;"",E67,M67)</f>
        <v>MainHall</v>
      </c>
      <c r="N68" t="str">
        <f t="shared" ref="N68:N131" si="5">IF(F67&lt;&gt;"",F67,N67)</f>
        <v>Finding</v>
      </c>
      <c r="O68">
        <f t="shared" ref="O68:O131" si="6">IF(H67&lt;&gt;"",H67,O67)</f>
        <v>0</v>
      </c>
      <c r="P68">
        <f t="shared" ref="P68:P131" si="7">IF(K67&lt;&gt;"",K67,P67)</f>
        <v>500</v>
      </c>
    </row>
    <row r="69" spans="1:16" ht="34">
      <c r="B69" s="3" t="s">
        <v>659</v>
      </c>
      <c r="D69" t="s">
        <v>18</v>
      </c>
      <c r="J69" s="5"/>
      <c r="K69" s="5"/>
      <c r="L69" s="5"/>
      <c r="M69" t="str">
        <f t="shared" si="4"/>
        <v>MainHall</v>
      </c>
      <c r="N69" t="str">
        <f t="shared" si="5"/>
        <v>Finding</v>
      </c>
      <c r="O69">
        <f t="shared" si="6"/>
        <v>0</v>
      </c>
      <c r="P69">
        <f t="shared" si="7"/>
        <v>500</v>
      </c>
    </row>
    <row r="70" spans="1:16" ht="34">
      <c r="B70" s="3" t="s">
        <v>668</v>
      </c>
      <c r="D70" t="s">
        <v>18</v>
      </c>
      <c r="J70" s="5"/>
      <c r="K70" s="5"/>
      <c r="L70" s="5"/>
      <c r="M70" t="str">
        <f t="shared" si="4"/>
        <v>MainHall</v>
      </c>
      <c r="N70" t="str">
        <f t="shared" si="5"/>
        <v>Finding</v>
      </c>
      <c r="O70">
        <f t="shared" si="6"/>
        <v>0</v>
      </c>
      <c r="P70">
        <f t="shared" si="7"/>
        <v>500</v>
      </c>
    </row>
    <row r="71" spans="1:16" ht="17">
      <c r="A71" t="s">
        <v>27</v>
      </c>
      <c r="B71" s="3" t="s">
        <v>80</v>
      </c>
      <c r="C71" t="s">
        <v>234</v>
      </c>
      <c r="D71" t="s">
        <v>18</v>
      </c>
      <c r="J71" s="5" t="s">
        <v>276</v>
      </c>
      <c r="K71" s="5"/>
      <c r="L71" s="5"/>
      <c r="M71" t="str">
        <f t="shared" si="4"/>
        <v>MainHall</v>
      </c>
      <c r="N71" t="str">
        <f t="shared" si="5"/>
        <v>Finding</v>
      </c>
      <c r="O71">
        <f t="shared" si="6"/>
        <v>0</v>
      </c>
      <c r="P71">
        <f t="shared" si="7"/>
        <v>500</v>
      </c>
    </row>
    <row r="72" spans="1:16" ht="34">
      <c r="B72" s="3" t="s">
        <v>669</v>
      </c>
      <c r="D72" t="s">
        <v>18</v>
      </c>
      <c r="M72" t="str">
        <f t="shared" si="4"/>
        <v>MainHall</v>
      </c>
      <c r="N72" t="str">
        <f t="shared" si="5"/>
        <v>Finding</v>
      </c>
      <c r="O72">
        <f t="shared" si="6"/>
        <v>0</v>
      </c>
      <c r="P72">
        <f t="shared" si="7"/>
        <v>500</v>
      </c>
    </row>
    <row r="73" spans="1:16" ht="17">
      <c r="A73" t="s">
        <v>28</v>
      </c>
      <c r="B73" s="3" t="s">
        <v>81</v>
      </c>
      <c r="C73" t="s">
        <v>242</v>
      </c>
      <c r="D73" t="s">
        <v>18</v>
      </c>
      <c r="J73" s="5" t="s">
        <v>282</v>
      </c>
      <c r="K73" s="5">
        <v>500</v>
      </c>
      <c r="L73" s="5" t="s">
        <v>298</v>
      </c>
      <c r="M73" t="str">
        <f t="shared" si="4"/>
        <v>MainHall</v>
      </c>
      <c r="N73" t="str">
        <f t="shared" si="5"/>
        <v>Finding</v>
      </c>
      <c r="O73">
        <f t="shared" si="6"/>
        <v>0</v>
      </c>
      <c r="P73">
        <f t="shared" si="7"/>
        <v>500</v>
      </c>
    </row>
    <row r="74" spans="1:16" ht="17">
      <c r="B74" s="3" t="s">
        <v>670</v>
      </c>
      <c r="D74" t="s">
        <v>18</v>
      </c>
      <c r="J74" s="5"/>
      <c r="K74" s="5"/>
      <c r="L74" s="5"/>
      <c r="M74" t="str">
        <f t="shared" si="4"/>
        <v>MainHall</v>
      </c>
      <c r="N74" t="str">
        <f t="shared" si="5"/>
        <v>Finding</v>
      </c>
      <c r="O74">
        <f t="shared" si="6"/>
        <v>0</v>
      </c>
      <c r="P74">
        <f t="shared" si="7"/>
        <v>500</v>
      </c>
    </row>
    <row r="75" spans="1:16" ht="17">
      <c r="A75" t="s">
        <v>28</v>
      </c>
      <c r="B75" s="3" t="s">
        <v>82</v>
      </c>
      <c r="C75" t="s">
        <v>241</v>
      </c>
      <c r="D75" t="s">
        <v>18</v>
      </c>
      <c r="J75" s="5" t="s">
        <v>282</v>
      </c>
      <c r="K75" s="5">
        <v>500</v>
      </c>
      <c r="L75" s="5" t="s">
        <v>239</v>
      </c>
      <c r="M75" t="str">
        <f t="shared" si="4"/>
        <v>MainHall</v>
      </c>
      <c r="N75" t="str">
        <f t="shared" si="5"/>
        <v>Finding</v>
      </c>
      <c r="O75">
        <f t="shared" si="6"/>
        <v>0</v>
      </c>
      <c r="P75">
        <f t="shared" si="7"/>
        <v>500</v>
      </c>
    </row>
    <row r="76" spans="1:16" ht="17">
      <c r="A76" t="s">
        <v>28</v>
      </c>
      <c r="B76" s="3" t="s">
        <v>83</v>
      </c>
      <c r="C76" t="s">
        <v>241</v>
      </c>
      <c r="D76" t="s">
        <v>18</v>
      </c>
      <c r="J76" s="5"/>
      <c r="K76" s="5"/>
      <c r="L76" s="5"/>
      <c r="M76" t="str">
        <f t="shared" si="4"/>
        <v>MainHall</v>
      </c>
      <c r="N76" t="str">
        <f t="shared" si="5"/>
        <v>Finding</v>
      </c>
      <c r="O76">
        <f t="shared" si="6"/>
        <v>0</v>
      </c>
      <c r="P76">
        <f t="shared" si="7"/>
        <v>500</v>
      </c>
    </row>
    <row r="77" spans="1:16" ht="17">
      <c r="A77" t="s">
        <v>28</v>
      </c>
      <c r="B77" s="3" t="s">
        <v>84</v>
      </c>
      <c r="C77" t="s">
        <v>240</v>
      </c>
      <c r="D77" t="s">
        <v>18</v>
      </c>
      <c r="J77" s="5" t="s">
        <v>276</v>
      </c>
      <c r="K77" s="5"/>
      <c r="L77" s="5"/>
      <c r="M77" t="str">
        <f t="shared" si="4"/>
        <v>MainHall</v>
      </c>
      <c r="N77" t="str">
        <f t="shared" si="5"/>
        <v>Finding</v>
      </c>
      <c r="O77">
        <f t="shared" si="6"/>
        <v>0</v>
      </c>
      <c r="P77">
        <f t="shared" si="7"/>
        <v>500</v>
      </c>
    </row>
    <row r="78" spans="1:16" ht="17">
      <c r="A78" t="s">
        <v>16</v>
      </c>
      <c r="B78" s="3" t="s">
        <v>85</v>
      </c>
      <c r="C78" t="s">
        <v>25</v>
      </c>
      <c r="D78" t="s">
        <v>18</v>
      </c>
      <c r="G78" s="4" t="s">
        <v>282</v>
      </c>
      <c r="H78" s="4">
        <v>-500</v>
      </c>
      <c r="I78" s="4" t="s">
        <v>25</v>
      </c>
      <c r="M78" t="str">
        <f t="shared" si="4"/>
        <v>MainHall</v>
      </c>
      <c r="N78" t="str">
        <f t="shared" si="5"/>
        <v>Finding</v>
      </c>
      <c r="O78">
        <f t="shared" si="6"/>
        <v>0</v>
      </c>
      <c r="P78">
        <f t="shared" si="7"/>
        <v>500</v>
      </c>
    </row>
    <row r="79" spans="1:16" ht="17">
      <c r="A79" t="s">
        <v>16</v>
      </c>
      <c r="B79" s="3" t="s">
        <v>86</v>
      </c>
      <c r="C79" t="s">
        <v>21</v>
      </c>
      <c r="D79" t="s">
        <v>18</v>
      </c>
      <c r="G79" s="4"/>
      <c r="H79" s="4"/>
      <c r="I79" s="4"/>
      <c r="M79" t="str">
        <f t="shared" si="4"/>
        <v>MainHall</v>
      </c>
      <c r="N79" t="str">
        <f t="shared" si="5"/>
        <v>Finding</v>
      </c>
      <c r="O79">
        <f t="shared" si="6"/>
        <v>-500</v>
      </c>
      <c r="P79">
        <f t="shared" si="7"/>
        <v>500</v>
      </c>
    </row>
    <row r="80" spans="1:16" ht="17">
      <c r="A80" t="s">
        <v>27</v>
      </c>
      <c r="B80" s="3" t="s">
        <v>87</v>
      </c>
      <c r="C80" t="s">
        <v>233</v>
      </c>
      <c r="D80" t="s">
        <v>18</v>
      </c>
      <c r="G80" s="4" t="s">
        <v>276</v>
      </c>
      <c r="H80" s="4"/>
      <c r="I80" s="4"/>
      <c r="M80" t="str">
        <f t="shared" si="4"/>
        <v>MainHall</v>
      </c>
      <c r="N80" t="str">
        <f t="shared" si="5"/>
        <v>Finding</v>
      </c>
      <c r="O80">
        <f t="shared" si="6"/>
        <v>-500</v>
      </c>
      <c r="P80">
        <f t="shared" si="7"/>
        <v>500</v>
      </c>
    </row>
    <row r="81" spans="1:16" ht="34">
      <c r="B81" s="3" t="s">
        <v>660</v>
      </c>
      <c r="D81" t="s">
        <v>18</v>
      </c>
      <c r="M81" t="str">
        <f t="shared" si="4"/>
        <v>MainHall</v>
      </c>
      <c r="N81" t="str">
        <f t="shared" si="5"/>
        <v>Finding</v>
      </c>
      <c r="O81">
        <f t="shared" si="6"/>
        <v>-500</v>
      </c>
      <c r="P81">
        <f t="shared" si="7"/>
        <v>500</v>
      </c>
    </row>
    <row r="82" spans="1:16" ht="34">
      <c r="B82" s="3" t="s">
        <v>661</v>
      </c>
      <c r="D82" t="s">
        <v>18</v>
      </c>
      <c r="M82" t="str">
        <f t="shared" si="4"/>
        <v>MainHall</v>
      </c>
      <c r="N82" t="str">
        <f t="shared" si="5"/>
        <v>Finding</v>
      </c>
      <c r="O82">
        <f t="shared" si="6"/>
        <v>-500</v>
      </c>
      <c r="P82">
        <f t="shared" si="7"/>
        <v>500</v>
      </c>
    </row>
    <row r="83" spans="1:16" ht="34">
      <c r="A83" t="s">
        <v>27</v>
      </c>
      <c r="B83" s="3" t="s">
        <v>88</v>
      </c>
      <c r="C83" t="s">
        <v>233</v>
      </c>
      <c r="D83" t="s">
        <v>18</v>
      </c>
      <c r="E83" t="s">
        <v>587</v>
      </c>
      <c r="J83" s="5" t="s">
        <v>282</v>
      </c>
      <c r="K83" s="5">
        <v>500</v>
      </c>
      <c r="L83" s="5" t="s">
        <v>234</v>
      </c>
      <c r="M83" t="str">
        <f t="shared" si="4"/>
        <v>MainHall</v>
      </c>
      <c r="N83" t="str">
        <f t="shared" si="5"/>
        <v>Finding</v>
      </c>
      <c r="O83">
        <f t="shared" si="6"/>
        <v>-500</v>
      </c>
      <c r="P83">
        <f t="shared" si="7"/>
        <v>500</v>
      </c>
    </row>
    <row r="84" spans="1:16" ht="34">
      <c r="A84" t="s">
        <v>27</v>
      </c>
      <c r="B84" s="3" t="s">
        <v>89</v>
      </c>
      <c r="C84" t="s">
        <v>233</v>
      </c>
      <c r="D84" t="s">
        <v>18</v>
      </c>
      <c r="J84" s="5" t="s">
        <v>276</v>
      </c>
      <c r="K84" s="5"/>
      <c r="L84" s="5"/>
      <c r="M84" t="str">
        <f t="shared" si="4"/>
        <v>Corrider-Day</v>
      </c>
      <c r="N84" t="str">
        <f t="shared" si="5"/>
        <v>Finding</v>
      </c>
      <c r="O84">
        <f t="shared" si="6"/>
        <v>-500</v>
      </c>
      <c r="P84">
        <f t="shared" si="7"/>
        <v>500</v>
      </c>
    </row>
    <row r="85" spans="1:16" ht="34">
      <c r="B85" s="3" t="s">
        <v>674</v>
      </c>
      <c r="D85" t="s">
        <v>18</v>
      </c>
      <c r="M85" t="str">
        <f t="shared" si="4"/>
        <v>Corrider-Day</v>
      </c>
      <c r="N85" t="str">
        <f t="shared" si="5"/>
        <v>Finding</v>
      </c>
      <c r="O85">
        <f t="shared" si="6"/>
        <v>-500</v>
      </c>
      <c r="P85">
        <f t="shared" si="7"/>
        <v>500</v>
      </c>
    </row>
    <row r="86" spans="1:16" ht="17">
      <c r="A86" t="s">
        <v>17</v>
      </c>
      <c r="B86" s="3" t="s">
        <v>90</v>
      </c>
      <c r="C86" t="s">
        <v>226</v>
      </c>
      <c r="D86" t="s">
        <v>18</v>
      </c>
      <c r="G86" s="4" t="s">
        <v>282</v>
      </c>
      <c r="H86" s="4">
        <v>0</v>
      </c>
      <c r="I86" s="4" t="s">
        <v>21</v>
      </c>
      <c r="J86" s="5" t="s">
        <v>282</v>
      </c>
      <c r="K86" s="5">
        <v>0</v>
      </c>
      <c r="L86" s="5" t="s">
        <v>300</v>
      </c>
      <c r="M86" t="str">
        <f t="shared" si="4"/>
        <v>Corrider-Day</v>
      </c>
      <c r="N86" t="str">
        <f t="shared" si="5"/>
        <v>Finding</v>
      </c>
      <c r="O86">
        <f t="shared" si="6"/>
        <v>-500</v>
      </c>
      <c r="P86">
        <f t="shared" si="7"/>
        <v>500</v>
      </c>
    </row>
    <row r="87" spans="1:16" ht="17">
      <c r="A87" t="s">
        <v>16</v>
      </c>
      <c r="B87" s="3" t="s">
        <v>91</v>
      </c>
      <c r="C87" t="s">
        <v>21</v>
      </c>
      <c r="D87" t="s">
        <v>18</v>
      </c>
      <c r="G87" s="4"/>
      <c r="H87" s="4"/>
      <c r="I87" s="4"/>
      <c r="J87" s="5"/>
      <c r="K87" s="5"/>
      <c r="L87" s="5"/>
      <c r="M87" t="str">
        <f t="shared" si="4"/>
        <v>Corrider-Day</v>
      </c>
      <c r="N87" t="str">
        <f t="shared" si="5"/>
        <v>Finding</v>
      </c>
      <c r="O87">
        <f t="shared" si="6"/>
        <v>0</v>
      </c>
      <c r="P87">
        <f t="shared" si="7"/>
        <v>0</v>
      </c>
    </row>
    <row r="88" spans="1:16" ht="34">
      <c r="A88" t="s">
        <v>16</v>
      </c>
      <c r="B88" s="3" t="s">
        <v>92</v>
      </c>
      <c r="C88" t="s">
        <v>21</v>
      </c>
      <c r="D88" t="s">
        <v>18</v>
      </c>
      <c r="E88" t="s">
        <v>588</v>
      </c>
      <c r="G88" s="4" t="s">
        <v>276</v>
      </c>
      <c r="H88" s="4"/>
      <c r="I88" s="4"/>
      <c r="J88" s="5" t="s">
        <v>276</v>
      </c>
      <c r="K88" s="5"/>
      <c r="L88" s="5"/>
      <c r="M88" t="str">
        <f t="shared" si="4"/>
        <v>Corrider-Day</v>
      </c>
      <c r="N88" t="str">
        <f t="shared" si="5"/>
        <v>Finding</v>
      </c>
      <c r="O88">
        <f t="shared" si="6"/>
        <v>0</v>
      </c>
      <c r="P88">
        <f t="shared" si="7"/>
        <v>0</v>
      </c>
    </row>
    <row r="89" spans="1:16" ht="17">
      <c r="A89" t="s">
        <v>27</v>
      </c>
      <c r="B89" s="3" t="s">
        <v>93</v>
      </c>
      <c r="C89" t="s">
        <v>232</v>
      </c>
      <c r="D89" t="s">
        <v>18</v>
      </c>
      <c r="J89" s="5" t="s">
        <v>282</v>
      </c>
      <c r="K89" s="5">
        <v>500</v>
      </c>
      <c r="L89" s="5" t="s">
        <v>234</v>
      </c>
      <c r="M89" t="str">
        <f t="shared" si="4"/>
        <v>SutraPavilion</v>
      </c>
      <c r="N89" t="str">
        <f t="shared" si="5"/>
        <v>Finding</v>
      </c>
      <c r="O89">
        <f t="shared" si="6"/>
        <v>0</v>
      </c>
      <c r="P89">
        <f t="shared" si="7"/>
        <v>0</v>
      </c>
    </row>
    <row r="90" spans="1:16" ht="17">
      <c r="A90" t="s">
        <v>27</v>
      </c>
      <c r="B90" s="3" t="s">
        <v>94</v>
      </c>
      <c r="C90" t="s">
        <v>234</v>
      </c>
      <c r="D90" t="s">
        <v>18</v>
      </c>
      <c r="J90" s="5"/>
      <c r="K90" s="5"/>
      <c r="L90" s="5"/>
      <c r="M90" t="str">
        <f t="shared" si="4"/>
        <v>SutraPavilion</v>
      </c>
      <c r="N90" t="str">
        <f t="shared" si="5"/>
        <v>Finding</v>
      </c>
      <c r="O90">
        <f t="shared" si="6"/>
        <v>0</v>
      </c>
      <c r="P90">
        <f t="shared" si="7"/>
        <v>500</v>
      </c>
    </row>
    <row r="91" spans="1:16" ht="17">
      <c r="A91" t="s">
        <v>27</v>
      </c>
      <c r="B91" s="3" t="s">
        <v>95</v>
      </c>
      <c r="C91" t="s">
        <v>236</v>
      </c>
      <c r="D91" t="s">
        <v>18</v>
      </c>
      <c r="J91" s="5"/>
      <c r="K91" s="5"/>
      <c r="L91" s="5"/>
      <c r="M91" t="str">
        <f t="shared" si="4"/>
        <v>SutraPavilion</v>
      </c>
      <c r="N91" t="str">
        <f t="shared" si="5"/>
        <v>Finding</v>
      </c>
      <c r="O91">
        <f t="shared" si="6"/>
        <v>0</v>
      </c>
      <c r="P91">
        <f t="shared" si="7"/>
        <v>500</v>
      </c>
    </row>
    <row r="92" spans="1:16" ht="17">
      <c r="A92" t="s">
        <v>17</v>
      </c>
      <c r="B92" s="3" t="s">
        <v>96</v>
      </c>
      <c r="C92" t="s">
        <v>225</v>
      </c>
      <c r="D92" t="s">
        <v>18</v>
      </c>
      <c r="J92" s="5"/>
      <c r="K92" s="5"/>
      <c r="L92" s="5"/>
      <c r="M92" t="str">
        <f t="shared" si="4"/>
        <v>SutraPavilion</v>
      </c>
      <c r="N92" t="str">
        <f t="shared" si="5"/>
        <v>Finding</v>
      </c>
      <c r="O92">
        <f t="shared" si="6"/>
        <v>0</v>
      </c>
      <c r="P92">
        <f t="shared" si="7"/>
        <v>500</v>
      </c>
    </row>
    <row r="93" spans="1:16" ht="17">
      <c r="A93" t="s">
        <v>27</v>
      </c>
      <c r="B93" s="3" t="s">
        <v>97</v>
      </c>
      <c r="C93" t="s">
        <v>236</v>
      </c>
      <c r="D93" t="s">
        <v>18</v>
      </c>
      <c r="J93" s="5"/>
      <c r="K93" s="5"/>
      <c r="L93" s="5"/>
      <c r="M93" t="str">
        <f t="shared" si="4"/>
        <v>SutraPavilion</v>
      </c>
      <c r="N93" t="str">
        <f t="shared" si="5"/>
        <v>Finding</v>
      </c>
      <c r="O93">
        <f t="shared" si="6"/>
        <v>0</v>
      </c>
      <c r="P93">
        <f t="shared" si="7"/>
        <v>500</v>
      </c>
    </row>
    <row r="94" spans="1:16" ht="17">
      <c r="A94" t="s">
        <v>17</v>
      </c>
      <c r="B94" s="3" t="s">
        <v>98</v>
      </c>
      <c r="C94" t="s">
        <v>226</v>
      </c>
      <c r="D94" t="s">
        <v>18</v>
      </c>
      <c r="J94" s="5" t="s">
        <v>276</v>
      </c>
      <c r="K94" s="5"/>
      <c r="L94" s="5"/>
      <c r="M94" t="str">
        <f t="shared" si="4"/>
        <v>SutraPavilion</v>
      </c>
      <c r="N94" t="str">
        <f t="shared" si="5"/>
        <v>Finding</v>
      </c>
      <c r="O94">
        <f t="shared" si="6"/>
        <v>0</v>
      </c>
      <c r="P94">
        <f t="shared" si="7"/>
        <v>500</v>
      </c>
    </row>
    <row r="95" spans="1:16" ht="34">
      <c r="B95" s="3" t="s">
        <v>662</v>
      </c>
      <c r="D95" t="s">
        <v>18</v>
      </c>
      <c r="M95" t="str">
        <f t="shared" si="4"/>
        <v>SutraPavilion</v>
      </c>
      <c r="N95" t="str">
        <f t="shared" si="5"/>
        <v>Finding</v>
      </c>
      <c r="O95">
        <f t="shared" si="6"/>
        <v>0</v>
      </c>
      <c r="P95">
        <f t="shared" si="7"/>
        <v>500</v>
      </c>
    </row>
    <row r="96" spans="1:16" ht="17">
      <c r="A96" t="s">
        <v>16</v>
      </c>
      <c r="B96" s="3" t="s">
        <v>99</v>
      </c>
      <c r="C96" t="s">
        <v>25</v>
      </c>
      <c r="D96" t="s">
        <v>18</v>
      </c>
      <c r="M96" t="str">
        <f t="shared" si="4"/>
        <v>SutraPavilion</v>
      </c>
      <c r="N96" t="str">
        <f t="shared" si="5"/>
        <v>Finding</v>
      </c>
      <c r="O96">
        <f t="shared" si="6"/>
        <v>0</v>
      </c>
      <c r="P96">
        <f t="shared" si="7"/>
        <v>500</v>
      </c>
    </row>
    <row r="97" spans="1:16" ht="17">
      <c r="A97" t="s">
        <v>17</v>
      </c>
      <c r="B97" s="3" t="s">
        <v>100</v>
      </c>
      <c r="C97" t="s">
        <v>22</v>
      </c>
      <c r="D97" t="s">
        <v>18</v>
      </c>
      <c r="E97" t="s">
        <v>587</v>
      </c>
      <c r="M97" t="str">
        <f t="shared" si="4"/>
        <v>SutraPavilion</v>
      </c>
      <c r="N97" t="str">
        <f t="shared" si="5"/>
        <v>Finding</v>
      </c>
      <c r="O97">
        <f t="shared" si="6"/>
        <v>0</v>
      </c>
      <c r="P97">
        <f t="shared" si="7"/>
        <v>500</v>
      </c>
    </row>
    <row r="98" spans="1:16" ht="34">
      <c r="B98" s="3" t="s">
        <v>663</v>
      </c>
      <c r="D98" t="s">
        <v>18</v>
      </c>
      <c r="M98" t="str">
        <f t="shared" si="4"/>
        <v>Corrider-Day</v>
      </c>
      <c r="N98" t="str">
        <f t="shared" si="5"/>
        <v>Finding</v>
      </c>
      <c r="O98">
        <f t="shared" si="6"/>
        <v>0</v>
      </c>
      <c r="P98">
        <f t="shared" si="7"/>
        <v>500</v>
      </c>
    </row>
    <row r="99" spans="1:16" ht="34">
      <c r="A99" t="s">
        <v>27</v>
      </c>
      <c r="B99" s="3" t="s">
        <v>101</v>
      </c>
      <c r="C99" t="s">
        <v>233</v>
      </c>
      <c r="D99" t="s">
        <v>18</v>
      </c>
      <c r="J99" s="5" t="s">
        <v>282</v>
      </c>
      <c r="K99" s="5">
        <v>500</v>
      </c>
      <c r="L99" s="5" t="s">
        <v>293</v>
      </c>
      <c r="M99" t="str">
        <f t="shared" si="4"/>
        <v>Corrider-Day</v>
      </c>
      <c r="N99" t="str">
        <f t="shared" si="5"/>
        <v>Finding</v>
      </c>
      <c r="O99">
        <f t="shared" si="6"/>
        <v>0</v>
      </c>
      <c r="P99">
        <f t="shared" si="7"/>
        <v>500</v>
      </c>
    </row>
    <row r="100" spans="1:16" ht="34">
      <c r="B100" s="3" t="s">
        <v>665</v>
      </c>
      <c r="D100" t="s">
        <v>18</v>
      </c>
      <c r="E100" t="s">
        <v>271</v>
      </c>
      <c r="J100" s="5"/>
      <c r="K100" s="5"/>
      <c r="L100" s="5"/>
      <c r="M100" t="str">
        <f t="shared" si="4"/>
        <v>Corrider-Day</v>
      </c>
      <c r="N100" t="str">
        <f t="shared" si="5"/>
        <v>Finding</v>
      </c>
      <c r="O100">
        <f t="shared" si="6"/>
        <v>0</v>
      </c>
      <c r="P100">
        <f t="shared" si="7"/>
        <v>500</v>
      </c>
    </row>
    <row r="101" spans="1:16" ht="17">
      <c r="A101" t="s">
        <v>27</v>
      </c>
      <c r="B101" s="3" t="s">
        <v>102</v>
      </c>
      <c r="C101" t="s">
        <v>236</v>
      </c>
      <c r="D101" t="s">
        <v>18</v>
      </c>
      <c r="J101" s="5"/>
      <c r="K101" s="5"/>
      <c r="L101" s="5"/>
      <c r="M101" t="str">
        <f t="shared" si="4"/>
        <v>Room-Outside1</v>
      </c>
      <c r="N101" t="str">
        <f t="shared" si="5"/>
        <v>Finding</v>
      </c>
      <c r="O101">
        <f t="shared" si="6"/>
        <v>0</v>
      </c>
      <c r="P101">
        <f t="shared" si="7"/>
        <v>500</v>
      </c>
    </row>
    <row r="102" spans="1:16" ht="34">
      <c r="A102" t="s">
        <v>27</v>
      </c>
      <c r="B102" s="3" t="s">
        <v>103</v>
      </c>
      <c r="C102" t="s">
        <v>235</v>
      </c>
      <c r="D102" t="s">
        <v>18</v>
      </c>
      <c r="J102" s="5" t="s">
        <v>276</v>
      </c>
      <c r="K102" s="5"/>
      <c r="L102" s="5"/>
      <c r="M102" t="str">
        <f t="shared" si="4"/>
        <v>Room-Outside1</v>
      </c>
      <c r="N102" t="str">
        <f t="shared" si="5"/>
        <v>Finding</v>
      </c>
      <c r="O102">
        <f t="shared" si="6"/>
        <v>0</v>
      </c>
      <c r="P102">
        <f t="shared" si="7"/>
        <v>500</v>
      </c>
    </row>
    <row r="103" spans="1:16" ht="34">
      <c r="B103" s="3" t="s">
        <v>664</v>
      </c>
      <c r="D103" t="s">
        <v>18</v>
      </c>
      <c r="M103" t="str">
        <f t="shared" si="4"/>
        <v>Room-Outside1</v>
      </c>
      <c r="N103" t="str">
        <f t="shared" si="5"/>
        <v>Finding</v>
      </c>
      <c r="O103">
        <f t="shared" si="6"/>
        <v>0</v>
      </c>
      <c r="P103">
        <f t="shared" si="7"/>
        <v>500</v>
      </c>
    </row>
    <row r="104" spans="1:16" ht="17">
      <c r="A104" t="s">
        <v>16</v>
      </c>
      <c r="B104" s="3" t="s">
        <v>104</v>
      </c>
      <c r="C104" t="s">
        <v>21</v>
      </c>
      <c r="D104" t="s">
        <v>18</v>
      </c>
      <c r="M104" t="str">
        <f t="shared" si="4"/>
        <v>Room-Outside1</v>
      </c>
      <c r="N104" t="str">
        <f t="shared" si="5"/>
        <v>Finding</v>
      </c>
      <c r="O104">
        <f t="shared" si="6"/>
        <v>0</v>
      </c>
      <c r="P104">
        <f t="shared" si="7"/>
        <v>500</v>
      </c>
    </row>
    <row r="105" spans="1:16" ht="17">
      <c r="A105" t="s">
        <v>16</v>
      </c>
      <c r="B105" s="3" t="s">
        <v>105</v>
      </c>
      <c r="C105" t="s">
        <v>25</v>
      </c>
      <c r="D105" t="s">
        <v>18</v>
      </c>
      <c r="M105" t="str">
        <f t="shared" si="4"/>
        <v>Room-Outside1</v>
      </c>
      <c r="N105" t="str">
        <f t="shared" si="5"/>
        <v>Finding</v>
      </c>
      <c r="O105">
        <f t="shared" si="6"/>
        <v>0</v>
      </c>
      <c r="P105">
        <f t="shared" si="7"/>
        <v>500</v>
      </c>
    </row>
    <row r="106" spans="1:16" ht="17">
      <c r="A106" t="s">
        <v>27</v>
      </c>
      <c r="B106" s="3" t="s">
        <v>106</v>
      </c>
      <c r="C106" t="s">
        <v>231</v>
      </c>
      <c r="D106" t="s">
        <v>18</v>
      </c>
      <c r="M106" t="str">
        <f t="shared" si="4"/>
        <v>Room-Outside1</v>
      </c>
      <c r="N106" t="str">
        <f t="shared" si="5"/>
        <v>Finding</v>
      </c>
      <c r="O106">
        <f t="shared" si="6"/>
        <v>0</v>
      </c>
      <c r="P106">
        <f t="shared" si="7"/>
        <v>500</v>
      </c>
    </row>
    <row r="107" spans="1:16" ht="34">
      <c r="B107" s="3" t="s">
        <v>666</v>
      </c>
      <c r="D107" t="s">
        <v>18</v>
      </c>
      <c r="M107" t="str">
        <f t="shared" si="4"/>
        <v>Room-Outside1</v>
      </c>
      <c r="N107" t="str">
        <f t="shared" si="5"/>
        <v>Finding</v>
      </c>
      <c r="O107">
        <f t="shared" si="6"/>
        <v>0</v>
      </c>
      <c r="P107">
        <f t="shared" si="7"/>
        <v>500</v>
      </c>
    </row>
    <row r="108" spans="1:16" ht="34">
      <c r="A108" t="s">
        <v>16</v>
      </c>
      <c r="B108" s="3" t="s">
        <v>107</v>
      </c>
      <c r="C108" t="s">
        <v>221</v>
      </c>
      <c r="D108" t="s">
        <v>18</v>
      </c>
      <c r="G108" s="4" t="s">
        <v>282</v>
      </c>
      <c r="H108" s="4">
        <v>0</v>
      </c>
      <c r="I108" s="4" t="s">
        <v>221</v>
      </c>
      <c r="J108" s="5" t="s">
        <v>282</v>
      </c>
      <c r="K108" s="5">
        <v>0</v>
      </c>
      <c r="L108" s="5" t="s">
        <v>225</v>
      </c>
      <c r="M108" t="str">
        <f t="shared" si="4"/>
        <v>Room-Outside1</v>
      </c>
      <c r="N108" t="str">
        <f t="shared" si="5"/>
        <v>Finding</v>
      </c>
      <c r="O108">
        <f t="shared" si="6"/>
        <v>0</v>
      </c>
      <c r="P108">
        <f t="shared" si="7"/>
        <v>500</v>
      </c>
    </row>
    <row r="109" spans="1:16" ht="17">
      <c r="A109" t="s">
        <v>17</v>
      </c>
      <c r="B109" s="3" t="s">
        <v>108</v>
      </c>
      <c r="C109" t="s">
        <v>225</v>
      </c>
      <c r="D109" t="s">
        <v>18</v>
      </c>
      <c r="G109" s="4"/>
      <c r="H109" s="4"/>
      <c r="I109" s="4"/>
      <c r="J109" s="5"/>
      <c r="K109" s="5"/>
      <c r="L109" s="5"/>
      <c r="M109" t="str">
        <f t="shared" si="4"/>
        <v>Room-Outside1</v>
      </c>
      <c r="N109" t="str">
        <f t="shared" si="5"/>
        <v>Finding</v>
      </c>
      <c r="O109">
        <f t="shared" si="6"/>
        <v>0</v>
      </c>
      <c r="P109">
        <f t="shared" si="7"/>
        <v>0</v>
      </c>
    </row>
    <row r="110" spans="1:16" ht="17">
      <c r="B110" s="3" t="s">
        <v>672</v>
      </c>
      <c r="D110" t="s">
        <v>18</v>
      </c>
      <c r="G110" s="4" t="s">
        <v>276</v>
      </c>
      <c r="H110" s="4"/>
      <c r="I110" s="4"/>
      <c r="J110" s="5" t="s">
        <v>276</v>
      </c>
      <c r="K110" s="5"/>
      <c r="L110" s="5"/>
      <c r="M110" t="str">
        <f t="shared" si="4"/>
        <v>Room-Outside1</v>
      </c>
      <c r="N110" t="str">
        <f t="shared" si="5"/>
        <v>Finding</v>
      </c>
      <c r="O110">
        <f t="shared" si="6"/>
        <v>0</v>
      </c>
      <c r="P110">
        <f t="shared" si="7"/>
        <v>0</v>
      </c>
    </row>
    <row r="111" spans="1:16" ht="34">
      <c r="B111" s="3" t="s">
        <v>671</v>
      </c>
      <c r="D111" t="s">
        <v>18</v>
      </c>
      <c r="E111" t="s">
        <v>272</v>
      </c>
      <c r="M111" t="str">
        <f t="shared" si="4"/>
        <v>Room-Outside1</v>
      </c>
      <c r="N111" t="str">
        <f t="shared" si="5"/>
        <v>Finding</v>
      </c>
      <c r="O111">
        <f t="shared" si="6"/>
        <v>0</v>
      </c>
      <c r="P111">
        <f t="shared" si="7"/>
        <v>0</v>
      </c>
    </row>
    <row r="112" spans="1:16" ht="34">
      <c r="A112" t="s">
        <v>16</v>
      </c>
      <c r="B112" s="3" t="s">
        <v>109</v>
      </c>
      <c r="C112" t="s">
        <v>21</v>
      </c>
      <c r="D112" t="s">
        <v>18</v>
      </c>
      <c r="M112" t="str">
        <f t="shared" si="4"/>
        <v>Room-Inside</v>
      </c>
      <c r="N112" t="str">
        <f t="shared" si="5"/>
        <v>Finding</v>
      </c>
      <c r="O112">
        <f t="shared" si="6"/>
        <v>0</v>
      </c>
      <c r="P112">
        <f t="shared" si="7"/>
        <v>0</v>
      </c>
    </row>
    <row r="113" spans="1:16" ht="34">
      <c r="A113" t="s">
        <v>17</v>
      </c>
      <c r="B113" s="3" t="s">
        <v>110</v>
      </c>
      <c r="C113" t="s">
        <v>228</v>
      </c>
      <c r="D113" t="s">
        <v>18</v>
      </c>
      <c r="J113" s="5" t="s">
        <v>282</v>
      </c>
      <c r="K113" s="5">
        <v>500</v>
      </c>
      <c r="L113" s="5" t="s">
        <v>26</v>
      </c>
      <c r="M113" t="str">
        <f t="shared" si="4"/>
        <v>Room-Inside</v>
      </c>
      <c r="N113" t="str">
        <f t="shared" si="5"/>
        <v>Finding</v>
      </c>
      <c r="O113">
        <f t="shared" si="6"/>
        <v>0</v>
      </c>
      <c r="P113">
        <f t="shared" si="7"/>
        <v>0</v>
      </c>
    </row>
    <row r="114" spans="1:16" ht="17">
      <c r="A114" t="s">
        <v>16</v>
      </c>
      <c r="B114" s="3" t="s">
        <v>111</v>
      </c>
      <c r="C114" t="s">
        <v>220</v>
      </c>
      <c r="D114" t="s">
        <v>18</v>
      </c>
      <c r="J114" s="5"/>
      <c r="K114" s="5"/>
      <c r="L114" s="5"/>
      <c r="M114" t="str">
        <f t="shared" si="4"/>
        <v>Room-Inside</v>
      </c>
      <c r="N114" t="str">
        <f t="shared" si="5"/>
        <v>Finding</v>
      </c>
      <c r="O114">
        <f t="shared" si="6"/>
        <v>0</v>
      </c>
      <c r="P114">
        <f t="shared" si="7"/>
        <v>500</v>
      </c>
    </row>
    <row r="115" spans="1:16" ht="17">
      <c r="A115" t="s">
        <v>17</v>
      </c>
      <c r="B115" s="3" t="s">
        <v>112</v>
      </c>
      <c r="C115" t="s">
        <v>22</v>
      </c>
      <c r="D115" t="s">
        <v>18</v>
      </c>
      <c r="J115" s="5" t="s">
        <v>276</v>
      </c>
      <c r="K115" s="5"/>
      <c r="L115" s="5"/>
      <c r="M115" t="str">
        <f t="shared" si="4"/>
        <v>Room-Inside</v>
      </c>
      <c r="N115" t="str">
        <f t="shared" si="5"/>
        <v>Finding</v>
      </c>
      <c r="O115">
        <f t="shared" si="6"/>
        <v>0</v>
      </c>
      <c r="P115">
        <f t="shared" si="7"/>
        <v>500</v>
      </c>
    </row>
    <row r="116" spans="1:16" ht="17">
      <c r="B116" s="3" t="s">
        <v>673</v>
      </c>
      <c r="D116" t="s">
        <v>18</v>
      </c>
      <c r="M116" t="str">
        <f t="shared" si="4"/>
        <v>Room-Inside</v>
      </c>
      <c r="N116" t="str">
        <f t="shared" si="5"/>
        <v>Finding</v>
      </c>
      <c r="O116">
        <f t="shared" si="6"/>
        <v>0</v>
      </c>
      <c r="P116">
        <f t="shared" si="7"/>
        <v>500</v>
      </c>
    </row>
    <row r="117" spans="1:16" ht="17">
      <c r="A117" t="s">
        <v>16</v>
      </c>
      <c r="B117" s="3" t="s">
        <v>113</v>
      </c>
      <c r="C117" t="s">
        <v>21</v>
      </c>
      <c r="D117" t="s">
        <v>18</v>
      </c>
      <c r="G117" s="4" t="s">
        <v>282</v>
      </c>
      <c r="H117" s="4">
        <v>-500</v>
      </c>
      <c r="I117" s="4" t="s">
        <v>21</v>
      </c>
      <c r="M117" t="str">
        <f t="shared" si="4"/>
        <v>Room-Inside</v>
      </c>
      <c r="N117" t="str">
        <f t="shared" si="5"/>
        <v>Finding</v>
      </c>
      <c r="O117">
        <f t="shared" si="6"/>
        <v>0</v>
      </c>
      <c r="P117">
        <f t="shared" si="7"/>
        <v>500</v>
      </c>
    </row>
    <row r="118" spans="1:16" ht="17">
      <c r="A118" t="s">
        <v>16</v>
      </c>
      <c r="B118" s="3" t="s">
        <v>114</v>
      </c>
      <c r="C118" t="s">
        <v>21</v>
      </c>
      <c r="D118" t="s">
        <v>18</v>
      </c>
      <c r="G118" s="4"/>
      <c r="H118" s="4"/>
      <c r="I118" s="4"/>
      <c r="M118" t="str">
        <f t="shared" si="4"/>
        <v>Room-Inside</v>
      </c>
      <c r="N118" t="str">
        <f t="shared" si="5"/>
        <v>Finding</v>
      </c>
      <c r="O118">
        <f t="shared" si="6"/>
        <v>-500</v>
      </c>
      <c r="P118">
        <f t="shared" si="7"/>
        <v>500</v>
      </c>
    </row>
    <row r="119" spans="1:16" ht="17">
      <c r="A119" t="s">
        <v>16</v>
      </c>
      <c r="B119" s="3" t="s">
        <v>115</v>
      </c>
      <c r="C119" t="s">
        <v>21</v>
      </c>
      <c r="D119" t="s">
        <v>18</v>
      </c>
      <c r="G119" s="4"/>
      <c r="H119" s="4"/>
      <c r="I119" s="4"/>
      <c r="M119" t="str">
        <f t="shared" si="4"/>
        <v>Room-Inside</v>
      </c>
      <c r="N119" t="str">
        <f t="shared" si="5"/>
        <v>Finding</v>
      </c>
      <c r="O119">
        <f t="shared" si="6"/>
        <v>-500</v>
      </c>
      <c r="P119">
        <f t="shared" si="7"/>
        <v>500</v>
      </c>
    </row>
    <row r="120" spans="1:16" ht="34">
      <c r="B120" s="3" t="s">
        <v>675</v>
      </c>
      <c r="D120" t="s">
        <v>18</v>
      </c>
      <c r="E120" t="s">
        <v>273</v>
      </c>
      <c r="G120" s="4" t="s">
        <v>276</v>
      </c>
      <c r="H120" s="4"/>
      <c r="I120" s="4"/>
      <c r="M120" t="str">
        <f t="shared" si="4"/>
        <v>Room-Inside</v>
      </c>
      <c r="N120" t="str">
        <f t="shared" si="5"/>
        <v>Finding</v>
      </c>
      <c r="O120">
        <f t="shared" si="6"/>
        <v>-500</v>
      </c>
      <c r="P120">
        <f t="shared" si="7"/>
        <v>500</v>
      </c>
    </row>
    <row r="121" spans="1:16" ht="17">
      <c r="B121" s="3" t="s">
        <v>676</v>
      </c>
      <c r="D121" t="s">
        <v>18</v>
      </c>
      <c r="M121" t="str">
        <f t="shared" si="4"/>
        <v>Room-Outside2</v>
      </c>
      <c r="N121" t="str">
        <f t="shared" si="5"/>
        <v>Finding</v>
      </c>
      <c r="O121">
        <f t="shared" si="6"/>
        <v>-500</v>
      </c>
      <c r="P121">
        <f t="shared" si="7"/>
        <v>500</v>
      </c>
    </row>
    <row r="122" spans="1:16" ht="34">
      <c r="B122" s="3" t="s">
        <v>677</v>
      </c>
      <c r="D122" t="s">
        <v>18</v>
      </c>
      <c r="M122" t="str">
        <f t="shared" si="4"/>
        <v>Room-Outside2</v>
      </c>
      <c r="N122" t="str">
        <f t="shared" si="5"/>
        <v>Finding</v>
      </c>
      <c r="O122">
        <f t="shared" si="6"/>
        <v>-500</v>
      </c>
      <c r="P122">
        <f t="shared" si="7"/>
        <v>500</v>
      </c>
    </row>
    <row r="123" spans="1:16" ht="17">
      <c r="A123" t="s">
        <v>16</v>
      </c>
      <c r="B123" s="3" t="s">
        <v>116</v>
      </c>
      <c r="C123" t="s">
        <v>25</v>
      </c>
      <c r="D123" t="s">
        <v>18</v>
      </c>
      <c r="G123" s="4" t="s">
        <v>282</v>
      </c>
      <c r="H123" s="4">
        <v>0</v>
      </c>
      <c r="I123" s="4" t="s">
        <v>25</v>
      </c>
      <c r="J123" s="5" t="s">
        <v>282</v>
      </c>
      <c r="K123" s="5">
        <v>0</v>
      </c>
      <c r="L123" s="5" t="s">
        <v>285</v>
      </c>
      <c r="M123" t="str">
        <f t="shared" si="4"/>
        <v>Room-Outside2</v>
      </c>
      <c r="N123" t="str">
        <f t="shared" si="5"/>
        <v>Finding</v>
      </c>
      <c r="O123">
        <f t="shared" si="6"/>
        <v>-500</v>
      </c>
      <c r="P123">
        <f t="shared" si="7"/>
        <v>500</v>
      </c>
    </row>
    <row r="124" spans="1:16" ht="17">
      <c r="A124" t="s">
        <v>237</v>
      </c>
      <c r="B124" s="3" t="s">
        <v>117</v>
      </c>
      <c r="C124" t="s">
        <v>238</v>
      </c>
      <c r="D124" t="s">
        <v>18</v>
      </c>
      <c r="G124" s="4"/>
      <c r="H124" s="4"/>
      <c r="I124" s="4"/>
      <c r="J124" s="5" t="s">
        <v>276</v>
      </c>
      <c r="K124" s="5"/>
      <c r="L124" s="5"/>
      <c r="M124" t="str">
        <f t="shared" si="4"/>
        <v>Room-Outside2</v>
      </c>
      <c r="N124" t="str">
        <f t="shared" si="5"/>
        <v>Finding</v>
      </c>
      <c r="O124">
        <f t="shared" si="6"/>
        <v>0</v>
      </c>
      <c r="P124">
        <f t="shared" si="7"/>
        <v>0</v>
      </c>
    </row>
    <row r="125" spans="1:16" ht="17">
      <c r="A125" t="s">
        <v>17</v>
      </c>
      <c r="B125" s="3" t="s">
        <v>118</v>
      </c>
      <c r="C125" t="s">
        <v>229</v>
      </c>
      <c r="D125" t="s">
        <v>18</v>
      </c>
      <c r="G125" s="4"/>
      <c r="H125" s="4"/>
      <c r="I125" s="4"/>
      <c r="J125" s="5" t="s">
        <v>282</v>
      </c>
      <c r="K125" s="5">
        <v>0</v>
      </c>
      <c r="L125" s="5" t="s">
        <v>301</v>
      </c>
      <c r="M125" t="str">
        <f t="shared" si="4"/>
        <v>Room-Outside2</v>
      </c>
      <c r="N125" t="str">
        <f t="shared" si="5"/>
        <v>Finding</v>
      </c>
      <c r="O125">
        <f t="shared" si="6"/>
        <v>0</v>
      </c>
      <c r="P125">
        <f t="shared" si="7"/>
        <v>0</v>
      </c>
    </row>
    <row r="126" spans="1:16" ht="34">
      <c r="A126" t="s">
        <v>16</v>
      </c>
      <c r="B126" s="3" t="s">
        <v>119</v>
      </c>
      <c r="C126" t="s">
        <v>21</v>
      </c>
      <c r="D126" t="s">
        <v>18</v>
      </c>
      <c r="G126" s="4"/>
      <c r="H126" s="4"/>
      <c r="I126" s="4"/>
      <c r="J126" s="5"/>
      <c r="K126" s="5"/>
      <c r="L126" s="5"/>
      <c r="M126" t="str">
        <f t="shared" si="4"/>
        <v>Room-Outside2</v>
      </c>
      <c r="N126" t="str">
        <f t="shared" si="5"/>
        <v>Finding</v>
      </c>
      <c r="O126">
        <f t="shared" si="6"/>
        <v>0</v>
      </c>
      <c r="P126">
        <f t="shared" si="7"/>
        <v>0</v>
      </c>
    </row>
    <row r="127" spans="1:16" ht="17">
      <c r="A127" t="s">
        <v>16</v>
      </c>
      <c r="B127" s="3" t="s">
        <v>120</v>
      </c>
      <c r="C127" t="s">
        <v>21</v>
      </c>
      <c r="D127" t="s">
        <v>18</v>
      </c>
      <c r="G127" s="4"/>
      <c r="H127" s="4"/>
      <c r="I127" s="4"/>
      <c r="J127" s="5"/>
      <c r="K127" s="5"/>
      <c r="L127" s="5"/>
      <c r="M127" t="str">
        <f t="shared" si="4"/>
        <v>Room-Outside2</v>
      </c>
      <c r="N127" t="str">
        <f t="shared" si="5"/>
        <v>Finding</v>
      </c>
      <c r="O127">
        <f t="shared" si="6"/>
        <v>0</v>
      </c>
      <c r="P127">
        <f t="shared" si="7"/>
        <v>0</v>
      </c>
    </row>
    <row r="128" spans="1:16" ht="34">
      <c r="B128" s="3" t="s">
        <v>683</v>
      </c>
      <c r="D128" t="s">
        <v>18</v>
      </c>
      <c r="E128" t="s">
        <v>587</v>
      </c>
      <c r="G128" s="4" t="s">
        <v>276</v>
      </c>
      <c r="H128" s="4"/>
      <c r="I128" s="4"/>
      <c r="J128" s="5" t="s">
        <v>276</v>
      </c>
      <c r="K128" s="5"/>
      <c r="L128" s="5"/>
      <c r="M128" t="str">
        <f t="shared" si="4"/>
        <v>Room-Outside2</v>
      </c>
      <c r="N128" t="str">
        <f t="shared" si="5"/>
        <v>Finding</v>
      </c>
      <c r="O128">
        <f t="shared" si="6"/>
        <v>0</v>
      </c>
      <c r="P128">
        <f t="shared" si="7"/>
        <v>0</v>
      </c>
    </row>
    <row r="129" spans="1:16" ht="34">
      <c r="B129" s="3" t="s">
        <v>689</v>
      </c>
      <c r="D129" t="s">
        <v>18</v>
      </c>
      <c r="M129" t="str">
        <f t="shared" si="4"/>
        <v>Corrider-Day</v>
      </c>
      <c r="N129" t="str">
        <f t="shared" si="5"/>
        <v>Finding</v>
      </c>
      <c r="O129">
        <f t="shared" si="6"/>
        <v>0</v>
      </c>
      <c r="P129">
        <f t="shared" si="7"/>
        <v>0</v>
      </c>
    </row>
    <row r="130" spans="1:16" ht="34">
      <c r="B130" s="3" t="s">
        <v>688</v>
      </c>
      <c r="D130" t="s">
        <v>18</v>
      </c>
      <c r="E130" t="s">
        <v>274</v>
      </c>
      <c r="M130" t="str">
        <f t="shared" si="4"/>
        <v>Corrider-Day</v>
      </c>
      <c r="N130" t="str">
        <f t="shared" si="5"/>
        <v>Finding</v>
      </c>
      <c r="O130">
        <f t="shared" si="6"/>
        <v>0</v>
      </c>
      <c r="P130">
        <f t="shared" si="7"/>
        <v>0</v>
      </c>
    </row>
    <row r="131" spans="1:16" ht="34">
      <c r="B131" s="3" t="s">
        <v>684</v>
      </c>
      <c r="D131" t="s">
        <v>18</v>
      </c>
      <c r="M131" t="str">
        <f t="shared" si="4"/>
        <v>Garden</v>
      </c>
      <c r="N131" t="str">
        <f t="shared" si="5"/>
        <v>Finding</v>
      </c>
      <c r="O131">
        <f t="shared" si="6"/>
        <v>0</v>
      </c>
      <c r="P131">
        <f t="shared" si="7"/>
        <v>0</v>
      </c>
    </row>
    <row r="132" spans="1:16" ht="34">
      <c r="A132" t="s">
        <v>16</v>
      </c>
      <c r="B132" s="3" t="s">
        <v>121</v>
      </c>
      <c r="C132" t="s">
        <v>25</v>
      </c>
      <c r="D132" t="s">
        <v>18</v>
      </c>
      <c r="G132" s="4" t="s">
        <v>282</v>
      </c>
      <c r="H132" s="4">
        <v>0</v>
      </c>
      <c r="I132" s="4" t="s">
        <v>25</v>
      </c>
      <c r="M132" t="str">
        <f t="shared" ref="M132:M195" si="8">IF(E131&lt;&gt;"",E131,M131)</f>
        <v>Garden</v>
      </c>
      <c r="N132" t="str">
        <f t="shared" ref="N132:N195" si="9">IF(F131&lt;&gt;"",F131,N131)</f>
        <v>Finding</v>
      </c>
      <c r="O132">
        <f t="shared" ref="O132:O195" si="10">IF(H131&lt;&gt;"",H131,O131)</f>
        <v>0</v>
      </c>
      <c r="P132">
        <f t="shared" ref="P132:P195" si="11">IF(K131&lt;&gt;"",K131,P131)</f>
        <v>0</v>
      </c>
    </row>
    <row r="133" spans="1:16" ht="17">
      <c r="B133" s="3" t="s">
        <v>122</v>
      </c>
      <c r="D133" t="s">
        <v>18</v>
      </c>
      <c r="G133" s="4"/>
      <c r="H133" s="4"/>
      <c r="I133" s="4"/>
      <c r="J133" s="5" t="s">
        <v>282</v>
      </c>
      <c r="K133" s="5">
        <v>0</v>
      </c>
      <c r="L133" s="5" t="s">
        <v>300</v>
      </c>
      <c r="M133" t="str">
        <f t="shared" si="8"/>
        <v>Garden</v>
      </c>
      <c r="N133" t="str">
        <f t="shared" si="9"/>
        <v>Finding</v>
      </c>
      <c r="O133">
        <f t="shared" si="10"/>
        <v>0</v>
      </c>
      <c r="P133">
        <f t="shared" si="11"/>
        <v>0</v>
      </c>
    </row>
    <row r="134" spans="1:16" ht="17">
      <c r="A134" t="s">
        <v>17</v>
      </c>
      <c r="B134" s="3" t="s">
        <v>136</v>
      </c>
      <c r="C134" t="s">
        <v>226</v>
      </c>
      <c r="D134" t="s">
        <v>18</v>
      </c>
      <c r="G134" s="4"/>
      <c r="H134" s="4"/>
      <c r="I134" s="4"/>
      <c r="J134" s="5"/>
      <c r="K134" s="5"/>
      <c r="L134" s="5"/>
      <c r="M134" t="str">
        <f t="shared" si="8"/>
        <v>Garden</v>
      </c>
      <c r="N134" t="str">
        <f t="shared" si="9"/>
        <v>Finding</v>
      </c>
      <c r="O134">
        <f t="shared" si="10"/>
        <v>0</v>
      </c>
      <c r="P134">
        <f t="shared" si="11"/>
        <v>0</v>
      </c>
    </row>
    <row r="135" spans="1:16" ht="17">
      <c r="B135" s="3" t="s">
        <v>687</v>
      </c>
      <c r="D135" t="s">
        <v>18</v>
      </c>
      <c r="G135" s="4" t="s">
        <v>276</v>
      </c>
      <c r="H135" s="4"/>
      <c r="I135" s="4"/>
      <c r="J135" s="5" t="s">
        <v>276</v>
      </c>
      <c r="K135" s="5"/>
      <c r="L135" s="5"/>
      <c r="M135" t="str">
        <f t="shared" si="8"/>
        <v>Garden</v>
      </c>
      <c r="N135" t="str">
        <f t="shared" si="9"/>
        <v>Finding</v>
      </c>
      <c r="O135">
        <f t="shared" si="10"/>
        <v>0</v>
      </c>
      <c r="P135">
        <f t="shared" si="11"/>
        <v>0</v>
      </c>
    </row>
    <row r="136" spans="1:16" ht="34">
      <c r="B136" s="3" t="s">
        <v>686</v>
      </c>
      <c r="D136" t="s">
        <v>18</v>
      </c>
      <c r="M136" t="str">
        <f t="shared" si="8"/>
        <v>Garden</v>
      </c>
      <c r="N136" t="str">
        <f t="shared" si="9"/>
        <v>Finding</v>
      </c>
      <c r="O136">
        <f t="shared" si="10"/>
        <v>0</v>
      </c>
      <c r="P136">
        <f t="shared" si="11"/>
        <v>0</v>
      </c>
    </row>
    <row r="137" spans="1:16" ht="17">
      <c r="B137" s="3" t="s">
        <v>685</v>
      </c>
      <c r="D137" t="s">
        <v>18</v>
      </c>
      <c r="M137" t="str">
        <f t="shared" si="8"/>
        <v>Garden</v>
      </c>
      <c r="N137" t="str">
        <f t="shared" si="9"/>
        <v>Finding</v>
      </c>
      <c r="O137">
        <f t="shared" si="10"/>
        <v>0</v>
      </c>
      <c r="P137">
        <f t="shared" si="11"/>
        <v>0</v>
      </c>
    </row>
    <row r="138" spans="1:16" ht="17">
      <c r="B138" s="3" t="s">
        <v>690</v>
      </c>
      <c r="D138" t="s">
        <v>18</v>
      </c>
      <c r="M138" t="str">
        <f t="shared" si="8"/>
        <v>Garden</v>
      </c>
      <c r="N138" t="str">
        <f t="shared" si="9"/>
        <v>Finding</v>
      </c>
      <c r="O138">
        <f t="shared" si="10"/>
        <v>0</v>
      </c>
      <c r="P138">
        <f t="shared" si="11"/>
        <v>0</v>
      </c>
    </row>
    <row r="139" spans="1:16" ht="34">
      <c r="A139" t="s">
        <v>16</v>
      </c>
      <c r="B139" s="3" t="s">
        <v>123</v>
      </c>
      <c r="C139" t="s">
        <v>25</v>
      </c>
      <c r="D139" t="s">
        <v>18</v>
      </c>
      <c r="G139" s="4" t="s">
        <v>282</v>
      </c>
      <c r="H139" s="4">
        <v>0</v>
      </c>
      <c r="I139" s="4" t="s">
        <v>21</v>
      </c>
      <c r="M139" t="str">
        <f t="shared" si="8"/>
        <v>Garden</v>
      </c>
      <c r="N139" t="str">
        <f t="shared" si="9"/>
        <v>Finding</v>
      </c>
      <c r="O139">
        <f t="shared" si="10"/>
        <v>0</v>
      </c>
      <c r="P139">
        <f t="shared" si="11"/>
        <v>0</v>
      </c>
    </row>
    <row r="140" spans="1:16" ht="17">
      <c r="A140" t="s">
        <v>277</v>
      </c>
      <c r="B140" s="3" t="s">
        <v>124</v>
      </c>
      <c r="C140" t="s">
        <v>245</v>
      </c>
      <c r="D140" t="s">
        <v>18</v>
      </c>
      <c r="G140" s="4"/>
      <c r="H140" s="4"/>
      <c r="I140" s="4"/>
      <c r="J140" s="5" t="s">
        <v>282</v>
      </c>
      <c r="K140" s="5">
        <v>0</v>
      </c>
      <c r="L140" s="5" t="s">
        <v>249</v>
      </c>
      <c r="M140" t="str">
        <f t="shared" si="8"/>
        <v>Garden</v>
      </c>
      <c r="N140" t="str">
        <f t="shared" si="9"/>
        <v>Finding</v>
      </c>
      <c r="O140">
        <f t="shared" si="10"/>
        <v>0</v>
      </c>
      <c r="P140">
        <f t="shared" si="11"/>
        <v>0</v>
      </c>
    </row>
    <row r="141" spans="1:16" ht="34">
      <c r="A141" t="s">
        <v>16</v>
      </c>
      <c r="B141" s="3" t="s">
        <v>125</v>
      </c>
      <c r="C141" t="s">
        <v>21</v>
      </c>
      <c r="D141" t="s">
        <v>18</v>
      </c>
      <c r="G141" s="4"/>
      <c r="H141" s="4"/>
      <c r="I141" s="4"/>
      <c r="J141" s="5"/>
      <c r="K141" s="5"/>
      <c r="L141" s="5"/>
      <c r="M141" t="str">
        <f t="shared" si="8"/>
        <v>Garden</v>
      </c>
      <c r="N141" t="str">
        <f t="shared" si="9"/>
        <v>Finding</v>
      </c>
      <c r="O141">
        <f t="shared" si="10"/>
        <v>0</v>
      </c>
      <c r="P141">
        <f t="shared" si="11"/>
        <v>0</v>
      </c>
    </row>
    <row r="142" spans="1:16" ht="34">
      <c r="A142" t="s">
        <v>16</v>
      </c>
      <c r="B142" s="3" t="s">
        <v>126</v>
      </c>
      <c r="C142" t="s">
        <v>219</v>
      </c>
      <c r="D142" t="s">
        <v>18</v>
      </c>
      <c r="G142" s="4"/>
      <c r="H142" s="4"/>
      <c r="I142" s="4"/>
      <c r="J142" s="5"/>
      <c r="K142" s="5"/>
      <c r="L142" s="5"/>
      <c r="M142" t="str">
        <f t="shared" si="8"/>
        <v>Garden</v>
      </c>
      <c r="N142" t="str">
        <f t="shared" si="9"/>
        <v>Finding</v>
      </c>
      <c r="O142">
        <f t="shared" si="10"/>
        <v>0</v>
      </c>
      <c r="P142">
        <f t="shared" si="11"/>
        <v>0</v>
      </c>
    </row>
    <row r="143" spans="1:16" ht="17">
      <c r="A143" t="s">
        <v>277</v>
      </c>
      <c r="B143" s="3" t="s">
        <v>127</v>
      </c>
      <c r="C143" t="s">
        <v>246</v>
      </c>
      <c r="D143" t="s">
        <v>18</v>
      </c>
      <c r="G143" s="4"/>
      <c r="H143" s="4"/>
      <c r="I143" s="4"/>
      <c r="J143" s="5"/>
      <c r="K143" s="5"/>
      <c r="L143" s="5"/>
      <c r="M143" t="str">
        <f t="shared" si="8"/>
        <v>Garden</v>
      </c>
      <c r="N143" t="str">
        <f t="shared" si="9"/>
        <v>Finding</v>
      </c>
      <c r="O143">
        <f t="shared" si="10"/>
        <v>0</v>
      </c>
      <c r="P143">
        <f t="shared" si="11"/>
        <v>0</v>
      </c>
    </row>
    <row r="144" spans="1:16" ht="17">
      <c r="A144" t="s">
        <v>277</v>
      </c>
      <c r="B144" s="3" t="s">
        <v>128</v>
      </c>
      <c r="C144" t="s">
        <v>247</v>
      </c>
      <c r="D144" t="s">
        <v>18</v>
      </c>
      <c r="G144" s="4" t="s">
        <v>276</v>
      </c>
      <c r="H144" s="4"/>
      <c r="I144" s="4"/>
      <c r="J144" s="5" t="s">
        <v>276</v>
      </c>
      <c r="K144" s="5"/>
      <c r="L144" s="5"/>
      <c r="M144" t="str">
        <f t="shared" si="8"/>
        <v>Garden</v>
      </c>
      <c r="N144" t="str">
        <f t="shared" si="9"/>
        <v>Finding</v>
      </c>
      <c r="O144">
        <f t="shared" si="10"/>
        <v>0</v>
      </c>
      <c r="P144">
        <f t="shared" si="11"/>
        <v>0</v>
      </c>
    </row>
    <row r="145" spans="1:16" ht="34">
      <c r="B145" s="3" t="s">
        <v>691</v>
      </c>
      <c r="D145" t="s">
        <v>18</v>
      </c>
      <c r="M145" t="str">
        <f t="shared" si="8"/>
        <v>Garden</v>
      </c>
      <c r="N145" t="str">
        <f t="shared" si="9"/>
        <v>Finding</v>
      </c>
      <c r="O145">
        <f t="shared" si="10"/>
        <v>0</v>
      </c>
      <c r="P145">
        <f t="shared" si="11"/>
        <v>0</v>
      </c>
    </row>
    <row r="146" spans="1:16" ht="17">
      <c r="A146" t="s">
        <v>29</v>
      </c>
      <c r="B146" s="3" t="s">
        <v>129</v>
      </c>
      <c r="C146" t="s">
        <v>246</v>
      </c>
      <c r="D146" t="s">
        <v>18</v>
      </c>
      <c r="J146" s="5" t="s">
        <v>281</v>
      </c>
      <c r="K146" s="5">
        <v>500</v>
      </c>
      <c r="L146" s="5" t="s">
        <v>249</v>
      </c>
      <c r="M146" t="str">
        <f t="shared" si="8"/>
        <v>Garden</v>
      </c>
      <c r="N146" t="str">
        <f t="shared" si="9"/>
        <v>Finding</v>
      </c>
      <c r="O146">
        <f t="shared" si="10"/>
        <v>0</v>
      </c>
      <c r="P146">
        <f t="shared" si="11"/>
        <v>0</v>
      </c>
    </row>
    <row r="147" spans="1:16" ht="17">
      <c r="A147" t="s">
        <v>29</v>
      </c>
      <c r="B147" s="3" t="s">
        <v>130</v>
      </c>
      <c r="C147" t="s">
        <v>246</v>
      </c>
      <c r="D147" t="s">
        <v>18</v>
      </c>
      <c r="J147" s="5"/>
      <c r="K147" s="5"/>
      <c r="L147" s="5"/>
      <c r="M147" t="str">
        <f t="shared" si="8"/>
        <v>Garden</v>
      </c>
      <c r="N147" t="str">
        <f t="shared" si="9"/>
        <v>Finding</v>
      </c>
      <c r="O147">
        <f t="shared" si="10"/>
        <v>0</v>
      </c>
      <c r="P147">
        <f t="shared" si="11"/>
        <v>500</v>
      </c>
    </row>
    <row r="148" spans="1:16" ht="17">
      <c r="A148" t="s">
        <v>16</v>
      </c>
      <c r="B148" s="3" t="s">
        <v>131</v>
      </c>
      <c r="C148" t="s">
        <v>21</v>
      </c>
      <c r="D148" t="s">
        <v>18</v>
      </c>
      <c r="J148" s="5"/>
      <c r="K148" s="5"/>
      <c r="L148" s="5"/>
      <c r="M148" t="str">
        <f t="shared" si="8"/>
        <v>Garden</v>
      </c>
      <c r="N148" t="str">
        <f t="shared" si="9"/>
        <v>Finding</v>
      </c>
      <c r="O148">
        <f t="shared" si="10"/>
        <v>0</v>
      </c>
      <c r="P148">
        <f t="shared" si="11"/>
        <v>500</v>
      </c>
    </row>
    <row r="149" spans="1:16" ht="34">
      <c r="A149" t="s">
        <v>16</v>
      </c>
      <c r="B149" s="3" t="s">
        <v>132</v>
      </c>
      <c r="C149" t="s">
        <v>21</v>
      </c>
      <c r="D149" t="s">
        <v>18</v>
      </c>
      <c r="J149" s="5"/>
      <c r="K149" s="5"/>
      <c r="L149" s="5"/>
      <c r="M149" t="str">
        <f t="shared" si="8"/>
        <v>Garden</v>
      </c>
      <c r="N149" t="str">
        <f t="shared" si="9"/>
        <v>Finding</v>
      </c>
      <c r="O149">
        <f t="shared" si="10"/>
        <v>0</v>
      </c>
      <c r="P149">
        <f t="shared" si="11"/>
        <v>500</v>
      </c>
    </row>
    <row r="150" spans="1:16" ht="17">
      <c r="A150" t="s">
        <v>16</v>
      </c>
      <c r="B150" s="3" t="s">
        <v>133</v>
      </c>
      <c r="C150" t="s">
        <v>21</v>
      </c>
      <c r="D150" t="s">
        <v>18</v>
      </c>
      <c r="J150" s="5"/>
      <c r="K150" s="5"/>
      <c r="L150" s="5"/>
      <c r="M150" t="str">
        <f t="shared" si="8"/>
        <v>Garden</v>
      </c>
      <c r="N150" t="str">
        <f t="shared" si="9"/>
        <v>Finding</v>
      </c>
      <c r="O150">
        <f t="shared" si="10"/>
        <v>0</v>
      </c>
      <c r="P150">
        <f t="shared" si="11"/>
        <v>500</v>
      </c>
    </row>
    <row r="151" spans="1:16" ht="17">
      <c r="A151" t="s">
        <v>29</v>
      </c>
      <c r="B151" s="3" t="s">
        <v>134</v>
      </c>
      <c r="C151" t="s">
        <v>245</v>
      </c>
      <c r="D151" t="s">
        <v>18</v>
      </c>
      <c r="J151" s="5" t="s">
        <v>282</v>
      </c>
      <c r="K151" s="5">
        <v>500</v>
      </c>
      <c r="L151" s="5" t="s">
        <v>251</v>
      </c>
      <c r="M151" t="str">
        <f t="shared" si="8"/>
        <v>Garden</v>
      </c>
      <c r="N151" t="str">
        <f t="shared" si="9"/>
        <v>Finding</v>
      </c>
      <c r="O151">
        <f t="shared" si="10"/>
        <v>0</v>
      </c>
      <c r="P151">
        <f t="shared" si="11"/>
        <v>500</v>
      </c>
    </row>
    <row r="152" spans="1:16" ht="17">
      <c r="A152" t="s">
        <v>17</v>
      </c>
      <c r="B152" s="3" t="s">
        <v>135</v>
      </c>
      <c r="C152" t="s">
        <v>226</v>
      </c>
      <c r="D152" t="s">
        <v>18</v>
      </c>
      <c r="J152" s="5"/>
      <c r="K152" s="5"/>
      <c r="L152" s="5"/>
      <c r="M152" t="str">
        <f t="shared" si="8"/>
        <v>Garden</v>
      </c>
      <c r="N152" t="str">
        <f t="shared" si="9"/>
        <v>Finding</v>
      </c>
      <c r="O152">
        <f t="shared" si="10"/>
        <v>0</v>
      </c>
      <c r="P152">
        <f t="shared" si="11"/>
        <v>500</v>
      </c>
    </row>
    <row r="153" spans="1:16" ht="17">
      <c r="A153" t="s">
        <v>29</v>
      </c>
      <c r="B153" s="3" t="s">
        <v>137</v>
      </c>
      <c r="C153" t="s">
        <v>247</v>
      </c>
      <c r="D153" t="s">
        <v>18</v>
      </c>
      <c r="J153" s="5"/>
      <c r="K153" s="5"/>
      <c r="L153" s="5"/>
      <c r="M153" t="str">
        <f t="shared" si="8"/>
        <v>Garden</v>
      </c>
      <c r="N153" t="str">
        <f t="shared" si="9"/>
        <v>Finding</v>
      </c>
      <c r="O153">
        <f t="shared" si="10"/>
        <v>0</v>
      </c>
      <c r="P153">
        <f t="shared" si="11"/>
        <v>500</v>
      </c>
    </row>
    <row r="154" spans="1:16" ht="17">
      <c r="A154" t="s">
        <v>29</v>
      </c>
      <c r="B154" s="3" t="s">
        <v>138</v>
      </c>
      <c r="C154" t="s">
        <v>247</v>
      </c>
      <c r="D154" t="s">
        <v>18</v>
      </c>
      <c r="J154" s="5"/>
      <c r="K154" s="5"/>
      <c r="L154" s="5"/>
      <c r="M154" t="str">
        <f t="shared" si="8"/>
        <v>Garden</v>
      </c>
      <c r="N154" t="str">
        <f t="shared" si="9"/>
        <v>Finding</v>
      </c>
      <c r="O154">
        <f t="shared" si="10"/>
        <v>0</v>
      </c>
      <c r="P154">
        <f t="shared" si="11"/>
        <v>500</v>
      </c>
    </row>
    <row r="155" spans="1:16" ht="34">
      <c r="A155" t="s">
        <v>29</v>
      </c>
      <c r="B155" s="3" t="s">
        <v>139</v>
      </c>
      <c r="C155" t="s">
        <v>247</v>
      </c>
      <c r="D155" t="s">
        <v>18</v>
      </c>
      <c r="J155" s="5" t="s">
        <v>276</v>
      </c>
      <c r="K155" s="5"/>
      <c r="L155" s="5"/>
      <c r="M155" t="str">
        <f t="shared" si="8"/>
        <v>Garden</v>
      </c>
      <c r="N155" t="str">
        <f t="shared" si="9"/>
        <v>Finding</v>
      </c>
      <c r="O155">
        <f t="shared" si="10"/>
        <v>0</v>
      </c>
      <c r="P155">
        <f t="shared" si="11"/>
        <v>500</v>
      </c>
    </row>
    <row r="156" spans="1:16" ht="34">
      <c r="A156" t="s">
        <v>16</v>
      </c>
      <c r="B156" s="3" t="s">
        <v>140</v>
      </c>
      <c r="C156" t="s">
        <v>221</v>
      </c>
      <c r="D156" t="s">
        <v>18</v>
      </c>
      <c r="G156" s="4" t="s">
        <v>282</v>
      </c>
      <c r="H156" s="4">
        <v>0</v>
      </c>
      <c r="I156" s="4" t="s">
        <v>222</v>
      </c>
      <c r="M156" t="str">
        <f t="shared" si="8"/>
        <v>Garden</v>
      </c>
      <c r="N156" t="str">
        <f t="shared" si="9"/>
        <v>Finding</v>
      </c>
      <c r="O156">
        <f t="shared" si="10"/>
        <v>0</v>
      </c>
      <c r="P156">
        <f t="shared" si="11"/>
        <v>500</v>
      </c>
    </row>
    <row r="157" spans="1:16" ht="17">
      <c r="A157" t="s">
        <v>29</v>
      </c>
      <c r="B157" s="3" t="s">
        <v>141</v>
      </c>
      <c r="C157" t="s">
        <v>247</v>
      </c>
      <c r="D157" t="s">
        <v>18</v>
      </c>
      <c r="G157" s="4"/>
      <c r="H157" s="4"/>
      <c r="I157" s="4"/>
      <c r="J157" s="5" t="s">
        <v>282</v>
      </c>
      <c r="K157" s="5">
        <v>0</v>
      </c>
      <c r="L157" s="5" t="s">
        <v>245</v>
      </c>
      <c r="M157" t="str">
        <f t="shared" si="8"/>
        <v>Garden</v>
      </c>
      <c r="N157" t="str">
        <f t="shared" si="9"/>
        <v>Finding</v>
      </c>
      <c r="O157">
        <f t="shared" si="10"/>
        <v>0</v>
      </c>
      <c r="P157">
        <f t="shared" si="11"/>
        <v>500</v>
      </c>
    </row>
    <row r="158" spans="1:16" ht="17">
      <c r="A158" t="s">
        <v>29</v>
      </c>
      <c r="B158" s="3" t="s">
        <v>142</v>
      </c>
      <c r="C158" t="s">
        <v>249</v>
      </c>
      <c r="D158" t="s">
        <v>18</v>
      </c>
      <c r="G158" s="4"/>
      <c r="H158" s="4"/>
      <c r="I158" s="4"/>
      <c r="J158" s="5"/>
      <c r="K158" s="5"/>
      <c r="L158" s="5"/>
      <c r="M158" t="str">
        <f t="shared" si="8"/>
        <v>Garden</v>
      </c>
      <c r="N158" t="str">
        <f t="shared" si="9"/>
        <v>Finding</v>
      </c>
      <c r="O158">
        <f t="shared" si="10"/>
        <v>0</v>
      </c>
      <c r="P158">
        <f t="shared" si="11"/>
        <v>0</v>
      </c>
    </row>
    <row r="159" spans="1:16" ht="17">
      <c r="A159" t="s">
        <v>29</v>
      </c>
      <c r="B159" s="3" t="s">
        <v>143</v>
      </c>
      <c r="C159" t="s">
        <v>249</v>
      </c>
      <c r="D159" t="s">
        <v>18</v>
      </c>
      <c r="G159" s="4"/>
      <c r="H159" s="4"/>
      <c r="I159" s="4"/>
      <c r="J159" s="5"/>
      <c r="K159" s="5"/>
      <c r="L159" s="5"/>
      <c r="M159" t="str">
        <f t="shared" si="8"/>
        <v>Garden</v>
      </c>
      <c r="N159" t="str">
        <f t="shared" si="9"/>
        <v>Finding</v>
      </c>
      <c r="O159">
        <f t="shared" si="10"/>
        <v>0</v>
      </c>
      <c r="P159">
        <f t="shared" si="11"/>
        <v>0</v>
      </c>
    </row>
    <row r="160" spans="1:16" ht="17">
      <c r="A160" t="s">
        <v>29</v>
      </c>
      <c r="B160" s="3" t="s">
        <v>144</v>
      </c>
      <c r="C160" t="s">
        <v>250</v>
      </c>
      <c r="D160" t="s">
        <v>18</v>
      </c>
      <c r="G160" s="4" t="s">
        <v>276</v>
      </c>
      <c r="H160" s="4"/>
      <c r="I160" s="4"/>
      <c r="J160" s="5" t="s">
        <v>276</v>
      </c>
      <c r="K160" s="5"/>
      <c r="L160" s="5"/>
      <c r="M160" t="str">
        <f t="shared" si="8"/>
        <v>Garden</v>
      </c>
      <c r="N160" t="str">
        <f t="shared" si="9"/>
        <v>Finding</v>
      </c>
      <c r="O160">
        <f t="shared" si="10"/>
        <v>0</v>
      </c>
      <c r="P160">
        <f t="shared" si="11"/>
        <v>0</v>
      </c>
    </row>
    <row r="161" spans="1:16" ht="34">
      <c r="B161" s="3" t="s">
        <v>692</v>
      </c>
      <c r="D161" t="s">
        <v>18</v>
      </c>
      <c r="M161" t="str">
        <f t="shared" si="8"/>
        <v>Garden</v>
      </c>
      <c r="N161" t="str">
        <f t="shared" si="9"/>
        <v>Finding</v>
      </c>
      <c r="O161">
        <f t="shared" si="10"/>
        <v>0</v>
      </c>
      <c r="P161">
        <f t="shared" si="11"/>
        <v>0</v>
      </c>
    </row>
    <row r="162" spans="1:16" ht="34">
      <c r="A162" t="s">
        <v>16</v>
      </c>
      <c r="B162" s="3" t="s">
        <v>145</v>
      </c>
      <c r="C162" t="s">
        <v>222</v>
      </c>
      <c r="D162" t="s">
        <v>18</v>
      </c>
      <c r="G162" s="4" t="s">
        <v>282</v>
      </c>
      <c r="H162" s="4">
        <v>-500</v>
      </c>
      <c r="I162" s="4" t="s">
        <v>21</v>
      </c>
      <c r="M162" t="str">
        <f t="shared" si="8"/>
        <v>Garden</v>
      </c>
      <c r="N162" t="str">
        <f t="shared" si="9"/>
        <v>Finding</v>
      </c>
      <c r="O162">
        <f t="shared" si="10"/>
        <v>0</v>
      </c>
      <c r="P162">
        <f t="shared" si="11"/>
        <v>0</v>
      </c>
    </row>
    <row r="163" spans="1:16" ht="17">
      <c r="A163" t="s">
        <v>16</v>
      </c>
      <c r="B163" s="3" t="s">
        <v>146</v>
      </c>
      <c r="C163" t="s">
        <v>222</v>
      </c>
      <c r="D163" t="s">
        <v>18</v>
      </c>
      <c r="G163" s="4"/>
      <c r="H163" s="4"/>
      <c r="I163" s="4"/>
      <c r="M163" t="str">
        <f t="shared" si="8"/>
        <v>Garden</v>
      </c>
      <c r="N163" t="str">
        <f t="shared" si="9"/>
        <v>Finding</v>
      </c>
      <c r="O163">
        <f t="shared" si="10"/>
        <v>-500</v>
      </c>
      <c r="P163">
        <f t="shared" si="11"/>
        <v>0</v>
      </c>
    </row>
    <row r="164" spans="1:16" ht="34">
      <c r="A164" t="s">
        <v>16</v>
      </c>
      <c r="B164" s="3" t="s">
        <v>147</v>
      </c>
      <c r="C164" t="s">
        <v>21</v>
      </c>
      <c r="D164" t="s">
        <v>18</v>
      </c>
      <c r="G164" s="4"/>
      <c r="H164" s="4"/>
      <c r="I164" s="4"/>
      <c r="M164" t="str">
        <f t="shared" si="8"/>
        <v>Garden</v>
      </c>
      <c r="N164" t="str">
        <f t="shared" si="9"/>
        <v>Finding</v>
      </c>
      <c r="O164">
        <f t="shared" si="10"/>
        <v>-500</v>
      </c>
      <c r="P164">
        <f t="shared" si="11"/>
        <v>0</v>
      </c>
    </row>
    <row r="165" spans="1:16" ht="17">
      <c r="A165" t="s">
        <v>16</v>
      </c>
      <c r="B165" s="3" t="s">
        <v>148</v>
      </c>
      <c r="D165" t="s">
        <v>18</v>
      </c>
      <c r="G165" s="4" t="s">
        <v>276</v>
      </c>
      <c r="H165" s="4"/>
      <c r="I165" s="4"/>
      <c r="M165" t="str">
        <f t="shared" si="8"/>
        <v>Garden</v>
      </c>
      <c r="N165" t="str">
        <f t="shared" si="9"/>
        <v>Finding</v>
      </c>
      <c r="O165">
        <f t="shared" si="10"/>
        <v>-500</v>
      </c>
      <c r="P165">
        <f t="shared" si="11"/>
        <v>0</v>
      </c>
    </row>
    <row r="166" spans="1:16" ht="17">
      <c r="A166" t="s">
        <v>29</v>
      </c>
      <c r="B166" s="3" t="s">
        <v>149</v>
      </c>
      <c r="C166" t="s">
        <v>249</v>
      </c>
      <c r="D166" t="s">
        <v>18</v>
      </c>
      <c r="J166" s="5" t="s">
        <v>282</v>
      </c>
      <c r="K166" s="5">
        <v>500</v>
      </c>
      <c r="L166" s="5" t="s">
        <v>294</v>
      </c>
      <c r="M166" t="str">
        <f t="shared" si="8"/>
        <v>Garden</v>
      </c>
      <c r="N166" t="str">
        <f t="shared" si="9"/>
        <v>Finding</v>
      </c>
      <c r="O166">
        <f t="shared" si="10"/>
        <v>-500</v>
      </c>
      <c r="P166">
        <f t="shared" si="11"/>
        <v>0</v>
      </c>
    </row>
    <row r="167" spans="1:16" ht="34">
      <c r="A167" t="s">
        <v>29</v>
      </c>
      <c r="B167" s="3" t="s">
        <v>150</v>
      </c>
      <c r="C167" t="s">
        <v>245</v>
      </c>
      <c r="D167" t="s">
        <v>18</v>
      </c>
      <c r="J167" s="5"/>
      <c r="K167" s="5"/>
      <c r="L167" s="5"/>
      <c r="M167" t="str">
        <f t="shared" si="8"/>
        <v>Garden</v>
      </c>
      <c r="N167" t="str">
        <f t="shared" si="9"/>
        <v>Finding</v>
      </c>
      <c r="O167">
        <f t="shared" si="10"/>
        <v>-500</v>
      </c>
      <c r="P167">
        <f t="shared" si="11"/>
        <v>500</v>
      </c>
    </row>
    <row r="168" spans="1:16" ht="17">
      <c r="A168" t="s">
        <v>16</v>
      </c>
      <c r="B168" s="3" t="s">
        <v>151</v>
      </c>
      <c r="C168" t="s">
        <v>21</v>
      </c>
      <c r="D168" t="s">
        <v>18</v>
      </c>
      <c r="J168" s="5" t="s">
        <v>276</v>
      </c>
      <c r="K168" s="5"/>
      <c r="L168" s="5"/>
      <c r="M168" t="str">
        <f t="shared" si="8"/>
        <v>Garden</v>
      </c>
      <c r="N168" t="str">
        <f t="shared" si="9"/>
        <v>Finding</v>
      </c>
      <c r="O168">
        <f t="shared" si="10"/>
        <v>-500</v>
      </c>
      <c r="P168">
        <f t="shared" si="11"/>
        <v>500</v>
      </c>
    </row>
    <row r="169" spans="1:16" ht="34">
      <c r="B169" s="3" t="s">
        <v>693</v>
      </c>
      <c r="D169" t="s">
        <v>18</v>
      </c>
      <c r="M169" t="str">
        <f t="shared" si="8"/>
        <v>Garden</v>
      </c>
      <c r="N169" t="str">
        <f t="shared" si="9"/>
        <v>Finding</v>
      </c>
      <c r="O169">
        <f t="shared" si="10"/>
        <v>-500</v>
      </c>
      <c r="P169">
        <f t="shared" si="11"/>
        <v>500</v>
      </c>
    </row>
    <row r="170" spans="1:16" ht="17">
      <c r="A170" t="s">
        <v>230</v>
      </c>
      <c r="B170" s="3" t="s">
        <v>152</v>
      </c>
      <c r="C170" t="s">
        <v>252</v>
      </c>
      <c r="D170" t="s">
        <v>18</v>
      </c>
      <c r="J170" s="5" t="s">
        <v>282</v>
      </c>
      <c r="K170" s="5">
        <v>500</v>
      </c>
      <c r="L170" s="5" t="s">
        <v>252</v>
      </c>
      <c r="M170" t="str">
        <f t="shared" si="8"/>
        <v>Garden</v>
      </c>
      <c r="N170" t="str">
        <f t="shared" si="9"/>
        <v>Finding</v>
      </c>
      <c r="O170">
        <f t="shared" si="10"/>
        <v>-500</v>
      </c>
      <c r="P170">
        <f t="shared" si="11"/>
        <v>500</v>
      </c>
    </row>
    <row r="171" spans="1:16" ht="17">
      <c r="A171" t="s">
        <v>29</v>
      </c>
      <c r="B171" s="3" t="s">
        <v>153</v>
      </c>
      <c r="C171" t="s">
        <v>246</v>
      </c>
      <c r="D171" t="s">
        <v>18</v>
      </c>
      <c r="J171" s="5"/>
      <c r="K171" s="5"/>
      <c r="L171" s="5"/>
      <c r="M171" t="str">
        <f t="shared" si="8"/>
        <v>Garden</v>
      </c>
      <c r="N171" t="str">
        <f t="shared" si="9"/>
        <v>Finding</v>
      </c>
      <c r="O171">
        <f t="shared" si="10"/>
        <v>-500</v>
      </c>
      <c r="P171">
        <f t="shared" si="11"/>
        <v>500</v>
      </c>
    </row>
    <row r="172" spans="1:16" ht="17">
      <c r="A172" t="s">
        <v>29</v>
      </c>
      <c r="B172" s="3" t="s">
        <v>154</v>
      </c>
      <c r="C172" t="s">
        <v>246</v>
      </c>
      <c r="D172" t="s">
        <v>18</v>
      </c>
      <c r="J172" s="5"/>
      <c r="K172" s="5"/>
      <c r="L172" s="5"/>
      <c r="M172" t="str">
        <f t="shared" si="8"/>
        <v>Garden</v>
      </c>
      <c r="N172" t="str">
        <f t="shared" si="9"/>
        <v>Finding</v>
      </c>
      <c r="O172">
        <f t="shared" si="10"/>
        <v>-500</v>
      </c>
      <c r="P172">
        <f t="shared" si="11"/>
        <v>500</v>
      </c>
    </row>
    <row r="173" spans="1:16" ht="34">
      <c r="A173" t="s">
        <v>30</v>
      </c>
      <c r="B173" s="3" t="s">
        <v>155</v>
      </c>
      <c r="C173" t="s">
        <v>253</v>
      </c>
      <c r="D173" t="s">
        <v>18</v>
      </c>
      <c r="J173" s="5"/>
      <c r="K173" s="5"/>
      <c r="L173" s="5"/>
      <c r="M173" t="str">
        <f t="shared" si="8"/>
        <v>Garden</v>
      </c>
      <c r="N173" t="str">
        <f t="shared" si="9"/>
        <v>Finding</v>
      </c>
      <c r="O173">
        <f t="shared" si="10"/>
        <v>-500</v>
      </c>
      <c r="P173">
        <f t="shared" si="11"/>
        <v>500</v>
      </c>
    </row>
    <row r="174" spans="1:16" ht="17">
      <c r="A174" t="s">
        <v>16</v>
      </c>
      <c r="B174" s="3" t="s">
        <v>156</v>
      </c>
      <c r="C174" t="s">
        <v>21</v>
      </c>
      <c r="D174" t="s">
        <v>18</v>
      </c>
      <c r="J174" s="5"/>
      <c r="K174" s="5"/>
      <c r="L174" s="5"/>
      <c r="M174" t="str">
        <f t="shared" si="8"/>
        <v>Garden</v>
      </c>
      <c r="N174" t="str">
        <f t="shared" si="9"/>
        <v>Finding</v>
      </c>
      <c r="O174">
        <f t="shared" si="10"/>
        <v>-500</v>
      </c>
      <c r="P174">
        <f t="shared" si="11"/>
        <v>500</v>
      </c>
    </row>
    <row r="175" spans="1:16" ht="34">
      <c r="A175" t="s">
        <v>29</v>
      </c>
      <c r="B175" s="3" t="s">
        <v>157</v>
      </c>
      <c r="C175" t="s">
        <v>246</v>
      </c>
      <c r="D175" t="s">
        <v>18</v>
      </c>
      <c r="J175" s="5" t="s">
        <v>276</v>
      </c>
      <c r="K175" s="5"/>
      <c r="L175" s="5"/>
      <c r="M175" t="str">
        <f t="shared" si="8"/>
        <v>Garden</v>
      </c>
      <c r="N175" t="str">
        <f t="shared" si="9"/>
        <v>Finding</v>
      </c>
      <c r="O175">
        <f t="shared" si="10"/>
        <v>-500</v>
      </c>
      <c r="P175">
        <f t="shared" si="11"/>
        <v>500</v>
      </c>
    </row>
    <row r="176" spans="1:16" ht="34">
      <c r="B176" s="3" t="s">
        <v>694</v>
      </c>
      <c r="D176" t="s">
        <v>18</v>
      </c>
      <c r="M176" t="str">
        <f t="shared" si="8"/>
        <v>Garden</v>
      </c>
      <c r="N176" t="str">
        <f t="shared" si="9"/>
        <v>Finding</v>
      </c>
      <c r="O176">
        <f t="shared" si="10"/>
        <v>-500</v>
      </c>
      <c r="P176">
        <f t="shared" si="11"/>
        <v>500</v>
      </c>
    </row>
    <row r="177" spans="1:16" ht="34">
      <c r="B177" s="3" t="s">
        <v>695</v>
      </c>
      <c r="D177" t="s">
        <v>18</v>
      </c>
      <c r="M177" t="str">
        <f t="shared" si="8"/>
        <v>Garden</v>
      </c>
      <c r="N177" t="str">
        <f t="shared" si="9"/>
        <v>Finding</v>
      </c>
      <c r="O177">
        <f t="shared" si="10"/>
        <v>-500</v>
      </c>
      <c r="P177">
        <f t="shared" si="11"/>
        <v>500</v>
      </c>
    </row>
    <row r="178" spans="1:16" ht="17">
      <c r="B178" s="3" t="s">
        <v>696</v>
      </c>
      <c r="D178" t="s">
        <v>18</v>
      </c>
      <c r="E178" t="s">
        <v>278</v>
      </c>
      <c r="M178" t="str">
        <f t="shared" si="8"/>
        <v>Garden</v>
      </c>
      <c r="N178" t="str">
        <f t="shared" si="9"/>
        <v>Finding</v>
      </c>
      <c r="O178">
        <f t="shared" si="10"/>
        <v>-500</v>
      </c>
      <c r="P178">
        <f t="shared" si="11"/>
        <v>500</v>
      </c>
    </row>
    <row r="179" spans="1:16" ht="17">
      <c r="B179" s="3" t="s">
        <v>697</v>
      </c>
      <c r="D179" t="s">
        <v>18</v>
      </c>
      <c r="M179" t="str">
        <f t="shared" si="8"/>
        <v>Canteen</v>
      </c>
      <c r="N179" t="str">
        <f t="shared" si="9"/>
        <v>Finding</v>
      </c>
      <c r="O179">
        <f t="shared" si="10"/>
        <v>-500</v>
      </c>
      <c r="P179">
        <f t="shared" si="11"/>
        <v>500</v>
      </c>
    </row>
    <row r="180" spans="1:16" ht="34">
      <c r="B180" s="3" t="s">
        <v>698</v>
      </c>
      <c r="D180" t="s">
        <v>18</v>
      </c>
      <c r="M180" t="str">
        <f t="shared" si="8"/>
        <v>Canteen</v>
      </c>
      <c r="N180" t="str">
        <f t="shared" si="9"/>
        <v>Finding</v>
      </c>
      <c r="O180">
        <f t="shared" si="10"/>
        <v>-500</v>
      </c>
      <c r="P180">
        <f t="shared" si="11"/>
        <v>500</v>
      </c>
    </row>
    <row r="181" spans="1:16" ht="17">
      <c r="B181" s="3" t="s">
        <v>699</v>
      </c>
      <c r="D181" t="s">
        <v>18</v>
      </c>
      <c r="M181" t="str">
        <f t="shared" si="8"/>
        <v>Canteen</v>
      </c>
      <c r="N181" t="str">
        <f t="shared" si="9"/>
        <v>Finding</v>
      </c>
      <c r="O181">
        <f t="shared" si="10"/>
        <v>-500</v>
      </c>
      <c r="P181">
        <f t="shared" si="11"/>
        <v>500</v>
      </c>
    </row>
    <row r="182" spans="1:16" ht="17">
      <c r="B182" s="3" t="s">
        <v>700</v>
      </c>
      <c r="D182" t="s">
        <v>18</v>
      </c>
      <c r="J182" s="5" t="s">
        <v>282</v>
      </c>
      <c r="K182" s="5">
        <v>500</v>
      </c>
      <c r="L182" s="5" t="s">
        <v>256</v>
      </c>
      <c r="M182" t="str">
        <f t="shared" si="8"/>
        <v>Canteen</v>
      </c>
      <c r="N182" t="str">
        <f t="shared" si="9"/>
        <v>Finding</v>
      </c>
      <c r="O182">
        <f t="shared" si="10"/>
        <v>-500</v>
      </c>
      <c r="P182">
        <f t="shared" si="11"/>
        <v>500</v>
      </c>
    </row>
    <row r="183" spans="1:16" ht="17">
      <c r="B183" s="3" t="s">
        <v>701</v>
      </c>
      <c r="D183" t="s">
        <v>18</v>
      </c>
      <c r="J183" s="5"/>
      <c r="K183" s="5"/>
      <c r="L183" s="5"/>
      <c r="M183" t="str">
        <f t="shared" si="8"/>
        <v>Canteen</v>
      </c>
      <c r="N183" t="str">
        <f t="shared" si="9"/>
        <v>Finding</v>
      </c>
      <c r="O183">
        <f t="shared" si="10"/>
        <v>-500</v>
      </c>
      <c r="P183">
        <f t="shared" si="11"/>
        <v>500</v>
      </c>
    </row>
    <row r="184" spans="1:16" ht="34">
      <c r="B184" s="3" t="s">
        <v>702</v>
      </c>
      <c r="D184" t="s">
        <v>18</v>
      </c>
      <c r="J184" s="5"/>
      <c r="K184" s="5"/>
      <c r="L184" s="5"/>
      <c r="M184" t="str">
        <f t="shared" si="8"/>
        <v>Canteen</v>
      </c>
      <c r="N184" t="str">
        <f t="shared" si="9"/>
        <v>Finding</v>
      </c>
      <c r="O184">
        <f t="shared" si="10"/>
        <v>-500</v>
      </c>
      <c r="P184">
        <f t="shared" si="11"/>
        <v>500</v>
      </c>
    </row>
    <row r="185" spans="1:16" ht="34">
      <c r="B185" s="3" t="s">
        <v>703</v>
      </c>
      <c r="D185" t="s">
        <v>18</v>
      </c>
      <c r="J185" s="5" t="s">
        <v>276</v>
      </c>
      <c r="K185" s="5"/>
      <c r="L185" s="5"/>
      <c r="M185" t="str">
        <f t="shared" si="8"/>
        <v>Canteen</v>
      </c>
      <c r="N185" t="str">
        <f t="shared" si="9"/>
        <v>Finding</v>
      </c>
      <c r="O185">
        <f t="shared" si="10"/>
        <v>-500</v>
      </c>
      <c r="P185">
        <f t="shared" si="11"/>
        <v>500</v>
      </c>
    </row>
    <row r="186" spans="1:16" ht="17">
      <c r="A186" t="s">
        <v>16</v>
      </c>
      <c r="B186" s="3" t="s">
        <v>158</v>
      </c>
      <c r="C186" t="s">
        <v>21</v>
      </c>
      <c r="D186" t="s">
        <v>18</v>
      </c>
      <c r="G186" s="4" t="s">
        <v>282</v>
      </c>
      <c r="H186" s="4">
        <v>0</v>
      </c>
      <c r="I186" s="4" t="s">
        <v>25</v>
      </c>
      <c r="J186" s="5" t="s">
        <v>282</v>
      </c>
      <c r="K186" s="5">
        <v>0</v>
      </c>
      <c r="L186" s="5" t="s">
        <v>254</v>
      </c>
      <c r="M186" t="str">
        <f t="shared" si="8"/>
        <v>Canteen</v>
      </c>
      <c r="N186" t="str">
        <f t="shared" si="9"/>
        <v>Finding</v>
      </c>
      <c r="O186">
        <f t="shared" si="10"/>
        <v>-500</v>
      </c>
      <c r="P186">
        <f t="shared" si="11"/>
        <v>500</v>
      </c>
    </row>
    <row r="187" spans="1:16" ht="17">
      <c r="A187" t="s">
        <v>31</v>
      </c>
      <c r="B187" s="3" t="s">
        <v>159</v>
      </c>
      <c r="C187" t="s">
        <v>254</v>
      </c>
      <c r="D187" t="s">
        <v>18</v>
      </c>
      <c r="G187" s="4"/>
      <c r="H187" s="4"/>
      <c r="I187" s="4"/>
      <c r="J187" s="5"/>
      <c r="K187" s="5"/>
      <c r="L187" s="5"/>
      <c r="M187" t="str">
        <f t="shared" si="8"/>
        <v>Canteen</v>
      </c>
      <c r="N187" t="str">
        <f t="shared" si="9"/>
        <v>Finding</v>
      </c>
      <c r="O187">
        <f t="shared" si="10"/>
        <v>0</v>
      </c>
      <c r="P187">
        <f t="shared" si="11"/>
        <v>0</v>
      </c>
    </row>
    <row r="188" spans="1:16" ht="34">
      <c r="B188" s="3" t="s">
        <v>704</v>
      </c>
      <c r="D188" t="s">
        <v>18</v>
      </c>
      <c r="G188" s="4" t="s">
        <v>276</v>
      </c>
      <c r="H188" s="4"/>
      <c r="I188" s="4"/>
      <c r="J188" s="5" t="s">
        <v>276</v>
      </c>
      <c r="K188" s="5"/>
      <c r="L188" s="5"/>
      <c r="M188" t="str">
        <f t="shared" si="8"/>
        <v>Canteen</v>
      </c>
      <c r="N188" t="str">
        <f t="shared" si="9"/>
        <v>Finding</v>
      </c>
      <c r="O188">
        <f t="shared" si="10"/>
        <v>0</v>
      </c>
      <c r="P188">
        <f t="shared" si="11"/>
        <v>0</v>
      </c>
    </row>
    <row r="189" spans="1:16" ht="34">
      <c r="B189" s="3" t="s">
        <v>705</v>
      </c>
      <c r="D189" t="s">
        <v>18</v>
      </c>
      <c r="M189" t="str">
        <f t="shared" si="8"/>
        <v>Canteen</v>
      </c>
      <c r="N189" t="str">
        <f t="shared" si="9"/>
        <v>Finding</v>
      </c>
      <c r="O189">
        <f t="shared" si="10"/>
        <v>0</v>
      </c>
      <c r="P189">
        <f t="shared" si="11"/>
        <v>0</v>
      </c>
    </row>
    <row r="190" spans="1:16" ht="34">
      <c r="A190" t="s">
        <v>31</v>
      </c>
      <c r="B190" s="3" t="s">
        <v>160</v>
      </c>
      <c r="C190" t="s">
        <v>254</v>
      </c>
      <c r="D190" t="s">
        <v>18</v>
      </c>
      <c r="J190" s="5" t="s">
        <v>282</v>
      </c>
      <c r="K190" s="5">
        <v>500</v>
      </c>
      <c r="L190" s="5" t="s">
        <v>290</v>
      </c>
      <c r="M190" t="str">
        <f t="shared" si="8"/>
        <v>Canteen</v>
      </c>
      <c r="N190" t="str">
        <f t="shared" si="9"/>
        <v>Finding</v>
      </c>
      <c r="O190">
        <f t="shared" si="10"/>
        <v>0</v>
      </c>
      <c r="P190">
        <f t="shared" si="11"/>
        <v>0</v>
      </c>
    </row>
    <row r="191" spans="1:16" ht="34">
      <c r="A191" t="s">
        <v>16</v>
      </c>
      <c r="B191" s="3" t="s">
        <v>161</v>
      </c>
      <c r="C191" t="s">
        <v>25</v>
      </c>
      <c r="D191" t="s">
        <v>18</v>
      </c>
      <c r="J191" s="5"/>
      <c r="K191" s="5"/>
      <c r="L191" s="5"/>
      <c r="M191" t="str">
        <f t="shared" si="8"/>
        <v>Canteen</v>
      </c>
      <c r="N191" t="str">
        <f t="shared" si="9"/>
        <v>Finding</v>
      </c>
      <c r="O191">
        <f t="shared" si="10"/>
        <v>0</v>
      </c>
      <c r="P191">
        <f t="shared" si="11"/>
        <v>500</v>
      </c>
    </row>
    <row r="192" spans="1:16" ht="17">
      <c r="A192" t="s">
        <v>17</v>
      </c>
      <c r="B192" s="3" t="s">
        <v>162</v>
      </c>
      <c r="C192" t="s">
        <v>227</v>
      </c>
      <c r="D192" t="s">
        <v>18</v>
      </c>
      <c r="J192" s="5"/>
      <c r="K192" s="5"/>
      <c r="L192" s="5"/>
      <c r="M192" t="str">
        <f t="shared" si="8"/>
        <v>Canteen</v>
      </c>
      <c r="N192" t="str">
        <f t="shared" si="9"/>
        <v>Finding</v>
      </c>
      <c r="O192">
        <f t="shared" si="10"/>
        <v>0</v>
      </c>
      <c r="P192">
        <f t="shared" si="11"/>
        <v>500</v>
      </c>
    </row>
    <row r="193" spans="1:16" ht="17">
      <c r="A193" t="s">
        <v>16</v>
      </c>
      <c r="B193" s="3" t="s">
        <v>163</v>
      </c>
      <c r="C193" t="s">
        <v>21</v>
      </c>
      <c r="D193" t="s">
        <v>18</v>
      </c>
      <c r="J193" s="5" t="s">
        <v>276</v>
      </c>
      <c r="K193" s="5"/>
      <c r="L193" s="5"/>
      <c r="M193" t="str">
        <f t="shared" si="8"/>
        <v>Canteen</v>
      </c>
      <c r="N193" t="str">
        <f t="shared" si="9"/>
        <v>Finding</v>
      </c>
      <c r="O193">
        <f t="shared" si="10"/>
        <v>0</v>
      </c>
      <c r="P193">
        <f t="shared" si="11"/>
        <v>500</v>
      </c>
    </row>
    <row r="194" spans="1:16" ht="17">
      <c r="A194" t="s">
        <v>31</v>
      </c>
      <c r="B194" s="3" t="s">
        <v>164</v>
      </c>
      <c r="C194" t="s">
        <v>255</v>
      </c>
      <c r="D194" t="s">
        <v>18</v>
      </c>
      <c r="M194" t="str">
        <f t="shared" si="8"/>
        <v>Canteen</v>
      </c>
      <c r="N194" t="str">
        <f t="shared" si="9"/>
        <v>Finding</v>
      </c>
      <c r="O194">
        <f t="shared" si="10"/>
        <v>0</v>
      </c>
      <c r="P194">
        <f t="shared" si="11"/>
        <v>500</v>
      </c>
    </row>
    <row r="195" spans="1:16" ht="17">
      <c r="B195" s="3" t="s">
        <v>706</v>
      </c>
      <c r="D195" t="s">
        <v>18</v>
      </c>
      <c r="M195" t="str">
        <f t="shared" si="8"/>
        <v>Canteen</v>
      </c>
      <c r="N195" t="str">
        <f t="shared" si="9"/>
        <v>Finding</v>
      </c>
      <c r="O195">
        <f t="shared" si="10"/>
        <v>0</v>
      </c>
      <c r="P195">
        <f t="shared" si="11"/>
        <v>500</v>
      </c>
    </row>
    <row r="196" spans="1:16" ht="34">
      <c r="B196" s="3" t="s">
        <v>707</v>
      </c>
      <c r="D196" t="s">
        <v>18</v>
      </c>
      <c r="M196" t="str">
        <f t="shared" ref="M196:M260" si="12">IF(E195&lt;&gt;"",E195,M195)</f>
        <v>Canteen</v>
      </c>
      <c r="N196" t="str">
        <f t="shared" ref="N196:N260" si="13">IF(F195&lt;&gt;"",F195,N195)</f>
        <v>Finding</v>
      </c>
      <c r="O196">
        <f t="shared" ref="O196:O260" si="14">IF(H195&lt;&gt;"",H195,O195)</f>
        <v>0</v>
      </c>
      <c r="P196">
        <f t="shared" ref="P196:P260" si="15">IF(K195&lt;&gt;"",K195,P195)</f>
        <v>500</v>
      </c>
    </row>
    <row r="197" spans="1:16" ht="34">
      <c r="B197" s="3" t="s">
        <v>708</v>
      </c>
      <c r="D197" t="s">
        <v>18</v>
      </c>
      <c r="M197" t="str">
        <f t="shared" si="12"/>
        <v>Canteen</v>
      </c>
      <c r="N197" t="str">
        <f t="shared" si="13"/>
        <v>Finding</v>
      </c>
      <c r="O197">
        <f t="shared" si="14"/>
        <v>0</v>
      </c>
      <c r="P197">
        <f t="shared" si="15"/>
        <v>500</v>
      </c>
    </row>
    <row r="198" spans="1:16" ht="34">
      <c r="A198" t="s">
        <v>16</v>
      </c>
      <c r="B198" s="3" t="s">
        <v>165</v>
      </c>
      <c r="C198" t="s">
        <v>21</v>
      </c>
      <c r="D198" t="s">
        <v>18</v>
      </c>
      <c r="G198" s="4" t="s">
        <v>282</v>
      </c>
      <c r="H198" s="4">
        <v>0</v>
      </c>
      <c r="I198" s="4" t="s">
        <v>21</v>
      </c>
      <c r="J198" s="5" t="s">
        <v>282</v>
      </c>
      <c r="K198" s="5">
        <v>0</v>
      </c>
      <c r="L198" s="5" t="s">
        <v>291</v>
      </c>
      <c r="M198" t="str">
        <f t="shared" si="12"/>
        <v>Canteen</v>
      </c>
      <c r="N198" t="str">
        <f t="shared" si="13"/>
        <v>Finding</v>
      </c>
      <c r="O198">
        <f t="shared" si="14"/>
        <v>0</v>
      </c>
      <c r="P198">
        <f t="shared" si="15"/>
        <v>500</v>
      </c>
    </row>
    <row r="199" spans="1:16" ht="17">
      <c r="A199" t="s">
        <v>31</v>
      </c>
      <c r="B199" s="3" t="s">
        <v>166</v>
      </c>
      <c r="C199" t="s">
        <v>256</v>
      </c>
      <c r="D199" t="s">
        <v>18</v>
      </c>
      <c r="G199" s="4"/>
      <c r="H199" s="4"/>
      <c r="I199" s="4"/>
      <c r="J199" s="5"/>
      <c r="K199" s="5"/>
      <c r="L199" s="5"/>
      <c r="M199" t="str">
        <f t="shared" si="12"/>
        <v>Canteen</v>
      </c>
      <c r="N199" t="str">
        <f t="shared" si="13"/>
        <v>Finding</v>
      </c>
      <c r="O199">
        <f t="shared" si="14"/>
        <v>0</v>
      </c>
      <c r="P199">
        <f t="shared" si="15"/>
        <v>0</v>
      </c>
    </row>
    <row r="200" spans="1:16" ht="34">
      <c r="A200" t="s">
        <v>16</v>
      </c>
      <c r="B200" s="3" t="s">
        <v>167</v>
      </c>
      <c r="C200" t="s">
        <v>21</v>
      </c>
      <c r="D200" t="s">
        <v>18</v>
      </c>
      <c r="G200" s="4"/>
      <c r="H200" s="4"/>
      <c r="I200" s="4"/>
      <c r="J200" s="5"/>
      <c r="K200" s="5"/>
      <c r="L200" s="5"/>
      <c r="M200" t="str">
        <f t="shared" si="12"/>
        <v>Canteen</v>
      </c>
      <c r="N200" t="str">
        <f t="shared" si="13"/>
        <v>Finding</v>
      </c>
      <c r="O200">
        <f t="shared" si="14"/>
        <v>0</v>
      </c>
      <c r="P200">
        <f t="shared" si="15"/>
        <v>0</v>
      </c>
    </row>
    <row r="201" spans="1:16" ht="17">
      <c r="A201" t="s">
        <v>31</v>
      </c>
      <c r="B201" s="3" t="s">
        <v>168</v>
      </c>
      <c r="C201" t="s">
        <v>256</v>
      </c>
      <c r="D201" t="s">
        <v>18</v>
      </c>
      <c r="G201" s="4" t="s">
        <v>276</v>
      </c>
      <c r="H201" s="4"/>
      <c r="I201" s="4"/>
      <c r="J201" s="5" t="s">
        <v>276</v>
      </c>
      <c r="K201" s="5"/>
      <c r="L201" s="5"/>
      <c r="M201" t="str">
        <f t="shared" si="12"/>
        <v>Canteen</v>
      </c>
      <c r="N201" t="str">
        <f t="shared" si="13"/>
        <v>Finding</v>
      </c>
      <c r="O201">
        <f t="shared" si="14"/>
        <v>0</v>
      </c>
      <c r="P201">
        <f t="shared" si="15"/>
        <v>0</v>
      </c>
    </row>
    <row r="202" spans="1:16" ht="17">
      <c r="B202" s="3" t="s">
        <v>169</v>
      </c>
      <c r="D202" t="s">
        <v>18</v>
      </c>
      <c r="M202" t="str">
        <f t="shared" si="12"/>
        <v>Canteen</v>
      </c>
      <c r="N202" t="str">
        <f t="shared" si="13"/>
        <v>Finding</v>
      </c>
      <c r="O202">
        <f t="shared" si="14"/>
        <v>0</v>
      </c>
      <c r="P202">
        <f t="shared" si="15"/>
        <v>0</v>
      </c>
    </row>
    <row r="203" spans="1:16" ht="17">
      <c r="A203" t="s">
        <v>31</v>
      </c>
      <c r="B203" s="3" t="s">
        <v>170</v>
      </c>
      <c r="C203" t="s">
        <v>256</v>
      </c>
      <c r="D203" t="s">
        <v>18</v>
      </c>
      <c r="M203" t="str">
        <f t="shared" si="12"/>
        <v>Canteen</v>
      </c>
      <c r="N203" t="str">
        <f t="shared" si="13"/>
        <v>Finding</v>
      </c>
      <c r="O203">
        <f t="shared" si="14"/>
        <v>0</v>
      </c>
      <c r="P203">
        <f t="shared" si="15"/>
        <v>0</v>
      </c>
    </row>
    <row r="204" spans="1:16" ht="17">
      <c r="A204" t="s">
        <v>16</v>
      </c>
      <c r="B204" s="3" t="s">
        <v>171</v>
      </c>
      <c r="C204" t="s">
        <v>21</v>
      </c>
      <c r="D204" t="s">
        <v>18</v>
      </c>
      <c r="M204" t="str">
        <f t="shared" si="12"/>
        <v>Canteen</v>
      </c>
      <c r="N204" t="str">
        <f t="shared" si="13"/>
        <v>Finding</v>
      </c>
      <c r="O204">
        <f t="shared" si="14"/>
        <v>0</v>
      </c>
      <c r="P204">
        <f t="shared" si="15"/>
        <v>0</v>
      </c>
    </row>
    <row r="205" spans="1:16" ht="17">
      <c r="B205" s="3" t="s">
        <v>710</v>
      </c>
      <c r="D205" t="s">
        <v>18</v>
      </c>
      <c r="M205" t="str">
        <f t="shared" si="12"/>
        <v>Canteen</v>
      </c>
      <c r="N205" t="str">
        <f t="shared" si="13"/>
        <v>Finding</v>
      </c>
      <c r="O205">
        <f t="shared" si="14"/>
        <v>0</v>
      </c>
      <c r="P205">
        <f t="shared" si="15"/>
        <v>0</v>
      </c>
    </row>
    <row r="206" spans="1:16" ht="17">
      <c r="B206" s="3" t="s">
        <v>709</v>
      </c>
      <c r="D206" t="s">
        <v>18</v>
      </c>
      <c r="M206" t="str">
        <f t="shared" si="12"/>
        <v>Canteen</v>
      </c>
      <c r="N206" t="str">
        <f t="shared" si="13"/>
        <v>Finding</v>
      </c>
      <c r="O206">
        <f t="shared" si="14"/>
        <v>0</v>
      </c>
      <c r="P206">
        <f t="shared" si="15"/>
        <v>0</v>
      </c>
    </row>
    <row r="207" spans="1:16" ht="34">
      <c r="B207" s="3" t="s">
        <v>711</v>
      </c>
      <c r="D207" t="s">
        <v>18</v>
      </c>
      <c r="E207" t="s">
        <v>589</v>
      </c>
      <c r="M207" t="str">
        <f t="shared" si="12"/>
        <v>Canteen</v>
      </c>
      <c r="N207" t="str">
        <f t="shared" si="13"/>
        <v>Finding</v>
      </c>
      <c r="O207">
        <f t="shared" si="14"/>
        <v>0</v>
      </c>
      <c r="P207">
        <f t="shared" si="15"/>
        <v>0</v>
      </c>
    </row>
    <row r="208" spans="1:16" ht="17">
      <c r="B208" s="3" t="s">
        <v>712</v>
      </c>
      <c r="D208" t="s">
        <v>18</v>
      </c>
      <c r="M208" t="str">
        <f t="shared" si="12"/>
        <v>TrainingSquare-Day</v>
      </c>
      <c r="N208" t="str">
        <f t="shared" si="13"/>
        <v>Finding</v>
      </c>
      <c r="O208">
        <f t="shared" si="14"/>
        <v>0</v>
      </c>
      <c r="P208">
        <f t="shared" si="15"/>
        <v>0</v>
      </c>
    </row>
    <row r="209" spans="1:16" ht="34">
      <c r="B209" s="3" t="s">
        <v>713</v>
      </c>
      <c r="D209" t="s">
        <v>18</v>
      </c>
      <c r="G209" s="4" t="s">
        <v>282</v>
      </c>
      <c r="H209" s="4">
        <v>0</v>
      </c>
      <c r="I209" s="4" t="s">
        <v>221</v>
      </c>
      <c r="M209" t="str">
        <f t="shared" si="12"/>
        <v>TrainingSquare-Day</v>
      </c>
      <c r="N209" t="str">
        <f t="shared" si="13"/>
        <v>Finding</v>
      </c>
      <c r="O209">
        <f t="shared" si="14"/>
        <v>0</v>
      </c>
      <c r="P209">
        <f t="shared" si="15"/>
        <v>0</v>
      </c>
    </row>
    <row r="210" spans="1:16" ht="17">
      <c r="A210" t="s">
        <v>17</v>
      </c>
      <c r="B210" s="3" t="s">
        <v>172</v>
      </c>
      <c r="C210" t="s">
        <v>226</v>
      </c>
      <c r="D210" t="s">
        <v>18</v>
      </c>
      <c r="G210" s="4"/>
      <c r="H210" s="4"/>
      <c r="I210" s="4"/>
      <c r="J210" s="5" t="s">
        <v>282</v>
      </c>
      <c r="K210" s="5">
        <v>0</v>
      </c>
      <c r="L210" s="5" t="s">
        <v>302</v>
      </c>
      <c r="M210" t="str">
        <f t="shared" si="12"/>
        <v>TrainingSquare-Day</v>
      </c>
      <c r="N210" t="str">
        <f t="shared" si="13"/>
        <v>Finding</v>
      </c>
      <c r="O210">
        <f t="shared" si="14"/>
        <v>0</v>
      </c>
      <c r="P210">
        <f t="shared" si="15"/>
        <v>0</v>
      </c>
    </row>
    <row r="211" spans="1:16" ht="17">
      <c r="A211" t="s">
        <v>16</v>
      </c>
      <c r="B211" s="3" t="s">
        <v>173</v>
      </c>
      <c r="C211" t="s">
        <v>21</v>
      </c>
      <c r="D211" t="s">
        <v>18</v>
      </c>
      <c r="G211" s="4"/>
      <c r="H211" s="4"/>
      <c r="I211" s="4"/>
      <c r="J211" s="5"/>
      <c r="K211" s="5"/>
      <c r="L211" s="5"/>
      <c r="M211" t="str">
        <f t="shared" si="12"/>
        <v>TrainingSquare-Day</v>
      </c>
      <c r="N211" t="str">
        <f t="shared" si="13"/>
        <v>Finding</v>
      </c>
      <c r="O211">
        <f t="shared" si="14"/>
        <v>0</v>
      </c>
      <c r="P211" t="e">
        <f>IF(#REF!&lt;&gt;"",#REF!,P210)</f>
        <v>#REF!</v>
      </c>
    </row>
    <row r="212" spans="1:16" ht="34">
      <c r="A212" t="s">
        <v>16</v>
      </c>
      <c r="B212" s="3" t="s">
        <v>174</v>
      </c>
      <c r="C212" t="s">
        <v>21</v>
      </c>
      <c r="D212" t="s">
        <v>18</v>
      </c>
      <c r="G212" s="4"/>
      <c r="H212" s="4"/>
      <c r="I212" s="4"/>
      <c r="J212" s="5"/>
      <c r="K212" s="5"/>
      <c r="L212" s="5"/>
      <c r="M212" t="str">
        <f t="shared" si="12"/>
        <v>TrainingSquare-Day</v>
      </c>
      <c r="N212" t="str">
        <f t="shared" si="13"/>
        <v>Finding</v>
      </c>
      <c r="O212">
        <f t="shared" si="14"/>
        <v>0</v>
      </c>
      <c r="P212">
        <f>IF(K210&lt;&gt;"",K210,P211)</f>
        <v>0</v>
      </c>
    </row>
    <row r="213" spans="1:16" ht="34">
      <c r="A213" t="s">
        <v>16</v>
      </c>
      <c r="B213" s="3" t="s">
        <v>175</v>
      </c>
      <c r="C213" t="s">
        <v>219</v>
      </c>
      <c r="D213" t="s">
        <v>18</v>
      </c>
      <c r="G213" s="4"/>
      <c r="H213" s="4"/>
      <c r="I213" s="4"/>
      <c r="J213" s="5"/>
      <c r="K213" s="5"/>
      <c r="L213" s="5"/>
      <c r="M213" t="str">
        <f t="shared" si="12"/>
        <v>TrainingSquare-Day</v>
      </c>
      <c r="N213" t="str">
        <f t="shared" si="13"/>
        <v>Finding</v>
      </c>
      <c r="O213">
        <f t="shared" si="14"/>
        <v>0</v>
      </c>
      <c r="P213">
        <f t="shared" si="15"/>
        <v>0</v>
      </c>
    </row>
    <row r="214" spans="1:16" ht="17">
      <c r="A214" t="s">
        <v>16</v>
      </c>
      <c r="B214" s="3" t="s">
        <v>176</v>
      </c>
      <c r="C214" t="s">
        <v>219</v>
      </c>
      <c r="D214" t="s">
        <v>18</v>
      </c>
      <c r="G214" s="4"/>
      <c r="H214" s="4"/>
      <c r="I214" s="4"/>
      <c r="J214" s="5"/>
      <c r="K214" s="5"/>
      <c r="L214" s="5"/>
      <c r="M214" t="str">
        <f t="shared" si="12"/>
        <v>TrainingSquare-Day</v>
      </c>
      <c r="N214" t="str">
        <f t="shared" si="13"/>
        <v>Finding</v>
      </c>
      <c r="O214">
        <f t="shared" si="14"/>
        <v>0</v>
      </c>
      <c r="P214">
        <f t="shared" si="15"/>
        <v>0</v>
      </c>
    </row>
    <row r="215" spans="1:16" ht="34">
      <c r="A215" t="s">
        <v>17</v>
      </c>
      <c r="B215" s="3" t="s">
        <v>177</v>
      </c>
      <c r="C215" t="s">
        <v>22</v>
      </c>
      <c r="D215" t="s">
        <v>18</v>
      </c>
      <c r="G215" s="4" t="s">
        <v>276</v>
      </c>
      <c r="H215" s="4"/>
      <c r="I215" s="4"/>
      <c r="J215" s="5" t="s">
        <v>276</v>
      </c>
      <c r="K215" s="5"/>
      <c r="L215" s="5"/>
      <c r="M215" t="str">
        <f t="shared" si="12"/>
        <v>TrainingSquare-Day</v>
      </c>
      <c r="N215" t="str">
        <f t="shared" si="13"/>
        <v>Finding</v>
      </c>
      <c r="O215">
        <f t="shared" si="14"/>
        <v>0</v>
      </c>
      <c r="P215">
        <f t="shared" si="15"/>
        <v>0</v>
      </c>
    </row>
    <row r="216" spans="1:16" ht="34">
      <c r="B216" s="3" t="s">
        <v>714</v>
      </c>
      <c r="D216" t="s">
        <v>18</v>
      </c>
      <c r="J216" s="5" t="s">
        <v>282</v>
      </c>
      <c r="K216" s="5">
        <v>500</v>
      </c>
      <c r="L216" s="5" t="s">
        <v>289</v>
      </c>
      <c r="M216" t="str">
        <f t="shared" si="12"/>
        <v>TrainingSquare-Day</v>
      </c>
      <c r="N216" t="str">
        <f t="shared" si="13"/>
        <v>Finding</v>
      </c>
      <c r="O216">
        <f t="shared" si="14"/>
        <v>0</v>
      </c>
      <c r="P216">
        <f t="shared" si="15"/>
        <v>0</v>
      </c>
    </row>
    <row r="217" spans="1:16" ht="17">
      <c r="B217" s="3" t="s">
        <v>715</v>
      </c>
      <c r="D217" t="s">
        <v>18</v>
      </c>
      <c r="J217" s="5"/>
      <c r="K217" s="5"/>
      <c r="L217" s="5"/>
      <c r="M217" t="str">
        <f t="shared" si="12"/>
        <v>TrainingSquare-Day</v>
      </c>
      <c r="N217" t="str">
        <f t="shared" si="13"/>
        <v>Finding</v>
      </c>
      <c r="O217">
        <f t="shared" si="14"/>
        <v>0</v>
      </c>
      <c r="P217">
        <f t="shared" si="15"/>
        <v>500</v>
      </c>
    </row>
    <row r="218" spans="1:16" ht="17">
      <c r="A218" t="s">
        <v>16</v>
      </c>
      <c r="B218" s="3" t="s">
        <v>178</v>
      </c>
      <c r="C218" t="s">
        <v>21</v>
      </c>
      <c r="D218" t="s">
        <v>18</v>
      </c>
      <c r="J218" s="5"/>
      <c r="K218" s="5"/>
      <c r="L218" s="5"/>
      <c r="M218" t="str">
        <f t="shared" si="12"/>
        <v>TrainingSquare-Day</v>
      </c>
      <c r="N218" t="str">
        <f t="shared" si="13"/>
        <v>Finding</v>
      </c>
      <c r="O218">
        <f t="shared" si="14"/>
        <v>0</v>
      </c>
      <c r="P218">
        <f t="shared" si="15"/>
        <v>500</v>
      </c>
    </row>
    <row r="219" spans="1:16" ht="17">
      <c r="A219" t="s">
        <v>32</v>
      </c>
      <c r="B219" s="3" t="s">
        <v>179</v>
      </c>
      <c r="C219" t="s">
        <v>257</v>
      </c>
      <c r="D219" t="s">
        <v>18</v>
      </c>
      <c r="J219" s="5"/>
      <c r="K219" s="5"/>
      <c r="L219" s="5"/>
      <c r="M219" t="str">
        <f t="shared" si="12"/>
        <v>TrainingSquare-Day</v>
      </c>
      <c r="N219" t="str">
        <f t="shared" si="13"/>
        <v>Finding</v>
      </c>
      <c r="O219">
        <f t="shared" si="14"/>
        <v>0</v>
      </c>
      <c r="P219">
        <f t="shared" si="15"/>
        <v>500</v>
      </c>
    </row>
    <row r="220" spans="1:16" ht="17">
      <c r="A220" t="s">
        <v>32</v>
      </c>
      <c r="B220" s="3" t="s">
        <v>181</v>
      </c>
      <c r="C220" t="s">
        <v>259</v>
      </c>
      <c r="D220" t="s">
        <v>18</v>
      </c>
      <c r="J220" s="5"/>
      <c r="K220" s="5"/>
      <c r="L220" s="5"/>
      <c r="M220" t="str">
        <f t="shared" si="12"/>
        <v>TrainingSquare-Day</v>
      </c>
      <c r="N220" t="str">
        <f t="shared" si="13"/>
        <v>Finding</v>
      </c>
      <c r="O220">
        <f t="shared" si="14"/>
        <v>0</v>
      </c>
      <c r="P220">
        <f t="shared" si="15"/>
        <v>500</v>
      </c>
    </row>
    <row r="221" spans="1:16" ht="17">
      <c r="A221" t="s">
        <v>16</v>
      </c>
      <c r="B221" s="3" t="s">
        <v>180</v>
      </c>
      <c r="C221" t="s">
        <v>25</v>
      </c>
      <c r="D221" t="s">
        <v>18</v>
      </c>
      <c r="J221" s="5"/>
      <c r="K221" s="5"/>
      <c r="L221" s="5"/>
      <c r="M221" t="str">
        <f t="shared" si="12"/>
        <v>TrainingSquare-Day</v>
      </c>
      <c r="N221" t="str">
        <f t="shared" si="13"/>
        <v>Finding</v>
      </c>
      <c r="O221">
        <f t="shared" si="14"/>
        <v>0</v>
      </c>
      <c r="P221">
        <f t="shared" si="15"/>
        <v>500</v>
      </c>
    </row>
    <row r="222" spans="1:16" ht="34">
      <c r="A222" t="s">
        <v>32</v>
      </c>
      <c r="B222" s="3" t="s">
        <v>182</v>
      </c>
      <c r="C222" t="s">
        <v>258</v>
      </c>
      <c r="D222" t="s">
        <v>18</v>
      </c>
      <c r="J222" s="5" t="s">
        <v>276</v>
      </c>
      <c r="K222" s="5"/>
      <c r="L222" s="5"/>
      <c r="M222" t="str">
        <f t="shared" si="12"/>
        <v>TrainingSquare-Day</v>
      </c>
      <c r="N222" t="str">
        <f t="shared" si="13"/>
        <v>Finding</v>
      </c>
      <c r="O222">
        <f t="shared" si="14"/>
        <v>0</v>
      </c>
      <c r="P222">
        <f t="shared" si="15"/>
        <v>500</v>
      </c>
    </row>
    <row r="223" spans="1:16" ht="17">
      <c r="B223" s="3" t="s">
        <v>716</v>
      </c>
      <c r="D223" t="s">
        <v>18</v>
      </c>
      <c r="M223" t="str">
        <f t="shared" si="12"/>
        <v>TrainingSquare-Day</v>
      </c>
      <c r="N223" t="str">
        <f t="shared" si="13"/>
        <v>Finding</v>
      </c>
      <c r="O223">
        <f t="shared" si="14"/>
        <v>0</v>
      </c>
      <c r="P223">
        <f t="shared" si="15"/>
        <v>500</v>
      </c>
    </row>
    <row r="224" spans="1:16" s="6" customFormat="1" ht="34">
      <c r="B224" s="7" t="s">
        <v>717</v>
      </c>
      <c r="D224" s="6" t="s">
        <v>18</v>
      </c>
      <c r="M224" s="6" t="str">
        <f t="shared" si="12"/>
        <v>TrainingSquare-Day</v>
      </c>
      <c r="N224" s="6" t="str">
        <f t="shared" si="13"/>
        <v>Finding</v>
      </c>
      <c r="O224" s="6">
        <f t="shared" si="14"/>
        <v>0</v>
      </c>
      <c r="P224" s="6">
        <f t="shared" si="15"/>
        <v>500</v>
      </c>
    </row>
    <row r="225" spans="1:16" ht="34">
      <c r="A225" t="s">
        <v>16</v>
      </c>
      <c r="B225" s="3" t="s">
        <v>183</v>
      </c>
      <c r="C225" t="s">
        <v>223</v>
      </c>
      <c r="D225" t="s">
        <v>18</v>
      </c>
      <c r="G225" s="4" t="s">
        <v>282</v>
      </c>
      <c r="H225" s="4">
        <v>0</v>
      </c>
      <c r="I225" s="4" t="s">
        <v>25</v>
      </c>
      <c r="M225" t="str">
        <f t="shared" si="12"/>
        <v>TrainingSquare-Day</v>
      </c>
      <c r="N225" t="str">
        <f t="shared" si="13"/>
        <v>Finding</v>
      </c>
      <c r="O225">
        <f t="shared" si="14"/>
        <v>0</v>
      </c>
      <c r="P225">
        <f t="shared" si="15"/>
        <v>500</v>
      </c>
    </row>
    <row r="226" spans="1:16" ht="17">
      <c r="A226" t="s">
        <v>32</v>
      </c>
      <c r="B226" s="3" t="s">
        <v>184</v>
      </c>
      <c r="C226" t="s">
        <v>258</v>
      </c>
      <c r="D226" t="s">
        <v>18</v>
      </c>
      <c r="G226" s="4"/>
      <c r="H226" s="4"/>
      <c r="I226" s="4"/>
      <c r="J226" s="5" t="s">
        <v>282</v>
      </c>
      <c r="K226" s="5">
        <v>0</v>
      </c>
      <c r="L226" s="5" t="s">
        <v>286</v>
      </c>
      <c r="M226" t="str">
        <f t="shared" si="12"/>
        <v>TrainingSquare-Day</v>
      </c>
      <c r="N226" t="str">
        <f t="shared" si="13"/>
        <v>Finding</v>
      </c>
      <c r="O226">
        <f t="shared" si="14"/>
        <v>0</v>
      </c>
      <c r="P226">
        <f t="shared" si="15"/>
        <v>500</v>
      </c>
    </row>
    <row r="227" spans="1:16" ht="17">
      <c r="A227" t="s">
        <v>16</v>
      </c>
      <c r="B227" s="3" t="s">
        <v>185</v>
      </c>
      <c r="C227" t="s">
        <v>21</v>
      </c>
      <c r="D227" t="s">
        <v>18</v>
      </c>
      <c r="G227" s="4"/>
      <c r="H227" s="4"/>
      <c r="I227" s="4"/>
      <c r="J227" s="5"/>
      <c r="K227" s="5"/>
      <c r="L227" s="5"/>
      <c r="M227" t="str">
        <f t="shared" si="12"/>
        <v>TrainingSquare-Day</v>
      </c>
      <c r="N227" t="str">
        <f t="shared" si="13"/>
        <v>Finding</v>
      </c>
      <c r="O227">
        <f t="shared" si="14"/>
        <v>0</v>
      </c>
      <c r="P227">
        <f t="shared" si="15"/>
        <v>0</v>
      </c>
    </row>
    <row r="228" spans="1:16" ht="34">
      <c r="A228" t="s">
        <v>16</v>
      </c>
      <c r="B228" s="3" t="s">
        <v>186</v>
      </c>
      <c r="C228" t="s">
        <v>21</v>
      </c>
      <c r="D228" t="s">
        <v>18</v>
      </c>
      <c r="G228" s="4"/>
      <c r="H228" s="4"/>
      <c r="I228" s="4"/>
      <c r="J228" s="5"/>
      <c r="K228" s="5"/>
      <c r="L228" s="5"/>
      <c r="M228" t="str">
        <f t="shared" si="12"/>
        <v>TrainingSquare-Day</v>
      </c>
      <c r="N228" t="str">
        <f t="shared" si="13"/>
        <v>Finding</v>
      </c>
      <c r="O228">
        <f t="shared" si="14"/>
        <v>0</v>
      </c>
      <c r="P228">
        <f t="shared" si="15"/>
        <v>0</v>
      </c>
    </row>
    <row r="229" spans="1:16" ht="34">
      <c r="A229" t="s">
        <v>32</v>
      </c>
      <c r="B229" s="3" t="s">
        <v>187</v>
      </c>
      <c r="C229" t="s">
        <v>260</v>
      </c>
      <c r="D229" t="s">
        <v>18</v>
      </c>
      <c r="G229" s="4"/>
      <c r="H229" s="4"/>
      <c r="I229" s="4"/>
      <c r="J229" s="5"/>
      <c r="K229" s="5"/>
      <c r="L229" s="5"/>
      <c r="M229" t="str">
        <f t="shared" si="12"/>
        <v>TrainingSquare-Day</v>
      </c>
      <c r="N229" t="str">
        <f t="shared" si="13"/>
        <v>Finding</v>
      </c>
      <c r="O229">
        <f t="shared" si="14"/>
        <v>0</v>
      </c>
      <c r="P229">
        <f t="shared" si="15"/>
        <v>0</v>
      </c>
    </row>
    <row r="230" spans="1:16" ht="17">
      <c r="A230" t="s">
        <v>32</v>
      </c>
      <c r="B230" s="3" t="s">
        <v>188</v>
      </c>
      <c r="C230" t="s">
        <v>258</v>
      </c>
      <c r="D230" t="s">
        <v>18</v>
      </c>
      <c r="G230" s="4"/>
      <c r="H230" s="4"/>
      <c r="I230" s="4"/>
      <c r="J230" s="5"/>
      <c r="K230" s="5"/>
      <c r="L230" s="5"/>
      <c r="M230" t="str">
        <f t="shared" si="12"/>
        <v>TrainingSquare-Day</v>
      </c>
      <c r="N230" t="str">
        <f t="shared" si="13"/>
        <v>Finding</v>
      </c>
      <c r="O230">
        <f t="shared" si="14"/>
        <v>0</v>
      </c>
      <c r="P230">
        <f t="shared" si="15"/>
        <v>0</v>
      </c>
    </row>
    <row r="231" spans="1:16" ht="34">
      <c r="B231" s="3" t="s">
        <v>718</v>
      </c>
      <c r="D231" t="s">
        <v>18</v>
      </c>
      <c r="G231" s="4" t="s">
        <v>276</v>
      </c>
      <c r="H231" s="4"/>
      <c r="I231" s="4"/>
      <c r="J231" s="5"/>
      <c r="K231" s="5"/>
      <c r="L231" s="5"/>
      <c r="M231" t="str">
        <f t="shared" si="12"/>
        <v>TrainingSquare-Day</v>
      </c>
      <c r="N231" t="str">
        <f t="shared" si="13"/>
        <v>Finding</v>
      </c>
      <c r="O231">
        <f t="shared" si="14"/>
        <v>0</v>
      </c>
      <c r="P231">
        <f t="shared" si="15"/>
        <v>0</v>
      </c>
    </row>
    <row r="232" spans="1:16" ht="34">
      <c r="B232" s="3" t="s">
        <v>719</v>
      </c>
      <c r="D232" t="s">
        <v>18</v>
      </c>
      <c r="J232" s="5"/>
      <c r="K232" s="5"/>
      <c r="L232" s="5"/>
      <c r="M232" t="str">
        <f t="shared" si="12"/>
        <v>TrainingSquare-Day</v>
      </c>
      <c r="N232" t="str">
        <f t="shared" si="13"/>
        <v>Finding</v>
      </c>
      <c r="O232">
        <f t="shared" si="14"/>
        <v>0</v>
      </c>
      <c r="P232">
        <f t="shared" si="15"/>
        <v>0</v>
      </c>
    </row>
    <row r="233" spans="1:16" ht="34">
      <c r="B233" s="3" t="s">
        <v>720</v>
      </c>
      <c r="D233" t="s">
        <v>18</v>
      </c>
      <c r="J233" s="5" t="s">
        <v>276</v>
      </c>
      <c r="K233" s="5"/>
      <c r="L233" s="5"/>
      <c r="M233" t="str">
        <f t="shared" si="12"/>
        <v>TrainingSquare-Day</v>
      </c>
      <c r="N233" t="str">
        <f t="shared" si="13"/>
        <v>Finding</v>
      </c>
      <c r="O233">
        <f t="shared" si="14"/>
        <v>0</v>
      </c>
      <c r="P233">
        <f t="shared" si="15"/>
        <v>0</v>
      </c>
    </row>
    <row r="234" spans="1:16" ht="17">
      <c r="B234" s="3" t="s">
        <v>721</v>
      </c>
      <c r="D234" t="s">
        <v>18</v>
      </c>
      <c r="E234" t="s">
        <v>268</v>
      </c>
      <c r="M234" t="str">
        <f t="shared" si="12"/>
        <v>TrainingSquare-Day</v>
      </c>
      <c r="N234" t="str">
        <f t="shared" si="13"/>
        <v>Finding</v>
      </c>
      <c r="O234">
        <f t="shared" si="14"/>
        <v>0</v>
      </c>
      <c r="P234">
        <f t="shared" si="15"/>
        <v>0</v>
      </c>
    </row>
    <row r="235" spans="1:16" ht="34">
      <c r="B235" s="3" t="s">
        <v>722</v>
      </c>
      <c r="D235" t="s">
        <v>18</v>
      </c>
      <c r="M235" t="str">
        <f t="shared" si="12"/>
        <v>Ladder1</v>
      </c>
      <c r="N235" t="str">
        <f t="shared" si="13"/>
        <v>Finding</v>
      </c>
      <c r="O235">
        <f t="shared" si="14"/>
        <v>0</v>
      </c>
      <c r="P235">
        <f t="shared" si="15"/>
        <v>0</v>
      </c>
    </row>
    <row r="236" spans="1:16" ht="17">
      <c r="B236" s="3" t="s">
        <v>723</v>
      </c>
      <c r="D236" t="s">
        <v>18</v>
      </c>
      <c r="M236" t="str">
        <f t="shared" si="12"/>
        <v>Ladder1</v>
      </c>
      <c r="N236" t="str">
        <f t="shared" si="13"/>
        <v>Finding</v>
      </c>
      <c r="O236">
        <f t="shared" si="14"/>
        <v>0</v>
      </c>
      <c r="P236">
        <f t="shared" si="15"/>
        <v>0</v>
      </c>
    </row>
    <row r="237" spans="1:16" ht="17">
      <c r="A237" t="s">
        <v>306</v>
      </c>
      <c r="B237" s="3" t="s">
        <v>189</v>
      </c>
      <c r="C237" t="s">
        <v>261</v>
      </c>
      <c r="D237" t="s">
        <v>18</v>
      </c>
      <c r="J237" s="5" t="s">
        <v>282</v>
      </c>
      <c r="K237" s="5">
        <v>500</v>
      </c>
      <c r="L237" s="5" t="s">
        <v>261</v>
      </c>
      <c r="M237" t="str">
        <f t="shared" si="12"/>
        <v>Ladder1</v>
      </c>
      <c r="N237" t="str">
        <f t="shared" si="13"/>
        <v>Finding</v>
      </c>
      <c r="O237">
        <f t="shared" si="14"/>
        <v>0</v>
      </c>
      <c r="P237">
        <f t="shared" si="15"/>
        <v>0</v>
      </c>
    </row>
    <row r="238" spans="1:16" ht="17">
      <c r="A238" t="s">
        <v>16</v>
      </c>
      <c r="B238" s="3" t="s">
        <v>190</v>
      </c>
      <c r="C238" t="s">
        <v>21</v>
      </c>
      <c r="D238" t="s">
        <v>18</v>
      </c>
      <c r="J238" s="5"/>
      <c r="K238" s="5"/>
      <c r="L238" s="5"/>
      <c r="M238" t="str">
        <f t="shared" si="12"/>
        <v>Ladder1</v>
      </c>
      <c r="N238" t="str">
        <f t="shared" si="13"/>
        <v>Finding</v>
      </c>
      <c r="O238">
        <f t="shared" si="14"/>
        <v>0</v>
      </c>
      <c r="P238">
        <f t="shared" si="15"/>
        <v>500</v>
      </c>
    </row>
    <row r="239" spans="1:16" ht="17">
      <c r="A239" t="s">
        <v>33</v>
      </c>
      <c r="B239" s="3" t="s">
        <v>308</v>
      </c>
      <c r="C239" t="s">
        <v>262</v>
      </c>
      <c r="D239" t="s">
        <v>18</v>
      </c>
      <c r="J239" s="5"/>
      <c r="K239" s="5"/>
      <c r="L239" s="5"/>
      <c r="M239" t="str">
        <f t="shared" si="12"/>
        <v>Ladder1</v>
      </c>
      <c r="N239" t="str">
        <f t="shared" si="13"/>
        <v>Finding</v>
      </c>
      <c r="O239">
        <f t="shared" si="14"/>
        <v>0</v>
      </c>
      <c r="P239">
        <f t="shared" si="15"/>
        <v>500</v>
      </c>
    </row>
    <row r="240" spans="1:16" ht="34">
      <c r="A240" t="s">
        <v>33</v>
      </c>
      <c r="B240" s="3" t="s">
        <v>307</v>
      </c>
      <c r="C240" t="s">
        <v>262</v>
      </c>
      <c r="D240" t="s">
        <v>18</v>
      </c>
      <c r="J240" s="5"/>
      <c r="K240" s="5"/>
      <c r="L240" s="5"/>
      <c r="M240" t="str">
        <f t="shared" si="12"/>
        <v>Ladder1</v>
      </c>
      <c r="N240" t="str">
        <f t="shared" ref="N240" si="16">IF(F239&lt;&gt;"",F239,N239)</f>
        <v>Finding</v>
      </c>
      <c r="O240">
        <f t="shared" ref="O240" si="17">IF(H239&lt;&gt;"",H239,O239)</f>
        <v>0</v>
      </c>
      <c r="P240">
        <f t="shared" ref="P240" si="18">IF(K239&lt;&gt;"",K239,P239)</f>
        <v>500</v>
      </c>
    </row>
    <row r="241" spans="1:16" ht="17">
      <c r="A241" t="s">
        <v>16</v>
      </c>
      <c r="B241" s="3" t="s">
        <v>191</v>
      </c>
      <c r="C241" t="s">
        <v>21</v>
      </c>
      <c r="D241" t="s">
        <v>18</v>
      </c>
      <c r="J241" s="5"/>
      <c r="K241" s="5"/>
      <c r="L241" s="5"/>
      <c r="M241" t="str">
        <f>IF(E239&lt;&gt;"",E239,M239)</f>
        <v>Ladder1</v>
      </c>
      <c r="N241" t="str">
        <f>IF(F239&lt;&gt;"",F239,N239)</f>
        <v>Finding</v>
      </c>
      <c r="O241">
        <f>IF(H239&lt;&gt;"",H239,O239)</f>
        <v>0</v>
      </c>
      <c r="P241">
        <f>IF(K239&lt;&gt;"",K239,P239)</f>
        <v>500</v>
      </c>
    </row>
    <row r="242" spans="1:16" ht="17">
      <c r="A242" t="s">
        <v>33</v>
      </c>
      <c r="B242" s="3" t="s">
        <v>192</v>
      </c>
      <c r="C242" t="s">
        <v>262</v>
      </c>
      <c r="D242" t="s">
        <v>18</v>
      </c>
      <c r="J242" s="5"/>
      <c r="K242" s="5"/>
      <c r="L242" s="5"/>
      <c r="M242" t="str">
        <f t="shared" si="12"/>
        <v>Ladder1</v>
      </c>
      <c r="N242" t="str">
        <f t="shared" si="13"/>
        <v>Finding</v>
      </c>
      <c r="O242">
        <f t="shared" si="14"/>
        <v>0</v>
      </c>
      <c r="P242">
        <f t="shared" si="15"/>
        <v>500</v>
      </c>
    </row>
    <row r="243" spans="1:16" ht="17">
      <c r="A243" t="s">
        <v>16</v>
      </c>
      <c r="B243" s="3" t="s">
        <v>193</v>
      </c>
      <c r="C243" t="s">
        <v>21</v>
      </c>
      <c r="D243" t="s">
        <v>18</v>
      </c>
      <c r="J243" s="5"/>
      <c r="K243" s="5"/>
      <c r="L243" s="5"/>
      <c r="M243" t="str">
        <f t="shared" si="12"/>
        <v>Ladder1</v>
      </c>
      <c r="N243" t="str">
        <f t="shared" si="13"/>
        <v>Finding</v>
      </c>
      <c r="O243">
        <f t="shared" si="14"/>
        <v>0</v>
      </c>
      <c r="P243">
        <f t="shared" si="15"/>
        <v>500</v>
      </c>
    </row>
    <row r="244" spans="1:16" ht="17">
      <c r="A244" t="s">
        <v>33</v>
      </c>
      <c r="B244" s="3" t="s">
        <v>194</v>
      </c>
      <c r="C244" t="s">
        <v>262</v>
      </c>
      <c r="D244" t="s">
        <v>18</v>
      </c>
      <c r="J244" s="5"/>
      <c r="K244" s="5"/>
      <c r="L244" s="5"/>
      <c r="M244" t="str">
        <f t="shared" si="12"/>
        <v>Ladder1</v>
      </c>
      <c r="N244" t="str">
        <f t="shared" si="13"/>
        <v>Finding</v>
      </c>
      <c r="O244">
        <f t="shared" si="14"/>
        <v>0</v>
      </c>
      <c r="P244">
        <f t="shared" si="15"/>
        <v>500</v>
      </c>
    </row>
    <row r="245" spans="1:16" ht="34">
      <c r="B245" s="3" t="s">
        <v>724</v>
      </c>
      <c r="D245" t="s">
        <v>18</v>
      </c>
      <c r="J245" s="5" t="s">
        <v>276</v>
      </c>
      <c r="K245" s="5"/>
      <c r="L245" s="5"/>
      <c r="M245" t="str">
        <f t="shared" si="12"/>
        <v>Ladder1</v>
      </c>
      <c r="N245" t="str">
        <f t="shared" si="13"/>
        <v>Finding</v>
      </c>
      <c r="O245">
        <f t="shared" si="14"/>
        <v>0</v>
      </c>
      <c r="P245">
        <f t="shared" si="15"/>
        <v>500</v>
      </c>
    </row>
    <row r="246" spans="1:16" ht="17">
      <c r="B246" s="3" t="s">
        <v>682</v>
      </c>
      <c r="D246" t="s">
        <v>18</v>
      </c>
      <c r="M246" t="str">
        <f t="shared" si="12"/>
        <v>Ladder1</v>
      </c>
      <c r="N246" t="str">
        <f t="shared" si="13"/>
        <v>Finding</v>
      </c>
      <c r="O246">
        <f t="shared" si="14"/>
        <v>0</v>
      </c>
      <c r="P246">
        <f t="shared" si="15"/>
        <v>500</v>
      </c>
    </row>
    <row r="247" spans="1:16" ht="17">
      <c r="A247" t="s">
        <v>17</v>
      </c>
      <c r="B247" s="3" t="s">
        <v>195</v>
      </c>
      <c r="C247" t="s">
        <v>225</v>
      </c>
      <c r="D247" t="s">
        <v>18</v>
      </c>
      <c r="J247" s="5" t="s">
        <v>282</v>
      </c>
      <c r="K247" s="5">
        <v>500</v>
      </c>
      <c r="L247" s="5" t="s">
        <v>22</v>
      </c>
      <c r="M247" t="str">
        <f t="shared" si="12"/>
        <v>Ladder1</v>
      </c>
      <c r="N247" t="str">
        <f t="shared" si="13"/>
        <v>Finding</v>
      </c>
      <c r="O247">
        <f t="shared" si="14"/>
        <v>0</v>
      </c>
      <c r="P247">
        <f t="shared" si="15"/>
        <v>500</v>
      </c>
    </row>
    <row r="248" spans="1:16" ht="17">
      <c r="A248" t="s">
        <v>16</v>
      </c>
      <c r="B248" s="3" t="s">
        <v>196</v>
      </c>
      <c r="C248" t="s">
        <v>25</v>
      </c>
      <c r="D248" t="s">
        <v>18</v>
      </c>
      <c r="J248" s="5" t="s">
        <v>276</v>
      </c>
      <c r="K248" s="5"/>
      <c r="L248" s="5"/>
      <c r="M248" t="str">
        <f t="shared" si="12"/>
        <v>Ladder1</v>
      </c>
      <c r="N248" t="str">
        <f t="shared" si="13"/>
        <v>Finding</v>
      </c>
      <c r="O248">
        <f t="shared" si="14"/>
        <v>0</v>
      </c>
      <c r="P248">
        <f t="shared" si="15"/>
        <v>500</v>
      </c>
    </row>
    <row r="249" spans="1:16" ht="34">
      <c r="B249" s="3" t="s">
        <v>725</v>
      </c>
      <c r="D249" t="s">
        <v>18</v>
      </c>
      <c r="E249" t="s">
        <v>274</v>
      </c>
      <c r="M249" t="str">
        <f t="shared" si="12"/>
        <v>Ladder1</v>
      </c>
      <c r="N249" t="str">
        <f t="shared" si="13"/>
        <v>Finding</v>
      </c>
      <c r="O249">
        <f t="shared" si="14"/>
        <v>0</v>
      </c>
      <c r="P249">
        <f t="shared" si="15"/>
        <v>500</v>
      </c>
    </row>
    <row r="250" spans="1:16" ht="34">
      <c r="A250" t="s">
        <v>29</v>
      </c>
      <c r="B250" s="3" t="s">
        <v>197</v>
      </c>
      <c r="C250" t="s">
        <v>251</v>
      </c>
      <c r="D250" t="s">
        <v>18</v>
      </c>
      <c r="G250" s="4" t="s">
        <v>282</v>
      </c>
      <c r="H250" s="4">
        <v>0</v>
      </c>
      <c r="I250" s="4" t="s">
        <v>244</v>
      </c>
      <c r="J250" s="5" t="s">
        <v>282</v>
      </c>
      <c r="K250" s="5">
        <v>0</v>
      </c>
      <c r="L250" s="5" t="s">
        <v>295</v>
      </c>
      <c r="M250" t="str">
        <f t="shared" si="12"/>
        <v>Garden</v>
      </c>
      <c r="N250" t="str">
        <f t="shared" si="13"/>
        <v>Finding</v>
      </c>
      <c r="O250">
        <f t="shared" si="14"/>
        <v>0</v>
      </c>
      <c r="P250">
        <f t="shared" si="15"/>
        <v>500</v>
      </c>
    </row>
    <row r="251" spans="1:16" ht="17">
      <c r="A251" t="s">
        <v>28</v>
      </c>
      <c r="B251" s="3" t="s">
        <v>198</v>
      </c>
      <c r="C251" t="s">
        <v>243</v>
      </c>
      <c r="D251" t="s">
        <v>18</v>
      </c>
      <c r="G251" s="4"/>
      <c r="H251" s="4"/>
      <c r="I251" s="4"/>
      <c r="J251" s="5"/>
      <c r="K251" s="5"/>
      <c r="L251" s="5"/>
      <c r="M251" t="str">
        <f t="shared" si="12"/>
        <v>Garden</v>
      </c>
      <c r="N251" t="str">
        <f t="shared" si="13"/>
        <v>Finding</v>
      </c>
      <c r="O251">
        <f t="shared" si="14"/>
        <v>0</v>
      </c>
      <c r="P251">
        <f t="shared" si="15"/>
        <v>0</v>
      </c>
    </row>
    <row r="252" spans="1:16" ht="17">
      <c r="A252" t="s">
        <v>29</v>
      </c>
      <c r="B252" s="3" t="s">
        <v>199</v>
      </c>
      <c r="C252" t="s">
        <v>251</v>
      </c>
      <c r="D252" t="s">
        <v>18</v>
      </c>
      <c r="G252" s="4"/>
      <c r="H252" s="4"/>
      <c r="I252" s="4"/>
      <c r="J252" s="5"/>
      <c r="K252" s="5"/>
      <c r="L252" s="5"/>
      <c r="M252" t="str">
        <f t="shared" si="12"/>
        <v>Garden</v>
      </c>
      <c r="N252" t="str">
        <f t="shared" si="13"/>
        <v>Finding</v>
      </c>
      <c r="O252">
        <f t="shared" si="14"/>
        <v>0</v>
      </c>
      <c r="P252">
        <f t="shared" si="15"/>
        <v>0</v>
      </c>
    </row>
    <row r="253" spans="1:16" ht="34">
      <c r="A253" t="s">
        <v>28</v>
      </c>
      <c r="B253" s="3" t="s">
        <v>200</v>
      </c>
      <c r="C253" t="s">
        <v>244</v>
      </c>
      <c r="D253" t="s">
        <v>18</v>
      </c>
      <c r="G253" s="4" t="s">
        <v>282</v>
      </c>
      <c r="H253" s="4">
        <v>0</v>
      </c>
      <c r="I253" s="4" t="s">
        <v>299</v>
      </c>
      <c r="J253" s="5"/>
      <c r="K253" s="5"/>
      <c r="L253" s="5"/>
      <c r="M253" t="str">
        <f t="shared" si="12"/>
        <v>Garden</v>
      </c>
      <c r="N253" t="str">
        <f t="shared" si="13"/>
        <v>Finding</v>
      </c>
      <c r="O253">
        <f t="shared" si="14"/>
        <v>0</v>
      </c>
      <c r="P253">
        <f t="shared" si="15"/>
        <v>0</v>
      </c>
    </row>
    <row r="254" spans="1:16" ht="17">
      <c r="A254" t="s">
        <v>28</v>
      </c>
      <c r="B254" s="3" t="s">
        <v>201</v>
      </c>
      <c r="C254" t="s">
        <v>244</v>
      </c>
      <c r="D254" t="s">
        <v>18</v>
      </c>
      <c r="G254" s="4" t="s">
        <v>276</v>
      </c>
      <c r="H254" s="4"/>
      <c r="I254" s="4"/>
      <c r="J254" s="5" t="s">
        <v>276</v>
      </c>
      <c r="K254" s="5"/>
      <c r="L254" s="5"/>
      <c r="M254" t="str">
        <f t="shared" si="12"/>
        <v>Garden</v>
      </c>
      <c r="N254" t="str">
        <f t="shared" si="13"/>
        <v>Finding</v>
      </c>
      <c r="O254">
        <f t="shared" si="14"/>
        <v>0</v>
      </c>
      <c r="P254">
        <f t="shared" si="15"/>
        <v>0</v>
      </c>
    </row>
    <row r="255" spans="1:16" ht="17">
      <c r="A255" t="s">
        <v>29</v>
      </c>
      <c r="B255" s="3" t="s">
        <v>202</v>
      </c>
      <c r="C255" t="s">
        <v>250</v>
      </c>
      <c r="D255" t="s">
        <v>18</v>
      </c>
      <c r="J255" s="5" t="s">
        <v>282</v>
      </c>
      <c r="K255" s="5">
        <v>500</v>
      </c>
      <c r="L255" s="5" t="s">
        <v>296</v>
      </c>
      <c r="M255" t="str">
        <f t="shared" si="12"/>
        <v>Garden</v>
      </c>
      <c r="N255" t="str">
        <f t="shared" si="13"/>
        <v>Finding</v>
      </c>
      <c r="O255">
        <f t="shared" si="14"/>
        <v>0</v>
      </c>
      <c r="P255">
        <f t="shared" si="15"/>
        <v>0</v>
      </c>
    </row>
    <row r="256" spans="1:16" ht="17">
      <c r="A256" t="s">
        <v>29</v>
      </c>
      <c r="B256" s="3" t="s">
        <v>203</v>
      </c>
      <c r="C256" t="s">
        <v>250</v>
      </c>
      <c r="D256" t="s">
        <v>18</v>
      </c>
      <c r="J256" s="5" t="s">
        <v>276</v>
      </c>
      <c r="K256" s="5"/>
      <c r="L256" s="5"/>
      <c r="M256" t="str">
        <f t="shared" si="12"/>
        <v>Garden</v>
      </c>
      <c r="N256" t="str">
        <f t="shared" si="13"/>
        <v>Finding</v>
      </c>
      <c r="O256">
        <f t="shared" si="14"/>
        <v>0</v>
      </c>
      <c r="P256">
        <f t="shared" si="15"/>
        <v>500</v>
      </c>
    </row>
    <row r="257" spans="1:16" ht="34">
      <c r="B257" s="3" t="s">
        <v>726</v>
      </c>
      <c r="D257" t="s">
        <v>18</v>
      </c>
      <c r="M257" t="str">
        <f t="shared" si="12"/>
        <v>Garden</v>
      </c>
      <c r="N257" t="str">
        <f t="shared" si="13"/>
        <v>Finding</v>
      </c>
      <c r="O257">
        <f t="shared" si="14"/>
        <v>0</v>
      </c>
      <c r="P257">
        <f t="shared" si="15"/>
        <v>500</v>
      </c>
    </row>
    <row r="258" spans="1:16" ht="34">
      <c r="B258" s="3" t="s">
        <v>727</v>
      </c>
      <c r="D258" t="s">
        <v>18</v>
      </c>
      <c r="M258" t="str">
        <f t="shared" si="12"/>
        <v>Garden</v>
      </c>
      <c r="N258" t="str">
        <f t="shared" si="13"/>
        <v>Finding</v>
      </c>
      <c r="O258">
        <f t="shared" si="14"/>
        <v>0</v>
      </c>
      <c r="P258">
        <f t="shared" si="15"/>
        <v>500</v>
      </c>
    </row>
    <row r="259" spans="1:16" ht="17">
      <c r="B259" s="3" t="s">
        <v>728</v>
      </c>
      <c r="D259" t="s">
        <v>18</v>
      </c>
      <c r="M259" t="str">
        <f t="shared" si="12"/>
        <v>Garden</v>
      </c>
      <c r="N259" t="str">
        <f t="shared" si="13"/>
        <v>Finding</v>
      </c>
      <c r="O259">
        <f t="shared" si="14"/>
        <v>0</v>
      </c>
      <c r="P259">
        <f t="shared" si="15"/>
        <v>500</v>
      </c>
    </row>
    <row r="260" spans="1:16" ht="34">
      <c r="B260" s="3" t="s">
        <v>729</v>
      </c>
      <c r="D260" t="s">
        <v>18</v>
      </c>
      <c r="M260" t="str">
        <f t="shared" si="12"/>
        <v>Garden</v>
      </c>
      <c r="N260" t="str">
        <f t="shared" si="13"/>
        <v>Finding</v>
      </c>
      <c r="O260">
        <f t="shared" si="14"/>
        <v>0</v>
      </c>
      <c r="P260">
        <f t="shared" si="15"/>
        <v>500</v>
      </c>
    </row>
    <row r="261" spans="1:16" ht="17">
      <c r="A261" t="s">
        <v>16</v>
      </c>
      <c r="B261" s="3" t="s">
        <v>204</v>
      </c>
      <c r="C261" t="s">
        <v>223</v>
      </c>
      <c r="D261" t="s">
        <v>18</v>
      </c>
      <c r="G261" s="4" t="s">
        <v>282</v>
      </c>
      <c r="H261" s="4">
        <v>0</v>
      </c>
      <c r="I261" s="4" t="s">
        <v>284</v>
      </c>
      <c r="J261" s="5" t="s">
        <v>282</v>
      </c>
      <c r="K261" s="5">
        <v>0</v>
      </c>
      <c r="L261" s="5" t="s">
        <v>251</v>
      </c>
      <c r="M261" t="str">
        <f t="shared" ref="M261:M279" si="19">IF(E260&lt;&gt;"",E260,M260)</f>
        <v>Garden</v>
      </c>
      <c r="N261" t="str">
        <f t="shared" ref="N261:N279" si="20">IF(F260&lt;&gt;"",F260,N260)</f>
        <v>Finding</v>
      </c>
      <c r="O261">
        <f t="shared" ref="O261:O279" si="21">IF(H260&lt;&gt;"",H260,O260)</f>
        <v>0</v>
      </c>
      <c r="P261">
        <f t="shared" ref="P261:P279" si="22">IF(K260&lt;&gt;"",K260,P260)</f>
        <v>500</v>
      </c>
    </row>
    <row r="262" spans="1:16" ht="17">
      <c r="A262" t="s">
        <v>29</v>
      </c>
      <c r="B262" s="3" t="s">
        <v>205</v>
      </c>
      <c r="C262" t="s">
        <v>245</v>
      </c>
      <c r="D262" t="s">
        <v>18</v>
      </c>
      <c r="G262" s="4"/>
      <c r="H262" s="4"/>
      <c r="I262" s="4"/>
      <c r="J262" s="5"/>
      <c r="K262" s="5"/>
      <c r="L262" s="5"/>
      <c r="M262" t="str">
        <f t="shared" si="19"/>
        <v>Garden</v>
      </c>
      <c r="N262" t="str">
        <f t="shared" si="20"/>
        <v>Finding</v>
      </c>
      <c r="O262">
        <f t="shared" si="21"/>
        <v>0</v>
      </c>
      <c r="P262">
        <f t="shared" si="22"/>
        <v>0</v>
      </c>
    </row>
    <row r="263" spans="1:16" ht="17">
      <c r="A263" t="s">
        <v>16</v>
      </c>
      <c r="B263" s="3" t="s">
        <v>206</v>
      </c>
      <c r="C263" t="s">
        <v>224</v>
      </c>
      <c r="D263" t="s">
        <v>18</v>
      </c>
      <c r="G263" s="4"/>
      <c r="H263" s="4"/>
      <c r="I263" s="4"/>
      <c r="J263" s="5"/>
      <c r="K263" s="5"/>
      <c r="L263" s="5"/>
      <c r="M263" t="str">
        <f t="shared" si="19"/>
        <v>Garden</v>
      </c>
      <c r="N263" t="str">
        <f t="shared" si="20"/>
        <v>Finding</v>
      </c>
      <c r="O263">
        <f t="shared" si="21"/>
        <v>0</v>
      </c>
      <c r="P263">
        <f t="shared" si="22"/>
        <v>0</v>
      </c>
    </row>
    <row r="264" spans="1:16" ht="17">
      <c r="A264" t="s">
        <v>29</v>
      </c>
      <c r="B264" s="3" t="s">
        <v>207</v>
      </c>
      <c r="C264" t="s">
        <v>247</v>
      </c>
      <c r="D264" t="s">
        <v>18</v>
      </c>
      <c r="G264" s="4"/>
      <c r="H264" s="4"/>
      <c r="I264" s="4"/>
      <c r="J264" s="5" t="s">
        <v>282</v>
      </c>
      <c r="K264" s="5">
        <v>0</v>
      </c>
      <c r="L264" s="5" t="s">
        <v>297</v>
      </c>
      <c r="M264" t="str">
        <f t="shared" si="19"/>
        <v>Garden</v>
      </c>
      <c r="N264" t="str">
        <f t="shared" si="20"/>
        <v>Finding</v>
      </c>
      <c r="O264">
        <f t="shared" si="21"/>
        <v>0</v>
      </c>
      <c r="P264">
        <f t="shared" si="22"/>
        <v>0</v>
      </c>
    </row>
    <row r="265" spans="1:16" ht="17">
      <c r="A265" t="s">
        <v>29</v>
      </c>
      <c r="B265" s="3" t="s">
        <v>208</v>
      </c>
      <c r="C265" t="s">
        <v>251</v>
      </c>
      <c r="D265" t="s">
        <v>18</v>
      </c>
      <c r="G265" s="4" t="s">
        <v>276</v>
      </c>
      <c r="H265" s="4"/>
      <c r="I265" s="4"/>
      <c r="J265" s="5" t="s">
        <v>276</v>
      </c>
      <c r="K265" s="5"/>
      <c r="L265" s="5"/>
      <c r="M265" t="str">
        <f t="shared" si="19"/>
        <v>Garden</v>
      </c>
      <c r="N265" t="str">
        <f t="shared" si="20"/>
        <v>Finding</v>
      </c>
      <c r="O265">
        <f t="shared" si="21"/>
        <v>0</v>
      </c>
      <c r="P265">
        <f t="shared" si="22"/>
        <v>0</v>
      </c>
    </row>
    <row r="266" spans="1:16" ht="34">
      <c r="B266" s="3" t="s">
        <v>730</v>
      </c>
      <c r="D266" t="s">
        <v>18</v>
      </c>
      <c r="M266" t="str">
        <f t="shared" si="19"/>
        <v>Garden</v>
      </c>
      <c r="N266" t="str">
        <f t="shared" si="20"/>
        <v>Finding</v>
      </c>
      <c r="O266">
        <f t="shared" si="21"/>
        <v>0</v>
      </c>
      <c r="P266">
        <f t="shared" si="22"/>
        <v>0</v>
      </c>
    </row>
    <row r="267" spans="1:16" ht="17">
      <c r="A267" t="s">
        <v>34</v>
      </c>
      <c r="B267" s="3" t="s">
        <v>209</v>
      </c>
      <c r="C267" t="s">
        <v>263</v>
      </c>
      <c r="D267" t="s">
        <v>18</v>
      </c>
      <c r="J267" s="5" t="s">
        <v>282</v>
      </c>
      <c r="K267" s="5">
        <v>500</v>
      </c>
      <c r="L267" s="5" t="s">
        <v>265</v>
      </c>
      <c r="M267" t="str">
        <f t="shared" si="19"/>
        <v>Garden</v>
      </c>
      <c r="N267" t="str">
        <f t="shared" si="20"/>
        <v>Finding</v>
      </c>
      <c r="O267">
        <f t="shared" si="21"/>
        <v>0</v>
      </c>
      <c r="P267">
        <f t="shared" si="22"/>
        <v>0</v>
      </c>
    </row>
    <row r="268" spans="1:16" ht="17">
      <c r="A268" t="s">
        <v>29</v>
      </c>
      <c r="B268" s="3" t="s">
        <v>210</v>
      </c>
      <c r="C268" t="s">
        <v>249</v>
      </c>
      <c r="D268" t="s">
        <v>18</v>
      </c>
      <c r="J268" s="5"/>
      <c r="K268" s="5"/>
      <c r="L268" s="5"/>
      <c r="M268" t="str">
        <f t="shared" si="19"/>
        <v>Garden</v>
      </c>
      <c r="N268" t="str">
        <f t="shared" si="20"/>
        <v>Finding</v>
      </c>
      <c r="O268">
        <f t="shared" si="21"/>
        <v>0</v>
      </c>
      <c r="P268">
        <f t="shared" si="22"/>
        <v>500</v>
      </c>
    </row>
    <row r="269" spans="1:16" ht="34">
      <c r="B269" s="3" t="s">
        <v>731</v>
      </c>
      <c r="D269" t="s">
        <v>18</v>
      </c>
      <c r="J269" s="5" t="s">
        <v>276</v>
      </c>
      <c r="K269" s="5"/>
      <c r="L269" s="5"/>
      <c r="M269" t="str">
        <f t="shared" si="19"/>
        <v>Garden</v>
      </c>
      <c r="N269" t="str">
        <f t="shared" si="20"/>
        <v>Finding</v>
      </c>
      <c r="O269">
        <f t="shared" si="21"/>
        <v>0</v>
      </c>
      <c r="P269">
        <f t="shared" si="22"/>
        <v>500</v>
      </c>
    </row>
    <row r="270" spans="1:16" ht="17">
      <c r="A270" t="s">
        <v>34</v>
      </c>
      <c r="B270" s="3" t="s">
        <v>211</v>
      </c>
      <c r="C270" t="s">
        <v>265</v>
      </c>
      <c r="D270" t="s">
        <v>18</v>
      </c>
      <c r="J270" s="5" t="s">
        <v>282</v>
      </c>
      <c r="K270" s="5">
        <v>0</v>
      </c>
      <c r="L270" s="5" t="s">
        <v>264</v>
      </c>
      <c r="M270" t="str">
        <f t="shared" si="19"/>
        <v>Garden</v>
      </c>
      <c r="N270" t="str">
        <f t="shared" si="20"/>
        <v>Finding</v>
      </c>
      <c r="O270">
        <f t="shared" si="21"/>
        <v>0</v>
      </c>
      <c r="P270">
        <f t="shared" si="22"/>
        <v>500</v>
      </c>
    </row>
    <row r="271" spans="1:16" ht="17">
      <c r="A271" t="s">
        <v>16</v>
      </c>
      <c r="B271" s="3" t="s">
        <v>212</v>
      </c>
      <c r="C271" t="s">
        <v>21</v>
      </c>
      <c r="D271" t="s">
        <v>18</v>
      </c>
      <c r="G271" s="4" t="s">
        <v>282</v>
      </c>
      <c r="H271" s="4">
        <v>0</v>
      </c>
      <c r="I271" s="4" t="s">
        <v>25</v>
      </c>
      <c r="J271" s="5"/>
      <c r="K271" s="5"/>
      <c r="L271" s="5"/>
      <c r="M271" t="str">
        <f t="shared" si="19"/>
        <v>Garden</v>
      </c>
      <c r="N271" t="str">
        <f t="shared" si="20"/>
        <v>Finding</v>
      </c>
      <c r="O271">
        <f t="shared" si="21"/>
        <v>0</v>
      </c>
      <c r="P271">
        <f t="shared" si="22"/>
        <v>0</v>
      </c>
    </row>
    <row r="272" spans="1:16" ht="17">
      <c r="A272" t="s">
        <v>34</v>
      </c>
      <c r="B272" s="3" t="s">
        <v>213</v>
      </c>
      <c r="C272" t="s">
        <v>264</v>
      </c>
      <c r="D272" t="s">
        <v>18</v>
      </c>
      <c r="G272" s="4"/>
      <c r="H272" s="4"/>
      <c r="I272" s="4"/>
      <c r="J272" s="5"/>
      <c r="K272" s="5"/>
      <c r="L272" s="5"/>
      <c r="M272" t="str">
        <f t="shared" si="19"/>
        <v>Garden</v>
      </c>
      <c r="N272" t="str">
        <f t="shared" si="20"/>
        <v>Finding</v>
      </c>
      <c r="O272">
        <f t="shared" si="21"/>
        <v>0</v>
      </c>
      <c r="P272">
        <f t="shared" si="22"/>
        <v>0</v>
      </c>
    </row>
    <row r="273" spans="1:16" ht="34">
      <c r="A273" t="s">
        <v>34</v>
      </c>
      <c r="B273" s="3" t="s">
        <v>214</v>
      </c>
      <c r="C273" t="s">
        <v>265</v>
      </c>
      <c r="D273" t="s">
        <v>18</v>
      </c>
      <c r="G273" s="4" t="s">
        <v>276</v>
      </c>
      <c r="H273" s="4"/>
      <c r="I273" s="4"/>
      <c r="J273" s="5" t="s">
        <v>276</v>
      </c>
      <c r="K273" s="5"/>
      <c r="L273" s="5"/>
      <c r="M273" t="str">
        <f t="shared" si="19"/>
        <v>Garden</v>
      </c>
      <c r="N273" t="str">
        <f t="shared" si="20"/>
        <v>Finding</v>
      </c>
      <c r="O273">
        <f t="shared" si="21"/>
        <v>0</v>
      </c>
      <c r="P273">
        <f t="shared" si="22"/>
        <v>0</v>
      </c>
    </row>
    <row r="274" spans="1:16" ht="17">
      <c r="B274" s="3" t="s">
        <v>678</v>
      </c>
      <c r="D274" t="s">
        <v>18</v>
      </c>
      <c r="G274" s="4" t="s">
        <v>287</v>
      </c>
      <c r="H274" s="4">
        <v>0</v>
      </c>
      <c r="I274" s="4" t="s">
        <v>249</v>
      </c>
      <c r="J274" s="5" t="s">
        <v>282</v>
      </c>
      <c r="K274" s="5">
        <v>0</v>
      </c>
      <c r="L274" s="5" t="s">
        <v>263</v>
      </c>
      <c r="M274" t="str">
        <f t="shared" si="19"/>
        <v>Garden</v>
      </c>
      <c r="N274" t="str">
        <f t="shared" si="20"/>
        <v>Finding</v>
      </c>
      <c r="O274">
        <f t="shared" si="21"/>
        <v>0</v>
      </c>
      <c r="P274">
        <f t="shared" si="22"/>
        <v>0</v>
      </c>
    </row>
    <row r="275" spans="1:16" ht="17">
      <c r="A275" t="s">
        <v>34</v>
      </c>
      <c r="B275" s="3" t="s">
        <v>215</v>
      </c>
      <c r="C275" t="s">
        <v>264</v>
      </c>
      <c r="D275" t="s">
        <v>18</v>
      </c>
      <c r="G275" s="4"/>
      <c r="H275" s="4"/>
      <c r="I275" s="4"/>
      <c r="J275" s="5"/>
      <c r="K275" s="5"/>
      <c r="L275" s="5"/>
      <c r="M275" t="str">
        <f t="shared" si="19"/>
        <v>Garden</v>
      </c>
      <c r="N275" t="str">
        <f t="shared" si="20"/>
        <v>Finding</v>
      </c>
      <c r="O275">
        <f t="shared" si="21"/>
        <v>0</v>
      </c>
      <c r="P275">
        <f t="shared" si="22"/>
        <v>0</v>
      </c>
    </row>
    <row r="276" spans="1:16" ht="17">
      <c r="A276" t="s">
        <v>34</v>
      </c>
      <c r="B276" s="3" t="s">
        <v>216</v>
      </c>
      <c r="C276" t="s">
        <v>265</v>
      </c>
      <c r="D276" t="s">
        <v>18</v>
      </c>
      <c r="G276" s="4" t="s">
        <v>276</v>
      </c>
      <c r="H276" s="4"/>
      <c r="I276" s="4"/>
      <c r="J276" s="5" t="s">
        <v>276</v>
      </c>
      <c r="K276" s="5"/>
      <c r="L276" s="5"/>
      <c r="M276" t="str">
        <f t="shared" si="19"/>
        <v>Garden</v>
      </c>
      <c r="N276" t="str">
        <f t="shared" si="20"/>
        <v>Finding</v>
      </c>
      <c r="O276">
        <f t="shared" si="21"/>
        <v>0</v>
      </c>
      <c r="P276">
        <f t="shared" si="22"/>
        <v>0</v>
      </c>
    </row>
    <row r="277" spans="1:16" ht="17">
      <c r="A277" t="s">
        <v>29</v>
      </c>
      <c r="B277" s="3" t="s">
        <v>217</v>
      </c>
      <c r="C277" t="s">
        <v>248</v>
      </c>
      <c r="D277" t="s">
        <v>18</v>
      </c>
      <c r="M277" t="str">
        <f t="shared" si="19"/>
        <v>Garden</v>
      </c>
      <c r="N277" t="str">
        <f t="shared" si="20"/>
        <v>Finding</v>
      </c>
      <c r="O277">
        <f t="shared" si="21"/>
        <v>0</v>
      </c>
      <c r="P277">
        <f t="shared" si="22"/>
        <v>0</v>
      </c>
    </row>
    <row r="278" spans="1:16" ht="17">
      <c r="B278" s="3" t="s">
        <v>679</v>
      </c>
      <c r="D278" t="s">
        <v>18</v>
      </c>
      <c r="E278" t="s">
        <v>275</v>
      </c>
      <c r="G278" s="4" t="s">
        <v>282</v>
      </c>
      <c r="H278" s="4">
        <v>-500</v>
      </c>
      <c r="I278" s="4" t="s">
        <v>21</v>
      </c>
      <c r="M278" t="str">
        <f t="shared" si="19"/>
        <v>Garden</v>
      </c>
      <c r="N278" t="str">
        <f t="shared" si="20"/>
        <v>Finding</v>
      </c>
      <c r="O278">
        <f t="shared" si="21"/>
        <v>0</v>
      </c>
      <c r="P278">
        <f t="shared" si="22"/>
        <v>0</v>
      </c>
    </row>
    <row r="279" spans="1:16" ht="17">
      <c r="A279" t="s">
        <v>16</v>
      </c>
      <c r="B279" s="3" t="s">
        <v>218</v>
      </c>
      <c r="C279" t="s">
        <v>219</v>
      </c>
      <c r="D279" t="s">
        <v>18</v>
      </c>
      <c r="M279" t="str">
        <f t="shared" si="19"/>
        <v>Sky</v>
      </c>
      <c r="N279" t="str">
        <f t="shared" si="20"/>
        <v>Finding</v>
      </c>
      <c r="O279">
        <f t="shared" si="21"/>
        <v>-500</v>
      </c>
      <c r="P279">
        <f t="shared" si="22"/>
        <v>0</v>
      </c>
    </row>
    <row r="280" spans="1:16" ht="34">
      <c r="B280" s="3" t="s">
        <v>732</v>
      </c>
      <c r="D280" t="s">
        <v>18</v>
      </c>
      <c r="E280" t="s">
        <v>305</v>
      </c>
      <c r="M280" t="str">
        <f t="shared" ref="M280:M343" si="23">IF(E279&lt;&gt;"",E279,M279)</f>
        <v>Sky</v>
      </c>
      <c r="N280" t="str">
        <f t="shared" ref="N280:N343" si="24">IF(F279&lt;&gt;"",F279,N279)</f>
        <v>Finding</v>
      </c>
      <c r="O280">
        <f t="shared" ref="O280:O343" si="25">IF(H279&lt;&gt;"",H279,O279)</f>
        <v>-500</v>
      </c>
      <c r="P280">
        <f t="shared" ref="P280:P343" si="26">IF(K279&lt;&gt;"",K279,P279)</f>
        <v>0</v>
      </c>
    </row>
    <row r="281" spans="1:16" ht="17">
      <c r="A281" t="s">
        <v>16</v>
      </c>
      <c r="B281" s="3" t="s">
        <v>313</v>
      </c>
      <c r="C281" t="s">
        <v>220</v>
      </c>
      <c r="D281" t="s">
        <v>18</v>
      </c>
      <c r="G281" s="4" t="s">
        <v>282</v>
      </c>
      <c r="H281" s="4">
        <v>0</v>
      </c>
      <c r="I281" s="4" t="s">
        <v>21</v>
      </c>
      <c r="J281" s="5" t="s">
        <v>282</v>
      </c>
      <c r="K281" s="5">
        <v>0</v>
      </c>
      <c r="L281" s="5" t="s">
        <v>302</v>
      </c>
      <c r="M281" t="str">
        <f t="shared" si="23"/>
        <v>Black</v>
      </c>
      <c r="N281" t="str">
        <f t="shared" si="24"/>
        <v>Finding</v>
      </c>
      <c r="O281">
        <f t="shared" si="25"/>
        <v>-500</v>
      </c>
      <c r="P281">
        <f t="shared" si="26"/>
        <v>0</v>
      </c>
    </row>
    <row r="282" spans="1:16" ht="17">
      <c r="A282" t="s">
        <v>17</v>
      </c>
      <c r="B282" s="3" t="s">
        <v>314</v>
      </c>
      <c r="C282" t="s">
        <v>226</v>
      </c>
      <c r="D282" t="s">
        <v>18</v>
      </c>
      <c r="E282" t="s">
        <v>272</v>
      </c>
      <c r="G282" s="4"/>
      <c r="H282" s="4"/>
      <c r="I282" s="4"/>
      <c r="J282" s="5"/>
      <c r="K282" s="5"/>
      <c r="L282" s="5"/>
      <c r="M282" t="str">
        <f t="shared" si="23"/>
        <v>Black</v>
      </c>
      <c r="N282" t="str">
        <f t="shared" si="24"/>
        <v>Finding</v>
      </c>
      <c r="O282">
        <f t="shared" si="25"/>
        <v>0</v>
      </c>
      <c r="P282">
        <f t="shared" si="26"/>
        <v>0</v>
      </c>
    </row>
    <row r="283" spans="1:16" ht="17">
      <c r="A283" t="s">
        <v>16</v>
      </c>
      <c r="B283" s="3" t="s">
        <v>315</v>
      </c>
      <c r="C283" t="s">
        <v>220</v>
      </c>
      <c r="D283" t="s">
        <v>18</v>
      </c>
      <c r="G283" s="4"/>
      <c r="H283" s="4"/>
      <c r="I283" s="4"/>
      <c r="J283" s="5"/>
      <c r="K283" s="5"/>
      <c r="L283" s="5"/>
      <c r="M283" t="str">
        <f t="shared" si="23"/>
        <v>Room-Inside</v>
      </c>
      <c r="N283" t="str">
        <f t="shared" si="24"/>
        <v>Finding</v>
      </c>
      <c r="O283">
        <f t="shared" si="25"/>
        <v>0</v>
      </c>
      <c r="P283">
        <f t="shared" si="26"/>
        <v>0</v>
      </c>
    </row>
    <row r="284" spans="1:16" ht="34">
      <c r="A284" t="s">
        <v>17</v>
      </c>
      <c r="B284" s="3" t="s">
        <v>316</v>
      </c>
      <c r="C284" t="s">
        <v>567</v>
      </c>
      <c r="D284" t="s">
        <v>18</v>
      </c>
      <c r="G284" s="4"/>
      <c r="H284" s="4"/>
      <c r="I284" s="4"/>
      <c r="J284" s="5"/>
      <c r="K284" s="5"/>
      <c r="L284" s="5"/>
      <c r="M284" t="str">
        <f t="shared" si="23"/>
        <v>Room-Inside</v>
      </c>
      <c r="N284" t="str">
        <f t="shared" si="24"/>
        <v>Finding</v>
      </c>
      <c r="O284">
        <f t="shared" si="25"/>
        <v>0</v>
      </c>
      <c r="P284">
        <f t="shared" si="26"/>
        <v>0</v>
      </c>
    </row>
    <row r="285" spans="1:16" ht="17">
      <c r="A285" t="s">
        <v>16</v>
      </c>
      <c r="B285" s="3" t="s">
        <v>317</v>
      </c>
      <c r="C285" t="s">
        <v>21</v>
      </c>
      <c r="D285" t="s">
        <v>18</v>
      </c>
      <c r="G285" s="4"/>
      <c r="H285" s="4"/>
      <c r="I285" s="4"/>
      <c r="J285" s="5"/>
      <c r="K285" s="5"/>
      <c r="L285" s="5"/>
      <c r="M285" t="str">
        <f t="shared" si="23"/>
        <v>Room-Inside</v>
      </c>
      <c r="N285" t="str">
        <f t="shared" si="24"/>
        <v>Finding</v>
      </c>
      <c r="O285">
        <f t="shared" si="25"/>
        <v>0</v>
      </c>
      <c r="P285">
        <f t="shared" si="26"/>
        <v>0</v>
      </c>
    </row>
    <row r="286" spans="1:16" ht="17">
      <c r="A286" t="s">
        <v>17</v>
      </c>
      <c r="B286" s="3" t="s">
        <v>318</v>
      </c>
      <c r="C286" t="s">
        <v>567</v>
      </c>
      <c r="D286" t="s">
        <v>18</v>
      </c>
      <c r="G286" s="4"/>
      <c r="H286" s="4"/>
      <c r="I286" s="4"/>
      <c r="J286" s="5"/>
      <c r="K286" s="5"/>
      <c r="L286" s="5"/>
      <c r="M286" t="str">
        <f t="shared" si="23"/>
        <v>Room-Inside</v>
      </c>
      <c r="N286" t="str">
        <f t="shared" si="24"/>
        <v>Finding</v>
      </c>
      <c r="O286">
        <f t="shared" si="25"/>
        <v>0</v>
      </c>
      <c r="P286">
        <f t="shared" si="26"/>
        <v>0</v>
      </c>
    </row>
    <row r="287" spans="1:16" ht="17">
      <c r="A287" t="s">
        <v>17</v>
      </c>
      <c r="B287" s="3" t="s">
        <v>319</v>
      </c>
      <c r="C287" t="s">
        <v>568</v>
      </c>
      <c r="D287" t="s">
        <v>18</v>
      </c>
      <c r="G287" s="4"/>
      <c r="H287" s="4"/>
      <c r="I287" s="4"/>
      <c r="J287" s="5"/>
      <c r="K287" s="5"/>
      <c r="L287" s="5"/>
      <c r="M287" t="str">
        <f t="shared" si="23"/>
        <v>Room-Inside</v>
      </c>
      <c r="N287" t="str">
        <f t="shared" si="24"/>
        <v>Finding</v>
      </c>
      <c r="O287">
        <f t="shared" si="25"/>
        <v>0</v>
      </c>
      <c r="P287">
        <f t="shared" si="26"/>
        <v>0</v>
      </c>
    </row>
    <row r="288" spans="1:16" ht="17">
      <c r="A288" t="s">
        <v>17</v>
      </c>
      <c r="B288" s="3" t="s">
        <v>320</v>
      </c>
      <c r="C288" t="s">
        <v>567</v>
      </c>
      <c r="D288" t="s">
        <v>18</v>
      </c>
      <c r="G288" s="4"/>
      <c r="H288" s="4"/>
      <c r="I288" s="4"/>
      <c r="J288" s="5"/>
      <c r="K288" s="5"/>
      <c r="L288" s="5"/>
      <c r="M288" t="str">
        <f t="shared" si="23"/>
        <v>Room-Inside</v>
      </c>
      <c r="N288" t="str">
        <f t="shared" si="24"/>
        <v>Finding</v>
      </c>
      <c r="O288">
        <f t="shared" si="25"/>
        <v>0</v>
      </c>
      <c r="P288">
        <f t="shared" si="26"/>
        <v>0</v>
      </c>
    </row>
    <row r="289" spans="1:16" ht="34">
      <c r="A289" t="s">
        <v>17</v>
      </c>
      <c r="B289" s="3" t="s">
        <v>321</v>
      </c>
      <c r="C289" t="s">
        <v>567</v>
      </c>
      <c r="D289" t="s">
        <v>18</v>
      </c>
      <c r="G289" s="4"/>
      <c r="H289" s="4"/>
      <c r="I289" s="4"/>
      <c r="J289" s="5"/>
      <c r="K289" s="5"/>
      <c r="L289" s="5"/>
      <c r="M289" t="str">
        <f t="shared" si="23"/>
        <v>Room-Inside</v>
      </c>
      <c r="N289" t="str">
        <f t="shared" si="24"/>
        <v>Finding</v>
      </c>
      <c r="O289">
        <f t="shared" si="25"/>
        <v>0</v>
      </c>
      <c r="P289">
        <f t="shared" si="26"/>
        <v>0</v>
      </c>
    </row>
    <row r="290" spans="1:16" ht="34">
      <c r="A290" t="s">
        <v>16</v>
      </c>
      <c r="B290" s="3" t="s">
        <v>322</v>
      </c>
      <c r="C290" t="s">
        <v>222</v>
      </c>
      <c r="D290" t="s">
        <v>18</v>
      </c>
      <c r="G290" s="4"/>
      <c r="H290" s="4"/>
      <c r="I290" s="4"/>
      <c r="J290" s="5"/>
      <c r="K290" s="5"/>
      <c r="L290" s="5"/>
      <c r="M290" t="str">
        <f t="shared" si="23"/>
        <v>Room-Inside</v>
      </c>
      <c r="N290" t="str">
        <f t="shared" si="24"/>
        <v>Finding</v>
      </c>
      <c r="O290">
        <f t="shared" si="25"/>
        <v>0</v>
      </c>
      <c r="P290">
        <f t="shared" si="26"/>
        <v>0</v>
      </c>
    </row>
    <row r="291" spans="1:16" ht="17">
      <c r="A291" t="s">
        <v>16</v>
      </c>
      <c r="B291" s="3" t="s">
        <v>323</v>
      </c>
      <c r="C291" t="s">
        <v>220</v>
      </c>
      <c r="D291" t="s">
        <v>18</v>
      </c>
      <c r="G291" s="4" t="s">
        <v>632</v>
      </c>
      <c r="H291" s="4"/>
      <c r="I291" s="4"/>
      <c r="J291" s="5" t="s">
        <v>276</v>
      </c>
      <c r="K291" s="5"/>
      <c r="L291" s="5"/>
      <c r="M291" t="str">
        <f t="shared" si="23"/>
        <v>Room-Inside</v>
      </c>
      <c r="N291" t="str">
        <f t="shared" si="24"/>
        <v>Finding</v>
      </c>
      <c r="O291">
        <f t="shared" si="25"/>
        <v>0</v>
      </c>
      <c r="P291">
        <f t="shared" si="26"/>
        <v>0</v>
      </c>
    </row>
    <row r="292" spans="1:16" ht="17">
      <c r="B292" s="3" t="s">
        <v>733</v>
      </c>
      <c r="D292" t="s">
        <v>598</v>
      </c>
      <c r="M292" t="str">
        <f t="shared" si="23"/>
        <v>Room-Inside</v>
      </c>
      <c r="N292" t="str">
        <f t="shared" si="24"/>
        <v>Finding</v>
      </c>
      <c r="O292">
        <f t="shared" si="25"/>
        <v>0</v>
      </c>
      <c r="P292">
        <f t="shared" si="26"/>
        <v>0</v>
      </c>
    </row>
    <row r="293" spans="1:16" ht="34">
      <c r="B293" s="3" t="s">
        <v>734</v>
      </c>
      <c r="D293" t="s">
        <v>18</v>
      </c>
      <c r="M293" t="str">
        <f t="shared" si="23"/>
        <v>Room-Inside</v>
      </c>
      <c r="N293" t="str">
        <f t="shared" si="24"/>
        <v>Finding</v>
      </c>
      <c r="O293">
        <f t="shared" si="25"/>
        <v>0</v>
      </c>
      <c r="P293">
        <f t="shared" si="26"/>
        <v>0</v>
      </c>
    </row>
    <row r="294" spans="1:16" ht="17">
      <c r="A294" t="s">
        <v>27</v>
      </c>
      <c r="B294" s="3" t="s">
        <v>324</v>
      </c>
      <c r="C294" t="s">
        <v>234</v>
      </c>
      <c r="D294" t="s">
        <v>18</v>
      </c>
      <c r="E294" t="s">
        <v>271</v>
      </c>
      <c r="J294" s="5" t="s">
        <v>282</v>
      </c>
      <c r="K294" s="5">
        <v>500</v>
      </c>
      <c r="L294" s="5" t="s">
        <v>234</v>
      </c>
      <c r="M294" t="str">
        <f t="shared" si="23"/>
        <v>Room-Inside</v>
      </c>
      <c r="N294" t="str">
        <f t="shared" si="24"/>
        <v>Finding</v>
      </c>
      <c r="O294">
        <f t="shared" si="25"/>
        <v>0</v>
      </c>
      <c r="P294">
        <f t="shared" si="26"/>
        <v>0</v>
      </c>
    </row>
    <row r="295" spans="1:16" ht="34">
      <c r="A295" t="s">
        <v>27</v>
      </c>
      <c r="B295" s="3" t="s">
        <v>325</v>
      </c>
      <c r="C295" t="s">
        <v>234</v>
      </c>
      <c r="D295" t="s">
        <v>18</v>
      </c>
      <c r="J295" s="5"/>
      <c r="K295" s="5"/>
      <c r="L295" s="5"/>
      <c r="M295" t="str">
        <f t="shared" si="23"/>
        <v>Room-Outside1</v>
      </c>
      <c r="N295" t="str">
        <f t="shared" si="24"/>
        <v>Finding</v>
      </c>
      <c r="O295">
        <f t="shared" si="25"/>
        <v>0</v>
      </c>
      <c r="P295">
        <f t="shared" si="26"/>
        <v>500</v>
      </c>
    </row>
    <row r="296" spans="1:16" ht="17">
      <c r="A296" t="s">
        <v>16</v>
      </c>
      <c r="B296" s="3" t="s">
        <v>326</v>
      </c>
      <c r="C296" t="s">
        <v>25</v>
      </c>
      <c r="D296" t="s">
        <v>18</v>
      </c>
      <c r="J296" s="5"/>
      <c r="K296" s="5"/>
      <c r="L296" s="5"/>
      <c r="M296" t="str">
        <f t="shared" si="23"/>
        <v>Room-Outside1</v>
      </c>
      <c r="N296" t="str">
        <f t="shared" si="24"/>
        <v>Finding</v>
      </c>
      <c r="O296">
        <f t="shared" si="25"/>
        <v>0</v>
      </c>
      <c r="P296">
        <f t="shared" si="26"/>
        <v>500</v>
      </c>
    </row>
    <row r="297" spans="1:16" ht="34">
      <c r="A297" t="s">
        <v>27</v>
      </c>
      <c r="B297" s="3" t="s">
        <v>327</v>
      </c>
      <c r="C297" t="s">
        <v>234</v>
      </c>
      <c r="D297" t="s">
        <v>18</v>
      </c>
      <c r="J297" s="5"/>
      <c r="K297" s="5"/>
      <c r="L297" s="5"/>
      <c r="M297" t="str">
        <f t="shared" si="23"/>
        <v>Room-Outside1</v>
      </c>
      <c r="N297" t="str">
        <f t="shared" si="24"/>
        <v>Finding</v>
      </c>
      <c r="O297">
        <f t="shared" si="25"/>
        <v>0</v>
      </c>
      <c r="P297">
        <f t="shared" si="26"/>
        <v>500</v>
      </c>
    </row>
    <row r="298" spans="1:16" ht="17">
      <c r="A298" t="s">
        <v>27</v>
      </c>
      <c r="B298" s="3" t="s">
        <v>328</v>
      </c>
      <c r="C298" t="s">
        <v>234</v>
      </c>
      <c r="D298" t="s">
        <v>18</v>
      </c>
      <c r="J298" s="5"/>
      <c r="K298" s="5"/>
      <c r="L298" s="5"/>
      <c r="M298" t="str">
        <f t="shared" si="23"/>
        <v>Room-Outside1</v>
      </c>
      <c r="N298" t="str">
        <f t="shared" si="24"/>
        <v>Finding</v>
      </c>
      <c r="O298">
        <f t="shared" si="25"/>
        <v>0</v>
      </c>
      <c r="P298">
        <f t="shared" si="26"/>
        <v>500</v>
      </c>
    </row>
    <row r="299" spans="1:16" ht="34">
      <c r="A299" t="s">
        <v>27</v>
      </c>
      <c r="B299" s="3" t="s">
        <v>329</v>
      </c>
      <c r="C299" t="s">
        <v>234</v>
      </c>
      <c r="D299" t="s">
        <v>18</v>
      </c>
      <c r="J299" s="5" t="s">
        <v>276</v>
      </c>
      <c r="K299" s="5"/>
      <c r="L299" s="5"/>
      <c r="M299" t="str">
        <f t="shared" si="23"/>
        <v>Room-Outside1</v>
      </c>
      <c r="N299" t="str">
        <f t="shared" si="24"/>
        <v>Finding</v>
      </c>
      <c r="O299">
        <f t="shared" si="25"/>
        <v>0</v>
      </c>
      <c r="P299">
        <f t="shared" si="26"/>
        <v>500</v>
      </c>
    </row>
    <row r="300" spans="1:16" ht="17">
      <c r="A300" t="s">
        <v>16</v>
      </c>
      <c r="B300" s="3" t="s">
        <v>330</v>
      </c>
      <c r="C300" t="s">
        <v>25</v>
      </c>
      <c r="D300" t="s">
        <v>18</v>
      </c>
      <c r="G300" s="4" t="s">
        <v>282</v>
      </c>
      <c r="H300" s="4">
        <v>0</v>
      </c>
      <c r="I300" s="4" t="s">
        <v>25</v>
      </c>
      <c r="J300" s="5" t="s">
        <v>282</v>
      </c>
      <c r="K300" s="5">
        <v>0</v>
      </c>
      <c r="L300" s="5" t="s">
        <v>280</v>
      </c>
      <c r="M300" t="str">
        <f t="shared" si="23"/>
        <v>Room-Outside1</v>
      </c>
      <c r="N300" t="str">
        <f t="shared" si="24"/>
        <v>Finding</v>
      </c>
      <c r="O300">
        <f t="shared" si="25"/>
        <v>0</v>
      </c>
      <c r="P300">
        <f t="shared" si="26"/>
        <v>500</v>
      </c>
    </row>
    <row r="301" spans="1:16" ht="17">
      <c r="A301" t="s">
        <v>16</v>
      </c>
      <c r="B301" s="3" t="s">
        <v>331</v>
      </c>
      <c r="C301" t="s">
        <v>25</v>
      </c>
      <c r="D301" t="s">
        <v>18</v>
      </c>
      <c r="G301" s="4"/>
      <c r="H301" s="4"/>
      <c r="I301" s="4"/>
      <c r="J301" s="5"/>
      <c r="K301" s="5"/>
      <c r="L301" s="5"/>
      <c r="M301" t="str">
        <f t="shared" si="23"/>
        <v>Room-Outside1</v>
      </c>
      <c r="N301" t="str">
        <f t="shared" si="24"/>
        <v>Finding</v>
      </c>
      <c r="O301">
        <f t="shared" si="25"/>
        <v>0</v>
      </c>
      <c r="P301">
        <f t="shared" si="26"/>
        <v>0</v>
      </c>
    </row>
    <row r="302" spans="1:16" ht="34">
      <c r="A302" t="s">
        <v>27</v>
      </c>
      <c r="B302" s="3" t="s">
        <v>332</v>
      </c>
      <c r="C302" t="s">
        <v>234</v>
      </c>
      <c r="D302" t="s">
        <v>18</v>
      </c>
      <c r="G302" s="4"/>
      <c r="H302" s="4"/>
      <c r="I302" s="4"/>
      <c r="J302" s="5"/>
      <c r="K302" s="5"/>
      <c r="L302" s="5"/>
      <c r="M302" t="str">
        <f t="shared" si="23"/>
        <v>Room-Outside1</v>
      </c>
      <c r="N302" t="str">
        <f t="shared" si="24"/>
        <v>Finding</v>
      </c>
      <c r="O302">
        <f t="shared" si="25"/>
        <v>0</v>
      </c>
      <c r="P302">
        <f t="shared" si="26"/>
        <v>0</v>
      </c>
    </row>
    <row r="303" spans="1:16" ht="17">
      <c r="A303" t="s">
        <v>27</v>
      </c>
      <c r="B303" s="3" t="s">
        <v>333</v>
      </c>
      <c r="C303" t="s">
        <v>234</v>
      </c>
      <c r="D303" t="s">
        <v>18</v>
      </c>
      <c r="G303" s="4"/>
      <c r="H303" s="4"/>
      <c r="I303" s="4"/>
      <c r="J303" s="5"/>
      <c r="K303" s="5"/>
      <c r="L303" s="5"/>
      <c r="M303" t="str">
        <f t="shared" si="23"/>
        <v>Room-Outside1</v>
      </c>
      <c r="N303" t="str">
        <f t="shared" si="24"/>
        <v>Finding</v>
      </c>
      <c r="O303">
        <f t="shared" si="25"/>
        <v>0</v>
      </c>
      <c r="P303">
        <f t="shared" si="26"/>
        <v>0</v>
      </c>
    </row>
    <row r="304" spans="1:16" ht="17">
      <c r="A304" t="s">
        <v>16</v>
      </c>
      <c r="B304" s="3" t="s">
        <v>334</v>
      </c>
      <c r="C304" t="s">
        <v>21</v>
      </c>
      <c r="D304" t="s">
        <v>18</v>
      </c>
      <c r="G304" s="4"/>
      <c r="H304" s="4"/>
      <c r="I304" s="4"/>
      <c r="J304" s="5"/>
      <c r="K304" s="5"/>
      <c r="L304" s="5"/>
      <c r="M304" t="str">
        <f t="shared" si="23"/>
        <v>Room-Outside1</v>
      </c>
      <c r="N304" t="str">
        <f t="shared" si="24"/>
        <v>Finding</v>
      </c>
      <c r="O304">
        <f t="shared" si="25"/>
        <v>0</v>
      </c>
      <c r="P304">
        <f t="shared" si="26"/>
        <v>0</v>
      </c>
    </row>
    <row r="305" spans="1:16" ht="17">
      <c r="A305" t="s">
        <v>27</v>
      </c>
      <c r="B305" s="3" t="s">
        <v>335</v>
      </c>
      <c r="C305" t="s">
        <v>234</v>
      </c>
      <c r="D305" t="s">
        <v>18</v>
      </c>
      <c r="G305" s="4" t="s">
        <v>276</v>
      </c>
      <c r="H305" s="4"/>
      <c r="I305" s="4"/>
      <c r="J305" s="5" t="s">
        <v>276</v>
      </c>
      <c r="K305" s="5"/>
      <c r="L305" s="5"/>
      <c r="M305" t="str">
        <f t="shared" si="23"/>
        <v>Room-Outside1</v>
      </c>
      <c r="N305" t="str">
        <f t="shared" si="24"/>
        <v>Finding</v>
      </c>
      <c r="O305">
        <f t="shared" si="25"/>
        <v>0</v>
      </c>
      <c r="P305">
        <f t="shared" si="26"/>
        <v>0</v>
      </c>
    </row>
    <row r="306" spans="1:16" ht="34">
      <c r="B306" s="3" t="s">
        <v>735</v>
      </c>
      <c r="D306" t="s">
        <v>18</v>
      </c>
      <c r="E306" t="s">
        <v>305</v>
      </c>
      <c r="M306" t="str">
        <f t="shared" si="23"/>
        <v>Room-Outside1</v>
      </c>
      <c r="N306" t="str">
        <f t="shared" si="24"/>
        <v>Finding</v>
      </c>
      <c r="O306">
        <f t="shared" si="25"/>
        <v>0</v>
      </c>
      <c r="P306">
        <f t="shared" si="26"/>
        <v>0</v>
      </c>
    </row>
    <row r="307" spans="1:16" ht="17">
      <c r="B307" s="3" t="s">
        <v>680</v>
      </c>
      <c r="D307" t="s">
        <v>18</v>
      </c>
      <c r="M307" t="str">
        <f t="shared" si="23"/>
        <v>Black</v>
      </c>
      <c r="N307" t="str">
        <f t="shared" si="24"/>
        <v>Finding</v>
      </c>
      <c r="O307">
        <f t="shared" si="25"/>
        <v>0</v>
      </c>
      <c r="P307">
        <f t="shared" si="26"/>
        <v>0</v>
      </c>
    </row>
    <row r="308" spans="1:16" ht="17">
      <c r="A308" t="s">
        <v>16</v>
      </c>
      <c r="B308" s="3" t="s">
        <v>336</v>
      </c>
      <c r="C308" t="s">
        <v>219</v>
      </c>
      <c r="D308" t="s">
        <v>18</v>
      </c>
      <c r="E308" t="s">
        <v>272</v>
      </c>
      <c r="G308" s="4" t="s">
        <v>282</v>
      </c>
      <c r="H308" s="4">
        <v>0</v>
      </c>
      <c r="I308" s="4" t="s">
        <v>21</v>
      </c>
      <c r="J308" s="5" t="s">
        <v>282</v>
      </c>
      <c r="K308" s="5">
        <v>0</v>
      </c>
      <c r="L308" s="5" t="s">
        <v>22</v>
      </c>
      <c r="M308" t="str">
        <f t="shared" si="23"/>
        <v>Black</v>
      </c>
      <c r="N308" t="str">
        <f t="shared" si="24"/>
        <v>Finding</v>
      </c>
      <c r="O308">
        <f t="shared" si="25"/>
        <v>0</v>
      </c>
      <c r="P308">
        <f t="shared" si="26"/>
        <v>0</v>
      </c>
    </row>
    <row r="309" spans="1:16" ht="17">
      <c r="A309" t="s">
        <v>17</v>
      </c>
      <c r="B309" s="3" t="s">
        <v>337</v>
      </c>
      <c r="C309" t="s">
        <v>22</v>
      </c>
      <c r="D309" t="s">
        <v>18</v>
      </c>
      <c r="G309" s="4"/>
      <c r="H309" s="4"/>
      <c r="I309" s="4"/>
      <c r="J309" s="5"/>
      <c r="K309" s="5"/>
      <c r="L309" s="5"/>
      <c r="M309" t="str">
        <f t="shared" si="23"/>
        <v>Room-Inside</v>
      </c>
      <c r="N309" t="str">
        <f t="shared" si="24"/>
        <v>Finding</v>
      </c>
      <c r="O309">
        <f t="shared" si="25"/>
        <v>0</v>
      </c>
      <c r="P309">
        <f t="shared" si="26"/>
        <v>0</v>
      </c>
    </row>
    <row r="310" spans="1:16" ht="34">
      <c r="B310" s="3" t="s">
        <v>736</v>
      </c>
      <c r="D310" t="s">
        <v>18</v>
      </c>
      <c r="G310" s="4"/>
      <c r="H310" s="4"/>
      <c r="I310" s="4"/>
      <c r="J310" s="5"/>
      <c r="K310" s="5"/>
      <c r="L310" s="5"/>
      <c r="M310" t="str">
        <f t="shared" si="23"/>
        <v>Room-Inside</v>
      </c>
      <c r="N310" t="str">
        <f t="shared" si="24"/>
        <v>Finding</v>
      </c>
      <c r="O310">
        <f t="shared" si="25"/>
        <v>0</v>
      </c>
      <c r="P310">
        <f t="shared" si="26"/>
        <v>0</v>
      </c>
    </row>
    <row r="311" spans="1:16" ht="17">
      <c r="A311" t="s">
        <v>17</v>
      </c>
      <c r="B311" s="3" t="s">
        <v>338</v>
      </c>
      <c r="C311" t="s">
        <v>227</v>
      </c>
      <c r="D311" t="s">
        <v>18</v>
      </c>
      <c r="G311" s="4"/>
      <c r="H311" s="4"/>
      <c r="I311" s="4"/>
      <c r="J311" s="5"/>
      <c r="K311" s="5"/>
      <c r="L311" s="5"/>
      <c r="M311" t="str">
        <f t="shared" si="23"/>
        <v>Room-Inside</v>
      </c>
      <c r="N311" t="str">
        <f t="shared" si="24"/>
        <v>Finding</v>
      </c>
      <c r="O311">
        <f t="shared" si="25"/>
        <v>0</v>
      </c>
      <c r="P311">
        <f t="shared" si="26"/>
        <v>0</v>
      </c>
    </row>
    <row r="312" spans="1:16" ht="17">
      <c r="A312" t="s">
        <v>17</v>
      </c>
      <c r="B312" s="3" t="s">
        <v>339</v>
      </c>
      <c r="C312" t="s">
        <v>225</v>
      </c>
      <c r="D312" t="s">
        <v>18</v>
      </c>
      <c r="G312" s="4"/>
      <c r="H312" s="4"/>
      <c r="I312" s="4"/>
      <c r="J312" s="5"/>
      <c r="K312" s="5"/>
      <c r="L312" s="5"/>
      <c r="M312" t="str">
        <f t="shared" si="23"/>
        <v>Room-Inside</v>
      </c>
      <c r="N312" t="str">
        <f t="shared" si="24"/>
        <v>Finding</v>
      </c>
      <c r="O312">
        <f t="shared" si="25"/>
        <v>0</v>
      </c>
      <c r="P312">
        <f t="shared" si="26"/>
        <v>0</v>
      </c>
    </row>
    <row r="313" spans="1:16" ht="17">
      <c r="A313" t="s">
        <v>16</v>
      </c>
      <c r="B313" s="3" t="s">
        <v>340</v>
      </c>
      <c r="C313" t="s">
        <v>21</v>
      </c>
      <c r="D313" t="s">
        <v>18</v>
      </c>
      <c r="G313" s="4"/>
      <c r="H313" s="4"/>
      <c r="I313" s="4"/>
      <c r="J313" s="5"/>
      <c r="K313" s="5"/>
      <c r="L313" s="5"/>
      <c r="M313" t="str">
        <f t="shared" si="23"/>
        <v>Room-Inside</v>
      </c>
      <c r="N313" t="str">
        <f t="shared" si="24"/>
        <v>Finding</v>
      </c>
      <c r="O313">
        <f t="shared" si="25"/>
        <v>0</v>
      </c>
      <c r="P313">
        <f t="shared" si="26"/>
        <v>0</v>
      </c>
    </row>
    <row r="314" spans="1:16" ht="17">
      <c r="A314" t="s">
        <v>16</v>
      </c>
      <c r="B314" s="3" t="s">
        <v>341</v>
      </c>
      <c r="C314" t="s">
        <v>25</v>
      </c>
      <c r="D314" t="s">
        <v>18</v>
      </c>
      <c r="G314" s="4"/>
      <c r="H314" s="4"/>
      <c r="I314" s="4"/>
      <c r="J314" s="5"/>
      <c r="K314" s="5"/>
      <c r="L314" s="5"/>
      <c r="M314" t="str">
        <f t="shared" si="23"/>
        <v>Room-Inside</v>
      </c>
      <c r="N314" t="str">
        <f t="shared" si="24"/>
        <v>Finding</v>
      </c>
      <c r="O314">
        <f t="shared" si="25"/>
        <v>0</v>
      </c>
      <c r="P314">
        <f t="shared" si="26"/>
        <v>0</v>
      </c>
    </row>
    <row r="315" spans="1:16" ht="17">
      <c r="A315" t="s">
        <v>17</v>
      </c>
      <c r="B315" s="3" t="s">
        <v>342</v>
      </c>
      <c r="C315" t="s">
        <v>227</v>
      </c>
      <c r="D315" t="s">
        <v>18</v>
      </c>
      <c r="G315" s="4" t="s">
        <v>276</v>
      </c>
      <c r="H315" s="4"/>
      <c r="I315" s="4"/>
      <c r="J315" s="5" t="s">
        <v>276</v>
      </c>
      <c r="K315" s="5"/>
      <c r="L315" s="5"/>
      <c r="M315" t="str">
        <f t="shared" si="23"/>
        <v>Room-Inside</v>
      </c>
      <c r="N315" t="str">
        <f t="shared" si="24"/>
        <v>Finding</v>
      </c>
      <c r="O315">
        <f t="shared" si="25"/>
        <v>0</v>
      </c>
      <c r="P315">
        <f t="shared" si="26"/>
        <v>0</v>
      </c>
    </row>
    <row r="316" spans="1:16" ht="34">
      <c r="B316" s="3" t="s">
        <v>737</v>
      </c>
      <c r="D316" t="s">
        <v>18</v>
      </c>
      <c r="E316" t="s">
        <v>305</v>
      </c>
      <c r="M316" t="str">
        <f t="shared" si="23"/>
        <v>Room-Inside</v>
      </c>
      <c r="N316" t="str">
        <f t="shared" si="24"/>
        <v>Finding</v>
      </c>
      <c r="O316">
        <f t="shared" si="25"/>
        <v>0</v>
      </c>
      <c r="P316">
        <f t="shared" si="26"/>
        <v>0</v>
      </c>
    </row>
    <row r="317" spans="1:16" ht="34">
      <c r="B317" s="3" t="s">
        <v>738</v>
      </c>
      <c r="D317" t="s">
        <v>18</v>
      </c>
      <c r="E317" t="s">
        <v>603</v>
      </c>
      <c r="M317" t="str">
        <f t="shared" ref="M317:N319" si="27">IF(E316&lt;&gt;"",E316,M316)</f>
        <v>Black</v>
      </c>
      <c r="N317" t="str">
        <f t="shared" si="27"/>
        <v>Finding</v>
      </c>
      <c r="O317">
        <f>IF(H316&lt;&gt;"",H316,O316)</f>
        <v>0</v>
      </c>
      <c r="P317">
        <f>IF(K316&lt;&gt;"",K316,P316)</f>
        <v>0</v>
      </c>
    </row>
    <row r="318" spans="1:16" ht="17">
      <c r="B318" s="3" t="s">
        <v>739</v>
      </c>
      <c r="D318" t="s">
        <v>18</v>
      </c>
      <c r="E318" t="s">
        <v>604</v>
      </c>
      <c r="M318" t="str">
        <f t="shared" si="27"/>
        <v>Map1</v>
      </c>
      <c r="N318" t="str">
        <f t="shared" si="27"/>
        <v>Finding</v>
      </c>
      <c r="O318">
        <f>IF(H317&lt;&gt;"",H317,O317)</f>
        <v>0</v>
      </c>
      <c r="P318">
        <f>IF(K317&lt;&gt;"",K317,P317)</f>
        <v>0</v>
      </c>
    </row>
    <row r="319" spans="1:16" ht="34">
      <c r="B319" s="3" t="s">
        <v>740</v>
      </c>
      <c r="D319" t="s">
        <v>18</v>
      </c>
      <c r="E319" t="s">
        <v>605</v>
      </c>
      <c r="M319" t="str">
        <f t="shared" si="27"/>
        <v>Map2</v>
      </c>
      <c r="N319" t="str">
        <f t="shared" si="27"/>
        <v>Finding</v>
      </c>
      <c r="O319">
        <f>IF(H318&lt;&gt;"",H318,O318)</f>
        <v>0</v>
      </c>
      <c r="P319">
        <f>IF(K318&lt;&gt;"",K318,P318)</f>
        <v>0</v>
      </c>
    </row>
    <row r="320" spans="1:16" ht="34">
      <c r="B320" s="3" t="s">
        <v>741</v>
      </c>
      <c r="D320" t="s">
        <v>18</v>
      </c>
      <c r="M320" t="str">
        <f t="shared" si="23"/>
        <v>Map3</v>
      </c>
      <c r="N320" t="str">
        <f t="shared" si="24"/>
        <v>Finding</v>
      </c>
      <c r="O320">
        <f t="shared" si="25"/>
        <v>0</v>
      </c>
      <c r="P320">
        <f t="shared" si="26"/>
        <v>0</v>
      </c>
    </row>
    <row r="321" spans="1:16" ht="34">
      <c r="B321" s="3" t="s">
        <v>742</v>
      </c>
      <c r="D321" t="s">
        <v>18</v>
      </c>
      <c r="M321" t="str">
        <f t="shared" si="23"/>
        <v>Map3</v>
      </c>
      <c r="N321" t="str">
        <f t="shared" si="24"/>
        <v>Finding</v>
      </c>
      <c r="O321">
        <f t="shared" si="25"/>
        <v>0</v>
      </c>
      <c r="P321">
        <f t="shared" si="26"/>
        <v>0</v>
      </c>
    </row>
    <row r="322" spans="1:16" ht="34">
      <c r="B322" s="3" t="s">
        <v>743</v>
      </c>
      <c r="D322" t="s">
        <v>18</v>
      </c>
      <c r="E322" t="s">
        <v>606</v>
      </c>
      <c r="M322" t="str">
        <f t="shared" si="23"/>
        <v>Map3</v>
      </c>
      <c r="N322" t="str">
        <f t="shared" si="24"/>
        <v>Finding</v>
      </c>
      <c r="O322">
        <f t="shared" si="25"/>
        <v>0</v>
      </c>
      <c r="P322">
        <f t="shared" si="26"/>
        <v>0</v>
      </c>
    </row>
    <row r="323" spans="1:16" ht="17">
      <c r="B323" s="3" t="s">
        <v>744</v>
      </c>
      <c r="D323" t="s">
        <v>18</v>
      </c>
      <c r="M323" t="str">
        <f t="shared" si="23"/>
        <v>Map4</v>
      </c>
      <c r="N323" t="str">
        <f t="shared" si="24"/>
        <v>Finding</v>
      </c>
      <c r="O323">
        <f t="shared" si="25"/>
        <v>0</v>
      </c>
      <c r="P323">
        <f t="shared" si="26"/>
        <v>0</v>
      </c>
    </row>
    <row r="324" spans="1:16" ht="17">
      <c r="A324" t="s">
        <v>16</v>
      </c>
      <c r="B324" s="3" t="s">
        <v>343</v>
      </c>
      <c r="C324" t="s">
        <v>21</v>
      </c>
      <c r="D324" t="s">
        <v>18</v>
      </c>
      <c r="E324" t="s">
        <v>271</v>
      </c>
      <c r="M324" t="str">
        <f t="shared" si="23"/>
        <v>Map4</v>
      </c>
      <c r="N324" t="str">
        <f t="shared" si="24"/>
        <v>Finding</v>
      </c>
      <c r="O324">
        <f t="shared" si="25"/>
        <v>0</v>
      </c>
      <c r="P324">
        <f t="shared" si="26"/>
        <v>0</v>
      </c>
    </row>
    <row r="325" spans="1:16" ht="34">
      <c r="B325" s="3" t="s">
        <v>745</v>
      </c>
      <c r="D325" t="s">
        <v>18</v>
      </c>
      <c r="E325" t="s">
        <v>305</v>
      </c>
      <c r="M325" t="str">
        <f t="shared" si="23"/>
        <v>Room-Outside1</v>
      </c>
      <c r="N325" t="str">
        <f t="shared" si="24"/>
        <v>Finding</v>
      </c>
      <c r="O325">
        <f t="shared" si="25"/>
        <v>0</v>
      </c>
      <c r="P325">
        <f t="shared" si="26"/>
        <v>0</v>
      </c>
    </row>
    <row r="326" spans="1:16" ht="34">
      <c r="B326" s="3" t="s">
        <v>746</v>
      </c>
      <c r="D326" t="s">
        <v>18</v>
      </c>
      <c r="J326" s="5" t="s">
        <v>282</v>
      </c>
      <c r="K326" s="5">
        <v>500</v>
      </c>
      <c r="L326" s="5" t="s">
        <v>300</v>
      </c>
      <c r="M326" t="str">
        <f t="shared" si="23"/>
        <v>Black</v>
      </c>
      <c r="N326" t="str">
        <f t="shared" si="24"/>
        <v>Finding</v>
      </c>
      <c r="O326">
        <f t="shared" si="25"/>
        <v>0</v>
      </c>
      <c r="P326">
        <f t="shared" si="26"/>
        <v>0</v>
      </c>
    </row>
    <row r="327" spans="1:16" ht="17">
      <c r="A327" t="s">
        <v>17</v>
      </c>
      <c r="B327" s="3" t="s">
        <v>344</v>
      </c>
      <c r="C327" t="s">
        <v>227</v>
      </c>
      <c r="D327" t="s">
        <v>18</v>
      </c>
      <c r="E327" t="s">
        <v>586</v>
      </c>
      <c r="J327" s="5"/>
      <c r="K327" s="5"/>
      <c r="L327" s="5"/>
      <c r="M327" t="str">
        <f t="shared" si="23"/>
        <v>Black</v>
      </c>
      <c r="N327" t="str">
        <f t="shared" si="24"/>
        <v>Finding</v>
      </c>
      <c r="O327">
        <f t="shared" si="25"/>
        <v>0</v>
      </c>
      <c r="P327">
        <f t="shared" si="26"/>
        <v>500</v>
      </c>
    </row>
    <row r="328" spans="1:16" ht="17">
      <c r="A328" t="s">
        <v>17</v>
      </c>
      <c r="B328" s="3" t="s">
        <v>345</v>
      </c>
      <c r="C328" t="s">
        <v>569</v>
      </c>
      <c r="D328" t="s">
        <v>18</v>
      </c>
      <c r="J328" s="5"/>
      <c r="K328" s="5"/>
      <c r="L328" s="5"/>
      <c r="M328" t="str">
        <f t="shared" si="23"/>
        <v>BanquetHall-Night</v>
      </c>
      <c r="N328" t="str">
        <f t="shared" si="24"/>
        <v>Finding</v>
      </c>
      <c r="O328">
        <f t="shared" si="25"/>
        <v>0</v>
      </c>
      <c r="P328">
        <f t="shared" si="26"/>
        <v>500</v>
      </c>
    </row>
    <row r="329" spans="1:16" ht="17">
      <c r="A329" t="s">
        <v>16</v>
      </c>
      <c r="B329" s="3" t="s">
        <v>346</v>
      </c>
      <c r="C329" t="s">
        <v>25</v>
      </c>
      <c r="D329" t="s">
        <v>18</v>
      </c>
      <c r="J329" s="5"/>
      <c r="K329" s="5"/>
      <c r="L329" s="5"/>
      <c r="M329" t="str">
        <f t="shared" si="23"/>
        <v>BanquetHall-Night</v>
      </c>
      <c r="N329" t="str">
        <f t="shared" si="24"/>
        <v>Finding</v>
      </c>
      <c r="O329">
        <f t="shared" si="25"/>
        <v>0</v>
      </c>
      <c r="P329">
        <f t="shared" si="26"/>
        <v>500</v>
      </c>
    </row>
    <row r="330" spans="1:16" ht="17">
      <c r="A330" t="s">
        <v>17</v>
      </c>
      <c r="B330" s="3" t="s">
        <v>347</v>
      </c>
      <c r="C330" t="s">
        <v>226</v>
      </c>
      <c r="D330" t="s">
        <v>18</v>
      </c>
      <c r="J330" s="5" t="s">
        <v>276</v>
      </c>
      <c r="K330" s="5"/>
      <c r="L330" s="5"/>
      <c r="M330" t="str">
        <f t="shared" si="23"/>
        <v>BanquetHall-Night</v>
      </c>
      <c r="N330" t="str">
        <f t="shared" si="24"/>
        <v>Finding</v>
      </c>
      <c r="O330">
        <f t="shared" si="25"/>
        <v>0</v>
      </c>
      <c r="P330">
        <f t="shared" si="26"/>
        <v>500</v>
      </c>
    </row>
    <row r="331" spans="1:16" ht="34">
      <c r="B331" s="3" t="s">
        <v>747</v>
      </c>
      <c r="D331" t="s">
        <v>18</v>
      </c>
      <c r="M331" t="str">
        <f t="shared" si="23"/>
        <v>BanquetHall-Night</v>
      </c>
      <c r="N331" t="str">
        <f t="shared" si="24"/>
        <v>Finding</v>
      </c>
      <c r="O331">
        <f t="shared" si="25"/>
        <v>0</v>
      </c>
      <c r="P331">
        <f t="shared" si="26"/>
        <v>500</v>
      </c>
    </row>
    <row r="332" spans="1:16" ht="34">
      <c r="B332" s="3" t="s">
        <v>748</v>
      </c>
      <c r="D332" t="s">
        <v>18</v>
      </c>
      <c r="M332" t="str">
        <f t="shared" si="23"/>
        <v>BanquetHall-Night</v>
      </c>
      <c r="N332" t="str">
        <f t="shared" si="24"/>
        <v>Finding</v>
      </c>
      <c r="O332">
        <f t="shared" si="25"/>
        <v>0</v>
      </c>
      <c r="P332">
        <f t="shared" si="26"/>
        <v>500</v>
      </c>
    </row>
    <row r="333" spans="1:16" ht="34">
      <c r="B333" s="3" t="s">
        <v>749</v>
      </c>
      <c r="D333" t="s">
        <v>18</v>
      </c>
      <c r="M333" t="str">
        <f t="shared" si="23"/>
        <v>BanquetHall-Night</v>
      </c>
      <c r="N333" t="str">
        <f t="shared" si="24"/>
        <v>Finding</v>
      </c>
      <c r="O333">
        <f t="shared" si="25"/>
        <v>0</v>
      </c>
      <c r="P333">
        <f t="shared" si="26"/>
        <v>500</v>
      </c>
    </row>
    <row r="334" spans="1:16" ht="34">
      <c r="B334" s="3" t="s">
        <v>750</v>
      </c>
      <c r="D334" t="s">
        <v>18</v>
      </c>
      <c r="M334" t="str">
        <f t="shared" si="23"/>
        <v>BanquetHall-Night</v>
      </c>
      <c r="N334" t="str">
        <f t="shared" si="24"/>
        <v>Finding</v>
      </c>
      <c r="O334">
        <f t="shared" si="25"/>
        <v>0</v>
      </c>
      <c r="P334">
        <f t="shared" si="26"/>
        <v>500</v>
      </c>
    </row>
    <row r="335" spans="1:16" ht="34">
      <c r="B335" s="3" t="s">
        <v>751</v>
      </c>
      <c r="D335" t="s">
        <v>18</v>
      </c>
      <c r="M335" t="str">
        <f t="shared" si="23"/>
        <v>BanquetHall-Night</v>
      </c>
      <c r="N335" t="str">
        <f t="shared" si="24"/>
        <v>Finding</v>
      </c>
      <c r="O335">
        <f t="shared" si="25"/>
        <v>0</v>
      </c>
      <c r="P335">
        <f t="shared" si="26"/>
        <v>500</v>
      </c>
    </row>
    <row r="336" spans="1:16" ht="34">
      <c r="B336" s="3" t="s">
        <v>752</v>
      </c>
      <c r="D336" t="s">
        <v>18</v>
      </c>
      <c r="M336" t="str">
        <f t="shared" si="23"/>
        <v>BanquetHall-Night</v>
      </c>
      <c r="N336" t="str">
        <f t="shared" si="24"/>
        <v>Finding</v>
      </c>
      <c r="O336">
        <f t="shared" si="25"/>
        <v>0</v>
      </c>
      <c r="P336">
        <f t="shared" si="26"/>
        <v>500</v>
      </c>
    </row>
    <row r="337" spans="1:16" ht="34">
      <c r="B337" s="3" t="s">
        <v>753</v>
      </c>
      <c r="D337" t="s">
        <v>18</v>
      </c>
      <c r="M337" t="str">
        <f t="shared" si="23"/>
        <v>BanquetHall-Night</v>
      </c>
      <c r="N337" t="str">
        <f t="shared" si="24"/>
        <v>Finding</v>
      </c>
      <c r="O337">
        <f t="shared" si="25"/>
        <v>0</v>
      </c>
      <c r="P337">
        <f t="shared" si="26"/>
        <v>500</v>
      </c>
    </row>
    <row r="338" spans="1:16" ht="17">
      <c r="A338" t="s">
        <v>277</v>
      </c>
      <c r="B338" s="3" t="s">
        <v>348</v>
      </c>
      <c r="C338" t="s">
        <v>608</v>
      </c>
      <c r="D338" t="s">
        <v>18</v>
      </c>
      <c r="J338" s="5" t="s">
        <v>282</v>
      </c>
      <c r="K338" s="5">
        <v>500</v>
      </c>
      <c r="L338" s="5" t="s">
        <v>608</v>
      </c>
      <c r="M338" t="str">
        <f t="shared" si="23"/>
        <v>BanquetHall-Night</v>
      </c>
      <c r="N338" t="str">
        <f t="shared" si="24"/>
        <v>Finding</v>
      </c>
      <c r="O338">
        <f t="shared" si="25"/>
        <v>0</v>
      </c>
      <c r="P338">
        <f t="shared" si="26"/>
        <v>500</v>
      </c>
    </row>
    <row r="339" spans="1:16" ht="17">
      <c r="B339" s="3" t="s">
        <v>754</v>
      </c>
      <c r="D339" t="s">
        <v>18</v>
      </c>
      <c r="J339" s="5"/>
      <c r="K339" s="5"/>
      <c r="L339" s="5"/>
      <c r="M339" t="str">
        <f t="shared" si="23"/>
        <v>BanquetHall-Night</v>
      </c>
      <c r="N339" t="str">
        <f t="shared" si="24"/>
        <v>Finding</v>
      </c>
      <c r="O339">
        <f t="shared" si="25"/>
        <v>0</v>
      </c>
      <c r="P339">
        <f t="shared" si="26"/>
        <v>500</v>
      </c>
    </row>
    <row r="340" spans="1:16" ht="34">
      <c r="A340" t="s">
        <v>16</v>
      </c>
      <c r="B340" s="3" t="s">
        <v>349</v>
      </c>
      <c r="C340" t="s">
        <v>25</v>
      </c>
      <c r="D340" t="s">
        <v>18</v>
      </c>
      <c r="J340" s="5"/>
      <c r="K340" s="5"/>
      <c r="L340" s="5"/>
      <c r="M340" t="str">
        <f t="shared" si="23"/>
        <v>BanquetHall-Night</v>
      </c>
      <c r="N340" t="str">
        <f t="shared" si="24"/>
        <v>Finding</v>
      </c>
      <c r="O340">
        <f t="shared" si="25"/>
        <v>0</v>
      </c>
      <c r="P340">
        <f t="shared" si="26"/>
        <v>500</v>
      </c>
    </row>
    <row r="341" spans="1:16" ht="17">
      <c r="A341" t="s">
        <v>16</v>
      </c>
      <c r="B341" s="3" t="s">
        <v>350</v>
      </c>
      <c r="C341" t="s">
        <v>25</v>
      </c>
      <c r="D341" t="s">
        <v>18</v>
      </c>
      <c r="J341" s="5"/>
      <c r="K341" s="5"/>
      <c r="L341" s="5"/>
      <c r="M341" t="str">
        <f t="shared" si="23"/>
        <v>BanquetHall-Night</v>
      </c>
      <c r="N341" t="str">
        <f t="shared" si="24"/>
        <v>Finding</v>
      </c>
      <c r="O341">
        <f t="shared" si="25"/>
        <v>0</v>
      </c>
      <c r="P341">
        <f t="shared" si="26"/>
        <v>500</v>
      </c>
    </row>
    <row r="342" spans="1:16" ht="34">
      <c r="A342" t="s">
        <v>16</v>
      </c>
      <c r="B342" s="3" t="s">
        <v>351</v>
      </c>
      <c r="C342" t="s">
        <v>25</v>
      </c>
      <c r="D342" t="s">
        <v>18</v>
      </c>
      <c r="J342" s="5"/>
      <c r="K342" s="5"/>
      <c r="L342" s="5"/>
      <c r="M342" t="str">
        <f t="shared" si="23"/>
        <v>BanquetHall-Night</v>
      </c>
      <c r="N342" t="str">
        <f t="shared" si="24"/>
        <v>Finding</v>
      </c>
      <c r="O342">
        <f t="shared" si="25"/>
        <v>0</v>
      </c>
      <c r="P342">
        <f t="shared" si="26"/>
        <v>500</v>
      </c>
    </row>
    <row r="343" spans="1:16" ht="17">
      <c r="A343" t="s">
        <v>277</v>
      </c>
      <c r="B343" s="3" t="s">
        <v>352</v>
      </c>
      <c r="C343" t="s">
        <v>609</v>
      </c>
      <c r="D343" t="s">
        <v>18</v>
      </c>
      <c r="J343" s="5"/>
      <c r="K343" s="5"/>
      <c r="L343" s="5"/>
      <c r="M343" t="str">
        <f t="shared" si="23"/>
        <v>BanquetHall-Night</v>
      </c>
      <c r="N343" t="str">
        <f t="shared" si="24"/>
        <v>Finding</v>
      </c>
      <c r="O343">
        <f t="shared" si="25"/>
        <v>0</v>
      </c>
      <c r="P343">
        <f t="shared" si="26"/>
        <v>500</v>
      </c>
    </row>
    <row r="344" spans="1:16" ht="34">
      <c r="A344" t="s">
        <v>309</v>
      </c>
      <c r="B344" s="3" t="s">
        <v>353</v>
      </c>
      <c r="C344" t="s">
        <v>608</v>
      </c>
      <c r="D344" t="s">
        <v>18</v>
      </c>
      <c r="J344" s="5"/>
      <c r="K344" s="5"/>
      <c r="L344" s="5"/>
      <c r="M344" t="str">
        <f t="shared" ref="M344:M408" si="28">IF(E343&lt;&gt;"",E343,M343)</f>
        <v>BanquetHall-Night</v>
      </c>
      <c r="N344" t="str">
        <f t="shared" ref="N344:N408" si="29">IF(F343&lt;&gt;"",F343,N343)</f>
        <v>Finding</v>
      </c>
      <c r="O344">
        <f t="shared" ref="O344:O408" si="30">IF(H343&lt;&gt;"",H343,O343)</f>
        <v>0</v>
      </c>
      <c r="P344">
        <f t="shared" ref="P344:P408" si="31">IF(K343&lt;&gt;"",K343,P343)</f>
        <v>500</v>
      </c>
    </row>
    <row r="345" spans="1:16" ht="17">
      <c r="A345" t="s">
        <v>309</v>
      </c>
      <c r="B345" s="3" t="s">
        <v>354</v>
      </c>
      <c r="C345" t="s">
        <v>610</v>
      </c>
      <c r="D345" t="s">
        <v>18</v>
      </c>
      <c r="J345" s="5" t="s">
        <v>276</v>
      </c>
      <c r="K345" s="5"/>
      <c r="L345" s="5"/>
      <c r="M345" t="str">
        <f t="shared" si="28"/>
        <v>BanquetHall-Night</v>
      </c>
      <c r="N345" t="str">
        <f t="shared" si="29"/>
        <v>Finding</v>
      </c>
      <c r="O345">
        <f t="shared" si="30"/>
        <v>0</v>
      </c>
      <c r="P345">
        <f t="shared" si="31"/>
        <v>500</v>
      </c>
    </row>
    <row r="346" spans="1:16" ht="17">
      <c r="A346" t="s">
        <v>310</v>
      </c>
      <c r="B346" s="3" t="s">
        <v>355</v>
      </c>
      <c r="C346" t="s">
        <v>238</v>
      </c>
      <c r="D346" t="s">
        <v>18</v>
      </c>
      <c r="J346" s="5" t="s">
        <v>282</v>
      </c>
      <c r="K346" s="5">
        <v>500</v>
      </c>
      <c r="L346" s="5" t="s">
        <v>285</v>
      </c>
      <c r="M346" t="str">
        <f t="shared" si="28"/>
        <v>BanquetHall-Night</v>
      </c>
      <c r="N346" t="str">
        <f t="shared" si="29"/>
        <v>Finding</v>
      </c>
      <c r="O346">
        <f t="shared" si="30"/>
        <v>0</v>
      </c>
      <c r="P346">
        <f t="shared" si="31"/>
        <v>500</v>
      </c>
    </row>
    <row r="347" spans="1:16" ht="34">
      <c r="A347" t="s">
        <v>309</v>
      </c>
      <c r="B347" s="3" t="s">
        <v>356</v>
      </c>
      <c r="C347" t="s">
        <v>608</v>
      </c>
      <c r="D347" t="s">
        <v>18</v>
      </c>
      <c r="J347" s="5" t="s">
        <v>282</v>
      </c>
      <c r="K347" s="5">
        <v>500</v>
      </c>
      <c r="L347" s="5" t="s">
        <v>608</v>
      </c>
      <c r="M347" t="str">
        <f t="shared" si="28"/>
        <v>BanquetHall-Night</v>
      </c>
      <c r="N347" t="str">
        <f t="shared" si="29"/>
        <v>Finding</v>
      </c>
      <c r="O347">
        <f t="shared" si="30"/>
        <v>0</v>
      </c>
      <c r="P347">
        <f t="shared" si="31"/>
        <v>500</v>
      </c>
    </row>
    <row r="348" spans="1:16" ht="34">
      <c r="A348" t="s">
        <v>309</v>
      </c>
      <c r="B348" s="3" t="s">
        <v>357</v>
      </c>
      <c r="C348" t="s">
        <v>609</v>
      </c>
      <c r="D348" t="s">
        <v>18</v>
      </c>
      <c r="J348" s="5"/>
      <c r="K348" s="5"/>
      <c r="L348" s="5"/>
      <c r="M348" t="str">
        <f t="shared" si="28"/>
        <v>BanquetHall-Night</v>
      </c>
      <c r="N348" t="str">
        <f t="shared" si="29"/>
        <v>Finding</v>
      </c>
      <c r="O348">
        <f t="shared" si="30"/>
        <v>0</v>
      </c>
      <c r="P348">
        <f t="shared" si="31"/>
        <v>500</v>
      </c>
    </row>
    <row r="349" spans="1:16" ht="34">
      <c r="A349" t="s">
        <v>16</v>
      </c>
      <c r="B349" s="3" t="s">
        <v>359</v>
      </c>
      <c r="C349" t="s">
        <v>25</v>
      </c>
      <c r="D349" t="s">
        <v>18</v>
      </c>
      <c r="J349" s="5"/>
      <c r="K349" s="5"/>
      <c r="L349" s="5"/>
      <c r="M349" t="str">
        <f t="shared" si="28"/>
        <v>BanquetHall-Night</v>
      </c>
      <c r="N349" t="str">
        <f t="shared" si="29"/>
        <v>Finding</v>
      </c>
      <c r="O349">
        <f t="shared" si="30"/>
        <v>0</v>
      </c>
      <c r="P349">
        <f t="shared" si="31"/>
        <v>500</v>
      </c>
    </row>
    <row r="350" spans="1:16" ht="34">
      <c r="A350" t="s">
        <v>309</v>
      </c>
      <c r="B350" s="3" t="s">
        <v>358</v>
      </c>
      <c r="C350" t="s">
        <v>608</v>
      </c>
      <c r="D350" t="s">
        <v>18</v>
      </c>
      <c r="J350" s="5" t="s">
        <v>276</v>
      </c>
      <c r="K350" s="5"/>
      <c r="L350" s="5"/>
      <c r="M350" t="str">
        <f t="shared" si="28"/>
        <v>BanquetHall-Night</v>
      </c>
      <c r="N350" t="str">
        <f t="shared" si="29"/>
        <v>Finding</v>
      </c>
      <c r="O350">
        <f t="shared" si="30"/>
        <v>0</v>
      </c>
      <c r="P350">
        <f t="shared" si="31"/>
        <v>500</v>
      </c>
    </row>
    <row r="351" spans="1:16" ht="34">
      <c r="B351" s="3" t="s">
        <v>755</v>
      </c>
      <c r="D351" t="s">
        <v>18</v>
      </c>
      <c r="M351" t="str">
        <f t="shared" si="28"/>
        <v>BanquetHall-Night</v>
      </c>
      <c r="N351" t="str">
        <f t="shared" si="29"/>
        <v>Finding</v>
      </c>
      <c r="O351">
        <f t="shared" si="30"/>
        <v>0</v>
      </c>
      <c r="P351">
        <f t="shared" si="31"/>
        <v>500</v>
      </c>
    </row>
    <row r="352" spans="1:16" ht="34">
      <c r="B352" s="3" t="s">
        <v>756</v>
      </c>
      <c r="D352" t="s">
        <v>18</v>
      </c>
      <c r="M352" t="str">
        <f t="shared" si="28"/>
        <v>BanquetHall-Night</v>
      </c>
      <c r="N352" t="str">
        <f t="shared" si="29"/>
        <v>Finding</v>
      </c>
      <c r="O352">
        <f t="shared" si="30"/>
        <v>0</v>
      </c>
      <c r="P352">
        <f t="shared" si="31"/>
        <v>500</v>
      </c>
    </row>
    <row r="353" spans="1:16" ht="17">
      <c r="A353" t="s">
        <v>17</v>
      </c>
      <c r="B353" s="3" t="s">
        <v>360</v>
      </c>
      <c r="C353" t="s">
        <v>226</v>
      </c>
      <c r="D353" t="s">
        <v>18</v>
      </c>
      <c r="M353" t="str">
        <f t="shared" si="28"/>
        <v>BanquetHall-Night</v>
      </c>
      <c r="N353" t="str">
        <f t="shared" si="29"/>
        <v>Finding</v>
      </c>
      <c r="O353">
        <f t="shared" si="30"/>
        <v>0</v>
      </c>
      <c r="P353">
        <f t="shared" si="31"/>
        <v>500</v>
      </c>
    </row>
    <row r="354" spans="1:16" ht="34">
      <c r="B354" s="3" t="s">
        <v>757</v>
      </c>
      <c r="D354" t="s">
        <v>18</v>
      </c>
      <c r="M354" t="str">
        <f t="shared" si="28"/>
        <v>BanquetHall-Night</v>
      </c>
      <c r="N354" t="str">
        <f t="shared" si="29"/>
        <v>Finding</v>
      </c>
      <c r="O354">
        <f t="shared" si="30"/>
        <v>0</v>
      </c>
      <c r="P354">
        <f t="shared" si="31"/>
        <v>500</v>
      </c>
    </row>
    <row r="355" spans="1:16" ht="34">
      <c r="A355" t="s">
        <v>309</v>
      </c>
      <c r="B355" s="3" t="s">
        <v>361</v>
      </c>
      <c r="C355" t="s">
        <v>609</v>
      </c>
      <c r="D355" t="s">
        <v>18</v>
      </c>
      <c r="G355" s="4" t="s">
        <v>282</v>
      </c>
      <c r="H355" s="4">
        <v>0</v>
      </c>
      <c r="I355" s="4" t="s">
        <v>21</v>
      </c>
      <c r="J355" s="5" t="s">
        <v>282</v>
      </c>
      <c r="K355" s="5">
        <v>0</v>
      </c>
      <c r="L355" s="5" t="s">
        <v>608</v>
      </c>
      <c r="M355" t="str">
        <f t="shared" si="28"/>
        <v>BanquetHall-Night</v>
      </c>
      <c r="N355" t="str">
        <f t="shared" si="29"/>
        <v>Finding</v>
      </c>
      <c r="O355">
        <f t="shared" si="30"/>
        <v>0</v>
      </c>
      <c r="P355">
        <f t="shared" si="31"/>
        <v>500</v>
      </c>
    </row>
    <row r="356" spans="1:16" ht="34">
      <c r="A356" t="s">
        <v>16</v>
      </c>
      <c r="B356" s="3" t="s">
        <v>362</v>
      </c>
      <c r="C356" t="s">
        <v>221</v>
      </c>
      <c r="D356" t="s">
        <v>18</v>
      </c>
      <c r="G356" s="4"/>
      <c r="H356" s="4"/>
      <c r="I356" s="4"/>
      <c r="J356" s="5"/>
      <c r="K356" s="5"/>
      <c r="L356" s="5"/>
      <c r="M356" t="str">
        <f t="shared" si="28"/>
        <v>BanquetHall-Night</v>
      </c>
      <c r="N356" t="str">
        <f t="shared" si="29"/>
        <v>Finding</v>
      </c>
      <c r="O356">
        <f t="shared" si="30"/>
        <v>0</v>
      </c>
      <c r="P356">
        <f t="shared" si="31"/>
        <v>0</v>
      </c>
    </row>
    <row r="357" spans="1:16" ht="17">
      <c r="A357" t="s">
        <v>16</v>
      </c>
      <c r="B357" s="3" t="s">
        <v>363</v>
      </c>
      <c r="C357" t="s">
        <v>221</v>
      </c>
      <c r="D357" t="s">
        <v>18</v>
      </c>
      <c r="G357" s="4"/>
      <c r="H357" s="4"/>
      <c r="I357" s="4"/>
      <c r="J357" s="5"/>
      <c r="K357" s="5"/>
      <c r="L357" s="5"/>
      <c r="M357" t="str">
        <f t="shared" si="28"/>
        <v>BanquetHall-Night</v>
      </c>
      <c r="N357" t="str">
        <f t="shared" si="29"/>
        <v>Finding</v>
      </c>
      <c r="O357">
        <f t="shared" si="30"/>
        <v>0</v>
      </c>
      <c r="P357">
        <f t="shared" si="31"/>
        <v>0</v>
      </c>
    </row>
    <row r="358" spans="1:16" ht="34">
      <c r="B358" s="3" t="s">
        <v>758</v>
      </c>
      <c r="D358" t="s">
        <v>18</v>
      </c>
      <c r="G358" s="4"/>
      <c r="H358" s="4"/>
      <c r="I358" s="4"/>
      <c r="J358" s="5"/>
      <c r="K358" s="5"/>
      <c r="L358" s="5"/>
      <c r="M358" t="str">
        <f t="shared" si="28"/>
        <v>BanquetHall-Night</v>
      </c>
      <c r="N358" t="str">
        <f t="shared" si="29"/>
        <v>Finding</v>
      </c>
      <c r="O358">
        <f t="shared" si="30"/>
        <v>0</v>
      </c>
      <c r="P358">
        <f t="shared" si="31"/>
        <v>0</v>
      </c>
    </row>
    <row r="359" spans="1:16" ht="34">
      <c r="A359" t="s">
        <v>309</v>
      </c>
      <c r="B359" s="3" t="s">
        <v>364</v>
      </c>
      <c r="C359" t="s">
        <v>609</v>
      </c>
      <c r="D359" t="s">
        <v>18</v>
      </c>
      <c r="G359" s="4"/>
      <c r="H359" s="4"/>
      <c r="I359" s="4"/>
      <c r="J359" s="5"/>
      <c r="K359" s="5"/>
      <c r="L359" s="5"/>
      <c r="M359" t="str">
        <f t="shared" si="28"/>
        <v>BanquetHall-Night</v>
      </c>
      <c r="N359" t="str">
        <f t="shared" si="29"/>
        <v>Finding</v>
      </c>
      <c r="O359">
        <f t="shared" si="30"/>
        <v>0</v>
      </c>
      <c r="P359">
        <f t="shared" si="31"/>
        <v>0</v>
      </c>
    </row>
    <row r="360" spans="1:16" ht="17">
      <c r="A360" t="s">
        <v>309</v>
      </c>
      <c r="B360" s="3" t="s">
        <v>365</v>
      </c>
      <c r="C360" t="s">
        <v>609</v>
      </c>
      <c r="D360" t="s">
        <v>18</v>
      </c>
      <c r="G360" s="4"/>
      <c r="H360" s="4"/>
      <c r="I360" s="4"/>
      <c r="J360" s="5"/>
      <c r="K360" s="5"/>
      <c r="L360" s="5"/>
      <c r="M360" t="str">
        <f t="shared" si="28"/>
        <v>BanquetHall-Night</v>
      </c>
      <c r="N360" t="str">
        <f t="shared" si="29"/>
        <v>Finding</v>
      </c>
      <c r="O360">
        <f t="shared" si="30"/>
        <v>0</v>
      </c>
      <c r="P360">
        <f t="shared" si="31"/>
        <v>0</v>
      </c>
    </row>
    <row r="361" spans="1:16" ht="17">
      <c r="A361" t="s">
        <v>309</v>
      </c>
      <c r="B361" s="3" t="s">
        <v>366</v>
      </c>
      <c r="D361" t="s">
        <v>18</v>
      </c>
      <c r="G361" s="4"/>
      <c r="H361" s="4"/>
      <c r="I361" s="4"/>
      <c r="J361" s="5"/>
      <c r="K361" s="5"/>
      <c r="L361" s="5"/>
      <c r="M361" t="str">
        <f t="shared" si="28"/>
        <v>BanquetHall-Night</v>
      </c>
      <c r="N361" t="str">
        <f t="shared" si="29"/>
        <v>Finding</v>
      </c>
      <c r="O361">
        <f t="shared" si="30"/>
        <v>0</v>
      </c>
      <c r="P361">
        <f t="shared" si="31"/>
        <v>0</v>
      </c>
    </row>
    <row r="362" spans="1:16" ht="17">
      <c r="A362" t="s">
        <v>16</v>
      </c>
      <c r="B362" s="3" t="s">
        <v>367</v>
      </c>
      <c r="C362" t="s">
        <v>25</v>
      </c>
      <c r="D362" t="s">
        <v>18</v>
      </c>
      <c r="G362" s="4" t="s">
        <v>282</v>
      </c>
      <c r="H362" s="4">
        <v>0</v>
      </c>
      <c r="I362" s="4" t="s">
        <v>25</v>
      </c>
      <c r="J362" s="5"/>
      <c r="K362" s="5"/>
      <c r="L362" s="5"/>
      <c r="M362" t="str">
        <f t="shared" si="28"/>
        <v>BanquetHall-Night</v>
      </c>
      <c r="N362" t="str">
        <f t="shared" si="29"/>
        <v>Finding</v>
      </c>
      <c r="O362">
        <f t="shared" si="30"/>
        <v>0</v>
      </c>
      <c r="P362">
        <f t="shared" si="31"/>
        <v>0</v>
      </c>
    </row>
    <row r="363" spans="1:16" ht="17">
      <c r="A363" t="s">
        <v>309</v>
      </c>
      <c r="B363" s="3" t="s">
        <v>368</v>
      </c>
      <c r="C363" t="s">
        <v>607</v>
      </c>
      <c r="D363" t="s">
        <v>18</v>
      </c>
      <c r="G363" s="4" t="s">
        <v>276</v>
      </c>
      <c r="H363" s="4"/>
      <c r="I363" s="4"/>
      <c r="J363" s="5" t="s">
        <v>276</v>
      </c>
      <c r="K363" s="5"/>
      <c r="L363" s="5"/>
      <c r="M363" t="str">
        <f t="shared" si="28"/>
        <v>BanquetHall-Night</v>
      </c>
      <c r="N363" t="str">
        <f t="shared" si="29"/>
        <v>Finding</v>
      </c>
      <c r="O363">
        <f t="shared" si="30"/>
        <v>0</v>
      </c>
      <c r="P363">
        <f t="shared" si="31"/>
        <v>0</v>
      </c>
    </row>
    <row r="364" spans="1:16" ht="34">
      <c r="B364" s="3" t="s">
        <v>759</v>
      </c>
      <c r="D364" t="s">
        <v>18</v>
      </c>
      <c r="M364" t="str">
        <f t="shared" si="28"/>
        <v>BanquetHall-Night</v>
      </c>
      <c r="N364" t="str">
        <f t="shared" si="29"/>
        <v>Finding</v>
      </c>
      <c r="O364">
        <f t="shared" si="30"/>
        <v>0</v>
      </c>
      <c r="P364">
        <f t="shared" si="31"/>
        <v>0</v>
      </c>
    </row>
    <row r="365" spans="1:16" ht="34">
      <c r="B365" s="3" t="s">
        <v>760</v>
      </c>
      <c r="D365" t="s">
        <v>18</v>
      </c>
      <c r="M365" t="str">
        <f t="shared" si="28"/>
        <v>BanquetHall-Night</v>
      </c>
      <c r="N365" t="str">
        <f t="shared" si="29"/>
        <v>Finding</v>
      </c>
      <c r="O365">
        <f t="shared" si="30"/>
        <v>0</v>
      </c>
      <c r="P365">
        <f t="shared" si="31"/>
        <v>0</v>
      </c>
    </row>
    <row r="366" spans="1:16" ht="17">
      <c r="A366" t="s">
        <v>29</v>
      </c>
      <c r="B366" s="3" t="s">
        <v>369</v>
      </c>
      <c r="C366" t="s">
        <v>249</v>
      </c>
      <c r="D366" t="s">
        <v>18</v>
      </c>
      <c r="J366" s="5" t="s">
        <v>282</v>
      </c>
      <c r="K366" s="5">
        <v>500</v>
      </c>
      <c r="L366" s="5" t="s">
        <v>246</v>
      </c>
      <c r="M366" t="str">
        <f t="shared" si="28"/>
        <v>BanquetHall-Night</v>
      </c>
      <c r="N366" t="str">
        <f t="shared" si="29"/>
        <v>Finding</v>
      </c>
      <c r="O366">
        <f t="shared" si="30"/>
        <v>0</v>
      </c>
      <c r="P366">
        <f t="shared" si="31"/>
        <v>0</v>
      </c>
    </row>
    <row r="367" spans="1:16" ht="34">
      <c r="A367" t="s">
        <v>29</v>
      </c>
      <c r="B367" s="3" t="s">
        <v>370</v>
      </c>
      <c r="C367" t="s">
        <v>249</v>
      </c>
      <c r="D367" t="s">
        <v>18</v>
      </c>
      <c r="J367" s="5"/>
      <c r="K367" s="5"/>
      <c r="L367" s="5"/>
      <c r="M367" t="str">
        <f t="shared" si="28"/>
        <v>BanquetHall-Night</v>
      </c>
      <c r="N367" t="str">
        <f t="shared" si="29"/>
        <v>Finding</v>
      </c>
      <c r="O367">
        <f t="shared" si="30"/>
        <v>0</v>
      </c>
      <c r="P367">
        <f t="shared" si="31"/>
        <v>500</v>
      </c>
    </row>
    <row r="368" spans="1:16" ht="34">
      <c r="B368" s="3" t="s">
        <v>761</v>
      </c>
      <c r="D368" t="s">
        <v>18</v>
      </c>
      <c r="J368" s="5" t="s">
        <v>276</v>
      </c>
      <c r="K368" s="5"/>
      <c r="L368" s="5"/>
      <c r="M368" t="str">
        <f t="shared" si="28"/>
        <v>BanquetHall-Night</v>
      </c>
      <c r="N368" t="str">
        <f t="shared" si="29"/>
        <v>Finding</v>
      </c>
      <c r="O368">
        <f t="shared" si="30"/>
        <v>0</v>
      </c>
      <c r="P368">
        <f t="shared" si="31"/>
        <v>500</v>
      </c>
    </row>
    <row r="369" spans="1:16" ht="34">
      <c r="A369" t="s">
        <v>311</v>
      </c>
      <c r="B369" s="3" t="s">
        <v>371</v>
      </c>
      <c r="C369" t="s">
        <v>622</v>
      </c>
      <c r="D369" t="s">
        <v>18</v>
      </c>
      <c r="J369" s="5" t="s">
        <v>282</v>
      </c>
      <c r="K369" s="5">
        <v>500</v>
      </c>
      <c r="L369" s="5" t="s">
        <v>622</v>
      </c>
      <c r="M369" t="str">
        <f t="shared" si="28"/>
        <v>BanquetHall-Night</v>
      </c>
      <c r="N369" t="str">
        <f t="shared" si="29"/>
        <v>Finding</v>
      </c>
      <c r="O369">
        <f t="shared" si="30"/>
        <v>0</v>
      </c>
      <c r="P369">
        <f t="shared" si="31"/>
        <v>500</v>
      </c>
    </row>
    <row r="370" spans="1:16" ht="34">
      <c r="A370" t="s">
        <v>311</v>
      </c>
      <c r="B370" s="3" t="s">
        <v>372</v>
      </c>
      <c r="C370" t="s">
        <v>623</v>
      </c>
      <c r="D370" t="s">
        <v>18</v>
      </c>
      <c r="J370" s="5"/>
      <c r="K370" s="5"/>
      <c r="L370" s="5"/>
      <c r="M370" t="str">
        <f t="shared" si="28"/>
        <v>BanquetHall-Night</v>
      </c>
      <c r="N370" t="str">
        <f t="shared" si="29"/>
        <v>Finding</v>
      </c>
      <c r="O370">
        <f t="shared" si="30"/>
        <v>0</v>
      </c>
      <c r="P370">
        <f t="shared" si="31"/>
        <v>500</v>
      </c>
    </row>
    <row r="371" spans="1:16" ht="17">
      <c r="A371" t="s">
        <v>311</v>
      </c>
      <c r="B371" s="3" t="s">
        <v>373</v>
      </c>
      <c r="C371" t="s">
        <v>624</v>
      </c>
      <c r="D371" t="s">
        <v>18</v>
      </c>
      <c r="J371" s="5"/>
      <c r="K371" s="5"/>
      <c r="L371" s="5"/>
      <c r="M371" t="str">
        <f t="shared" si="28"/>
        <v>BanquetHall-Night</v>
      </c>
      <c r="N371" t="str">
        <f t="shared" si="29"/>
        <v>Finding</v>
      </c>
      <c r="O371">
        <f t="shared" si="30"/>
        <v>0</v>
      </c>
      <c r="P371">
        <f t="shared" si="31"/>
        <v>500</v>
      </c>
    </row>
    <row r="372" spans="1:16" ht="34">
      <c r="B372" s="3" t="s">
        <v>762</v>
      </c>
      <c r="D372" t="s">
        <v>18</v>
      </c>
      <c r="J372" s="5"/>
      <c r="K372" s="5"/>
      <c r="L372" s="5"/>
      <c r="M372" t="str">
        <f t="shared" si="28"/>
        <v>BanquetHall-Night</v>
      </c>
      <c r="N372" t="str">
        <f t="shared" si="29"/>
        <v>Finding</v>
      </c>
      <c r="O372">
        <f t="shared" si="30"/>
        <v>0</v>
      </c>
      <c r="P372">
        <f t="shared" si="31"/>
        <v>500</v>
      </c>
    </row>
    <row r="373" spans="1:16" ht="34">
      <c r="A373" t="s">
        <v>29</v>
      </c>
      <c r="B373" s="3" t="s">
        <v>374</v>
      </c>
      <c r="C373" t="s">
        <v>246</v>
      </c>
      <c r="D373" t="s">
        <v>18</v>
      </c>
      <c r="J373" s="5"/>
      <c r="K373" s="5"/>
      <c r="L373" s="5"/>
      <c r="M373" t="str">
        <f t="shared" si="28"/>
        <v>BanquetHall-Night</v>
      </c>
      <c r="N373" t="str">
        <f t="shared" si="29"/>
        <v>Finding</v>
      </c>
      <c r="O373">
        <f t="shared" si="30"/>
        <v>0</v>
      </c>
      <c r="P373">
        <f t="shared" si="31"/>
        <v>500</v>
      </c>
    </row>
    <row r="374" spans="1:16" ht="17">
      <c r="A374" t="s">
        <v>16</v>
      </c>
      <c r="B374" s="3" t="s">
        <v>375</v>
      </c>
      <c r="C374" t="s">
        <v>25</v>
      </c>
      <c r="D374" t="s">
        <v>18</v>
      </c>
      <c r="J374" s="5"/>
      <c r="K374" s="5"/>
      <c r="L374" s="5"/>
      <c r="M374" t="str">
        <f t="shared" si="28"/>
        <v>BanquetHall-Night</v>
      </c>
      <c r="N374" t="str">
        <f t="shared" si="29"/>
        <v>Finding</v>
      </c>
      <c r="O374">
        <f t="shared" si="30"/>
        <v>0</v>
      </c>
      <c r="P374">
        <f t="shared" si="31"/>
        <v>500</v>
      </c>
    </row>
    <row r="375" spans="1:16" ht="34">
      <c r="B375" s="3" t="s">
        <v>763</v>
      </c>
      <c r="D375" t="s">
        <v>18</v>
      </c>
      <c r="J375" s="5" t="s">
        <v>276</v>
      </c>
      <c r="K375" s="5"/>
      <c r="L375" s="5"/>
      <c r="M375" t="str">
        <f t="shared" si="28"/>
        <v>BanquetHall-Night</v>
      </c>
      <c r="N375" t="str">
        <f t="shared" si="29"/>
        <v>Finding</v>
      </c>
      <c r="O375">
        <f t="shared" si="30"/>
        <v>0</v>
      </c>
      <c r="P375">
        <f t="shared" si="31"/>
        <v>500</v>
      </c>
    </row>
    <row r="376" spans="1:16" ht="17">
      <c r="B376" s="3" t="s">
        <v>764</v>
      </c>
      <c r="D376" t="s">
        <v>18</v>
      </c>
      <c r="M376" t="str">
        <f t="shared" si="28"/>
        <v>BanquetHall-Night</v>
      </c>
      <c r="N376" t="str">
        <f t="shared" si="29"/>
        <v>Finding</v>
      </c>
      <c r="O376">
        <f t="shared" si="30"/>
        <v>0</v>
      </c>
      <c r="P376">
        <f t="shared" si="31"/>
        <v>500</v>
      </c>
    </row>
    <row r="377" spans="1:16" ht="17">
      <c r="B377" s="3" t="s">
        <v>765</v>
      </c>
      <c r="D377" t="s">
        <v>18</v>
      </c>
      <c r="M377" t="str">
        <f t="shared" si="28"/>
        <v>BanquetHall-Night</v>
      </c>
      <c r="N377" t="str">
        <f t="shared" si="29"/>
        <v>Finding</v>
      </c>
      <c r="O377">
        <f t="shared" si="30"/>
        <v>0</v>
      </c>
      <c r="P377">
        <f t="shared" si="31"/>
        <v>500</v>
      </c>
    </row>
    <row r="378" spans="1:16" ht="34">
      <c r="B378" s="3" t="s">
        <v>766</v>
      </c>
      <c r="D378" t="s">
        <v>18</v>
      </c>
      <c r="M378" t="str">
        <f t="shared" si="28"/>
        <v>BanquetHall-Night</v>
      </c>
      <c r="N378" t="str">
        <f t="shared" si="29"/>
        <v>Finding</v>
      </c>
      <c r="O378">
        <f t="shared" si="30"/>
        <v>0</v>
      </c>
      <c r="P378">
        <f t="shared" si="31"/>
        <v>500</v>
      </c>
    </row>
    <row r="379" spans="1:16" ht="51">
      <c r="B379" s="3" t="s">
        <v>767</v>
      </c>
      <c r="D379" t="s">
        <v>18</v>
      </c>
      <c r="M379" t="str">
        <f t="shared" si="28"/>
        <v>BanquetHall-Night</v>
      </c>
      <c r="N379" t="str">
        <f t="shared" si="29"/>
        <v>Finding</v>
      </c>
      <c r="O379">
        <f t="shared" si="30"/>
        <v>0</v>
      </c>
      <c r="P379">
        <f t="shared" si="31"/>
        <v>500</v>
      </c>
    </row>
    <row r="380" spans="1:16" ht="34">
      <c r="B380" s="3" t="s">
        <v>768</v>
      </c>
      <c r="D380" t="s">
        <v>600</v>
      </c>
      <c r="M380" t="str">
        <f>IF(E379&lt;&gt;"",E379,M379)</f>
        <v>BanquetHall-Night</v>
      </c>
      <c r="N380" t="str">
        <f>IF(F379&lt;&gt;"",F379,N379)</f>
        <v>Finding</v>
      </c>
      <c r="O380">
        <f>IF(H379&lt;&gt;"",H379,O379)</f>
        <v>0</v>
      </c>
      <c r="P380">
        <f>IF(K379&lt;&gt;"",K379,P379)</f>
        <v>500</v>
      </c>
    </row>
    <row r="381" spans="1:16" ht="51">
      <c r="B381" s="3" t="s">
        <v>769</v>
      </c>
      <c r="D381" t="s">
        <v>599</v>
      </c>
      <c r="M381" t="str">
        <f>IF(E380&lt;&gt;"",E380,M380)</f>
        <v>BanquetHall-Night</v>
      </c>
      <c r="N381" t="str">
        <f>IF(F380&lt;&gt;"",F380,N380)</f>
        <v>Finding</v>
      </c>
      <c r="O381">
        <f>IF(H380&lt;&gt;"",H380,O380)</f>
        <v>0</v>
      </c>
      <c r="P381">
        <f>IF(K380&lt;&gt;"",K380,P380)</f>
        <v>500</v>
      </c>
    </row>
    <row r="382" spans="1:16" ht="17">
      <c r="A382" t="s">
        <v>17</v>
      </c>
      <c r="B382" s="3" t="s">
        <v>376</v>
      </c>
      <c r="C382" t="s">
        <v>22</v>
      </c>
      <c r="D382" t="s">
        <v>18</v>
      </c>
      <c r="E382" t="s">
        <v>631</v>
      </c>
      <c r="M382" t="str">
        <f>IF(E380&lt;&gt;"",E380,M380)</f>
        <v>BanquetHall-Night</v>
      </c>
      <c r="N382" t="str">
        <f>IF(F380&lt;&gt;"",F380,N380)</f>
        <v>Finding</v>
      </c>
      <c r="O382">
        <f>IF(H380&lt;&gt;"",H380,O380)</f>
        <v>0</v>
      </c>
      <c r="P382">
        <f>IF(K380&lt;&gt;"",K380,P380)</f>
        <v>500</v>
      </c>
    </row>
    <row r="383" spans="1:16" ht="34">
      <c r="A383" t="s">
        <v>309</v>
      </c>
      <c r="B383" s="3" t="s">
        <v>377</v>
      </c>
      <c r="C383" t="s">
        <v>611</v>
      </c>
      <c r="D383" t="s">
        <v>18</v>
      </c>
      <c r="M383" t="str">
        <f t="shared" si="28"/>
        <v>BanquetHall-Thunder</v>
      </c>
      <c r="N383" t="str">
        <f t="shared" si="29"/>
        <v>Finding</v>
      </c>
      <c r="O383">
        <f t="shared" si="30"/>
        <v>0</v>
      </c>
      <c r="P383">
        <f t="shared" si="31"/>
        <v>500</v>
      </c>
    </row>
    <row r="384" spans="1:16" ht="17">
      <c r="A384" t="s">
        <v>29</v>
      </c>
      <c r="B384" s="3" t="s">
        <v>378</v>
      </c>
      <c r="C384" t="s">
        <v>246</v>
      </c>
      <c r="D384" t="s">
        <v>18</v>
      </c>
      <c r="J384" s="5" t="s">
        <v>282</v>
      </c>
      <c r="K384" s="5">
        <v>500</v>
      </c>
      <c r="L384" s="5" t="s">
        <v>249</v>
      </c>
      <c r="M384" t="str">
        <f t="shared" si="28"/>
        <v>BanquetHall-Thunder</v>
      </c>
      <c r="N384" t="str">
        <f t="shared" si="29"/>
        <v>Finding</v>
      </c>
      <c r="O384">
        <f t="shared" si="30"/>
        <v>0</v>
      </c>
      <c r="P384">
        <f t="shared" si="31"/>
        <v>500</v>
      </c>
    </row>
    <row r="385" spans="1:16" ht="34">
      <c r="A385" t="s">
        <v>29</v>
      </c>
      <c r="B385" s="3" t="s">
        <v>379</v>
      </c>
      <c r="C385" t="s">
        <v>246</v>
      </c>
      <c r="D385" t="s">
        <v>18</v>
      </c>
      <c r="J385" s="5"/>
      <c r="K385" s="5"/>
      <c r="L385" s="5"/>
      <c r="M385" t="str">
        <f t="shared" si="28"/>
        <v>BanquetHall-Thunder</v>
      </c>
      <c r="N385" t="str">
        <f t="shared" si="29"/>
        <v>Finding</v>
      </c>
      <c r="O385">
        <f t="shared" si="30"/>
        <v>0</v>
      </c>
      <c r="P385">
        <f t="shared" si="31"/>
        <v>500</v>
      </c>
    </row>
    <row r="386" spans="1:16" ht="34">
      <c r="B386" s="3" t="s">
        <v>770</v>
      </c>
      <c r="D386" t="s">
        <v>18</v>
      </c>
      <c r="J386" s="5" t="s">
        <v>276</v>
      </c>
      <c r="K386" s="5"/>
      <c r="L386" s="5"/>
      <c r="M386" t="str">
        <f t="shared" si="28"/>
        <v>BanquetHall-Thunder</v>
      </c>
      <c r="N386" t="str">
        <f t="shared" si="29"/>
        <v>Finding</v>
      </c>
      <c r="O386">
        <f t="shared" si="30"/>
        <v>0</v>
      </c>
      <c r="P386">
        <f t="shared" si="31"/>
        <v>500</v>
      </c>
    </row>
    <row r="387" spans="1:16" ht="34">
      <c r="B387" s="3" t="s">
        <v>771</v>
      </c>
      <c r="D387" t="s">
        <v>18</v>
      </c>
      <c r="M387" t="str">
        <f t="shared" si="28"/>
        <v>BanquetHall-Thunder</v>
      </c>
      <c r="N387" t="str">
        <f t="shared" si="29"/>
        <v>Finding</v>
      </c>
      <c r="O387">
        <f t="shared" si="30"/>
        <v>0</v>
      </c>
      <c r="P387">
        <f t="shared" si="31"/>
        <v>500</v>
      </c>
    </row>
    <row r="388" spans="1:16" ht="34">
      <c r="B388" s="3" t="s">
        <v>772</v>
      </c>
      <c r="D388" t="s">
        <v>18</v>
      </c>
      <c r="M388" t="str">
        <f t="shared" si="28"/>
        <v>BanquetHall-Thunder</v>
      </c>
      <c r="N388" t="str">
        <f t="shared" si="29"/>
        <v>Finding</v>
      </c>
      <c r="O388">
        <f t="shared" si="30"/>
        <v>0</v>
      </c>
      <c r="P388">
        <f t="shared" si="31"/>
        <v>500</v>
      </c>
    </row>
    <row r="389" spans="1:16" ht="34">
      <c r="B389" s="3" t="s">
        <v>773</v>
      </c>
      <c r="D389" t="s">
        <v>18</v>
      </c>
      <c r="M389" t="str">
        <f t="shared" si="28"/>
        <v>BanquetHall-Thunder</v>
      </c>
      <c r="N389" t="str">
        <f t="shared" si="29"/>
        <v>Finding</v>
      </c>
      <c r="O389">
        <f t="shared" si="30"/>
        <v>0</v>
      </c>
      <c r="P389">
        <f t="shared" si="31"/>
        <v>500</v>
      </c>
    </row>
    <row r="390" spans="1:16" ht="17">
      <c r="A390" t="s">
        <v>32</v>
      </c>
      <c r="B390" s="3" t="s">
        <v>380</v>
      </c>
      <c r="C390" t="s">
        <v>580</v>
      </c>
      <c r="D390" t="s">
        <v>18</v>
      </c>
      <c r="M390" t="str">
        <f t="shared" si="28"/>
        <v>BanquetHall-Thunder</v>
      </c>
      <c r="N390" t="str">
        <f t="shared" si="29"/>
        <v>Finding</v>
      </c>
      <c r="O390">
        <f t="shared" si="30"/>
        <v>0</v>
      </c>
      <c r="P390">
        <f t="shared" si="31"/>
        <v>500</v>
      </c>
    </row>
    <row r="391" spans="1:16" ht="34">
      <c r="B391" s="3" t="s">
        <v>774</v>
      </c>
      <c r="D391" t="s">
        <v>18</v>
      </c>
      <c r="M391" t="str">
        <f t="shared" si="28"/>
        <v>BanquetHall-Thunder</v>
      </c>
      <c r="N391" t="str">
        <f t="shared" si="29"/>
        <v>Finding</v>
      </c>
      <c r="O391">
        <f t="shared" si="30"/>
        <v>0</v>
      </c>
      <c r="P391">
        <f t="shared" si="31"/>
        <v>500</v>
      </c>
    </row>
    <row r="392" spans="1:16" ht="17">
      <c r="A392" t="s">
        <v>277</v>
      </c>
      <c r="B392" s="3" t="s">
        <v>381</v>
      </c>
      <c r="C392" t="s">
        <v>614</v>
      </c>
      <c r="D392" t="s">
        <v>18</v>
      </c>
      <c r="J392" s="5" t="s">
        <v>282</v>
      </c>
      <c r="K392" s="5">
        <v>500</v>
      </c>
      <c r="L392" s="5" t="s">
        <v>617</v>
      </c>
      <c r="M392" t="str">
        <f t="shared" si="28"/>
        <v>BanquetHall-Thunder</v>
      </c>
      <c r="N392" t="str">
        <f t="shared" si="29"/>
        <v>Finding</v>
      </c>
      <c r="O392">
        <f t="shared" si="30"/>
        <v>0</v>
      </c>
      <c r="P392">
        <f t="shared" si="31"/>
        <v>500</v>
      </c>
    </row>
    <row r="393" spans="1:16" ht="17">
      <c r="A393" t="s">
        <v>312</v>
      </c>
      <c r="B393" s="3" t="s">
        <v>382</v>
      </c>
      <c r="C393" t="s">
        <v>614</v>
      </c>
      <c r="D393" t="s">
        <v>18</v>
      </c>
      <c r="J393" s="5"/>
      <c r="K393" s="5"/>
      <c r="L393" s="5"/>
      <c r="M393" t="str">
        <f t="shared" si="28"/>
        <v>BanquetHall-Thunder</v>
      </c>
      <c r="N393" t="str">
        <f t="shared" si="29"/>
        <v>Finding</v>
      </c>
      <c r="O393">
        <f t="shared" si="30"/>
        <v>0</v>
      </c>
      <c r="P393">
        <f t="shared" si="31"/>
        <v>500</v>
      </c>
    </row>
    <row r="394" spans="1:16" ht="34">
      <c r="B394" s="3" t="s">
        <v>775</v>
      </c>
      <c r="D394" t="s">
        <v>18</v>
      </c>
      <c r="J394" s="5" t="s">
        <v>276</v>
      </c>
      <c r="K394" s="5"/>
      <c r="L394" s="5"/>
      <c r="M394" t="str">
        <f t="shared" si="28"/>
        <v>BanquetHall-Thunder</v>
      </c>
      <c r="N394" t="str">
        <f t="shared" si="29"/>
        <v>Finding</v>
      </c>
      <c r="O394">
        <f t="shared" si="30"/>
        <v>0</v>
      </c>
      <c r="P394">
        <f t="shared" si="31"/>
        <v>500</v>
      </c>
    </row>
    <row r="395" spans="1:16" ht="17">
      <c r="A395" t="s">
        <v>16</v>
      </c>
      <c r="B395" s="3" t="s">
        <v>383</v>
      </c>
      <c r="C395" t="s">
        <v>25</v>
      </c>
      <c r="D395" t="s">
        <v>18</v>
      </c>
      <c r="M395" t="str">
        <f t="shared" si="28"/>
        <v>BanquetHall-Thunder</v>
      </c>
      <c r="N395" t="str">
        <f t="shared" si="29"/>
        <v>Finding</v>
      </c>
      <c r="O395">
        <f t="shared" si="30"/>
        <v>0</v>
      </c>
      <c r="P395">
        <f t="shared" si="31"/>
        <v>500</v>
      </c>
    </row>
    <row r="396" spans="1:16" ht="34">
      <c r="B396" s="3" t="s">
        <v>776</v>
      </c>
      <c r="D396" t="s">
        <v>18</v>
      </c>
      <c r="M396" t="str">
        <f t="shared" si="28"/>
        <v>BanquetHall-Thunder</v>
      </c>
      <c r="N396" t="str">
        <f t="shared" si="29"/>
        <v>Finding</v>
      </c>
      <c r="O396">
        <f t="shared" si="30"/>
        <v>0</v>
      </c>
      <c r="P396">
        <f t="shared" si="31"/>
        <v>500</v>
      </c>
    </row>
    <row r="397" spans="1:16" ht="17">
      <c r="A397" t="s">
        <v>32</v>
      </c>
      <c r="B397" s="3" t="s">
        <v>384</v>
      </c>
      <c r="C397" t="s">
        <v>257</v>
      </c>
      <c r="D397" t="s">
        <v>18</v>
      </c>
      <c r="G397" s="4" t="s">
        <v>282</v>
      </c>
      <c r="H397" s="4">
        <v>0</v>
      </c>
      <c r="I397" s="4" t="s">
        <v>257</v>
      </c>
      <c r="J397" s="5" t="s">
        <v>282</v>
      </c>
      <c r="K397" s="5">
        <v>0</v>
      </c>
      <c r="L397" s="5" t="s">
        <v>617</v>
      </c>
      <c r="M397" t="str">
        <f t="shared" si="28"/>
        <v>BanquetHall-Thunder</v>
      </c>
      <c r="N397" t="str">
        <f t="shared" si="29"/>
        <v>Finding</v>
      </c>
      <c r="O397">
        <f t="shared" si="30"/>
        <v>0</v>
      </c>
      <c r="P397">
        <f t="shared" si="31"/>
        <v>500</v>
      </c>
    </row>
    <row r="398" spans="1:16" ht="17">
      <c r="A398" t="s">
        <v>312</v>
      </c>
      <c r="B398" s="3" t="s">
        <v>385</v>
      </c>
      <c r="C398" t="s">
        <v>615</v>
      </c>
      <c r="D398" t="s">
        <v>18</v>
      </c>
      <c r="G398" s="4"/>
      <c r="H398" s="4"/>
      <c r="I398" s="4"/>
      <c r="J398" s="5"/>
      <c r="K398" s="5"/>
      <c r="L398" s="5"/>
      <c r="M398" t="str">
        <f t="shared" si="28"/>
        <v>BanquetHall-Thunder</v>
      </c>
      <c r="N398" t="str">
        <f t="shared" si="29"/>
        <v>Finding</v>
      </c>
      <c r="O398">
        <f t="shared" si="30"/>
        <v>0</v>
      </c>
      <c r="P398">
        <f t="shared" si="31"/>
        <v>0</v>
      </c>
    </row>
    <row r="399" spans="1:16" ht="17">
      <c r="A399" t="s">
        <v>312</v>
      </c>
      <c r="B399" s="3" t="s">
        <v>386</v>
      </c>
      <c r="C399" t="s">
        <v>616</v>
      </c>
      <c r="D399" t="s">
        <v>18</v>
      </c>
      <c r="G399" s="4"/>
      <c r="H399" s="4"/>
      <c r="I399" s="4"/>
      <c r="J399" s="5"/>
      <c r="K399" s="5"/>
      <c r="L399" s="5"/>
      <c r="M399" t="str">
        <f t="shared" si="28"/>
        <v>BanquetHall-Thunder</v>
      </c>
      <c r="N399" t="str">
        <f t="shared" si="29"/>
        <v>Finding</v>
      </c>
      <c r="O399">
        <f t="shared" si="30"/>
        <v>0</v>
      </c>
      <c r="P399">
        <f t="shared" si="31"/>
        <v>0</v>
      </c>
    </row>
    <row r="400" spans="1:16" ht="34">
      <c r="A400" t="s">
        <v>32</v>
      </c>
      <c r="B400" s="3" t="s">
        <v>387</v>
      </c>
      <c r="C400" t="s">
        <v>581</v>
      </c>
      <c r="D400" t="s">
        <v>18</v>
      </c>
      <c r="G400" s="4"/>
      <c r="H400" s="4"/>
      <c r="I400" s="4"/>
      <c r="J400" s="5"/>
      <c r="K400" s="5"/>
      <c r="L400" s="5"/>
      <c r="M400" t="str">
        <f t="shared" si="28"/>
        <v>BanquetHall-Thunder</v>
      </c>
      <c r="N400" t="str">
        <f t="shared" si="29"/>
        <v>Finding</v>
      </c>
      <c r="O400">
        <f t="shared" si="30"/>
        <v>0</v>
      </c>
      <c r="P400">
        <f t="shared" si="31"/>
        <v>0</v>
      </c>
    </row>
    <row r="401" spans="1:16" ht="34">
      <c r="B401" s="3" t="s">
        <v>777</v>
      </c>
      <c r="D401" t="s">
        <v>18</v>
      </c>
      <c r="G401" s="4" t="s">
        <v>276</v>
      </c>
      <c r="H401" s="4"/>
      <c r="I401" s="4"/>
      <c r="J401" s="5" t="s">
        <v>276</v>
      </c>
      <c r="K401" s="5"/>
      <c r="L401" s="5"/>
      <c r="M401" t="str">
        <f t="shared" si="28"/>
        <v>BanquetHall-Thunder</v>
      </c>
      <c r="N401" t="str">
        <f t="shared" si="29"/>
        <v>Finding</v>
      </c>
      <c r="O401">
        <f t="shared" si="30"/>
        <v>0</v>
      </c>
      <c r="P401">
        <f t="shared" si="31"/>
        <v>0</v>
      </c>
    </row>
    <row r="402" spans="1:16" ht="34">
      <c r="B402" s="3" t="s">
        <v>778</v>
      </c>
      <c r="D402" t="s">
        <v>18</v>
      </c>
      <c r="M402" t="str">
        <f t="shared" si="28"/>
        <v>BanquetHall-Thunder</v>
      </c>
      <c r="N402" t="str">
        <f t="shared" si="29"/>
        <v>Finding</v>
      </c>
      <c r="O402">
        <f t="shared" si="30"/>
        <v>0</v>
      </c>
      <c r="P402">
        <f t="shared" si="31"/>
        <v>0</v>
      </c>
    </row>
    <row r="403" spans="1:16" ht="34">
      <c r="B403" s="3" t="s">
        <v>779</v>
      </c>
      <c r="D403" t="s">
        <v>18</v>
      </c>
      <c r="M403" t="str">
        <f t="shared" si="28"/>
        <v>BanquetHall-Thunder</v>
      </c>
      <c r="N403" t="str">
        <f t="shared" si="29"/>
        <v>Finding</v>
      </c>
      <c r="O403">
        <f t="shared" si="30"/>
        <v>0</v>
      </c>
      <c r="P403">
        <f t="shared" si="31"/>
        <v>0</v>
      </c>
    </row>
    <row r="404" spans="1:16" ht="17">
      <c r="B404" s="3" t="s">
        <v>780</v>
      </c>
      <c r="D404" t="s">
        <v>18</v>
      </c>
      <c r="M404" t="str">
        <f t="shared" si="28"/>
        <v>BanquetHall-Thunder</v>
      </c>
      <c r="N404" t="str">
        <f t="shared" si="29"/>
        <v>Finding</v>
      </c>
      <c r="O404">
        <f t="shared" si="30"/>
        <v>0</v>
      </c>
      <c r="P404">
        <f t="shared" si="31"/>
        <v>0</v>
      </c>
    </row>
    <row r="405" spans="1:16" ht="34">
      <c r="A405" t="s">
        <v>27</v>
      </c>
      <c r="B405" s="3" t="s">
        <v>388</v>
      </c>
      <c r="C405" t="s">
        <v>236</v>
      </c>
      <c r="D405" t="s">
        <v>18</v>
      </c>
      <c r="J405" s="5" t="s">
        <v>282</v>
      </c>
      <c r="K405" s="5">
        <v>500</v>
      </c>
      <c r="L405" s="5" t="s">
        <v>280</v>
      </c>
      <c r="M405" t="str">
        <f t="shared" si="28"/>
        <v>BanquetHall-Thunder</v>
      </c>
      <c r="N405" t="str">
        <f t="shared" si="29"/>
        <v>Finding</v>
      </c>
      <c r="O405">
        <f t="shared" si="30"/>
        <v>0</v>
      </c>
      <c r="P405">
        <f t="shared" si="31"/>
        <v>0</v>
      </c>
    </row>
    <row r="406" spans="1:16" ht="17">
      <c r="A406" t="s">
        <v>27</v>
      </c>
      <c r="B406" s="3" t="s">
        <v>389</v>
      </c>
      <c r="C406" t="s">
        <v>236</v>
      </c>
      <c r="D406" t="s">
        <v>18</v>
      </c>
      <c r="J406" s="5"/>
      <c r="K406" s="5"/>
      <c r="L406" s="5"/>
      <c r="M406" t="str">
        <f t="shared" si="28"/>
        <v>BanquetHall-Thunder</v>
      </c>
      <c r="N406" t="str">
        <f t="shared" si="29"/>
        <v>Finding</v>
      </c>
      <c r="O406">
        <f t="shared" si="30"/>
        <v>0</v>
      </c>
      <c r="P406">
        <f t="shared" si="31"/>
        <v>500</v>
      </c>
    </row>
    <row r="407" spans="1:16" ht="17">
      <c r="A407" t="s">
        <v>27</v>
      </c>
      <c r="B407" s="3" t="s">
        <v>390</v>
      </c>
      <c r="C407" t="s">
        <v>233</v>
      </c>
      <c r="D407" t="s">
        <v>18</v>
      </c>
      <c r="J407" s="5"/>
      <c r="K407" s="5"/>
      <c r="L407" s="5"/>
      <c r="M407" t="str">
        <f t="shared" si="28"/>
        <v>BanquetHall-Thunder</v>
      </c>
      <c r="N407" t="str">
        <f t="shared" si="29"/>
        <v>Finding</v>
      </c>
      <c r="O407">
        <f t="shared" si="30"/>
        <v>0</v>
      </c>
      <c r="P407">
        <f t="shared" si="31"/>
        <v>500</v>
      </c>
    </row>
    <row r="408" spans="1:16" ht="17">
      <c r="A408" t="s">
        <v>29</v>
      </c>
      <c r="B408" s="3" t="s">
        <v>391</v>
      </c>
      <c r="C408" t="s">
        <v>250</v>
      </c>
      <c r="D408" t="s">
        <v>18</v>
      </c>
      <c r="J408" s="5"/>
      <c r="K408" s="5"/>
      <c r="L408" s="5"/>
      <c r="M408" t="str">
        <f t="shared" si="28"/>
        <v>BanquetHall-Thunder</v>
      </c>
      <c r="N408" t="str">
        <f t="shared" si="29"/>
        <v>Finding</v>
      </c>
      <c r="O408">
        <f t="shared" si="30"/>
        <v>0</v>
      </c>
      <c r="P408">
        <f t="shared" si="31"/>
        <v>500</v>
      </c>
    </row>
    <row r="409" spans="1:16" ht="34">
      <c r="A409" t="s">
        <v>27</v>
      </c>
      <c r="B409" s="3" t="s">
        <v>392</v>
      </c>
      <c r="C409" t="s">
        <v>233</v>
      </c>
      <c r="D409" t="s">
        <v>18</v>
      </c>
      <c r="J409" s="5"/>
      <c r="K409" s="5"/>
      <c r="L409" s="5"/>
      <c r="M409" t="str">
        <f t="shared" ref="M409:M472" si="32">IF(E408&lt;&gt;"",E408,M408)</f>
        <v>BanquetHall-Thunder</v>
      </c>
      <c r="N409" t="str">
        <f t="shared" ref="N409:N472" si="33">IF(F408&lt;&gt;"",F408,N408)</f>
        <v>Finding</v>
      </c>
      <c r="O409">
        <f t="shared" ref="O409:O472" si="34">IF(H408&lt;&gt;"",H408,O408)</f>
        <v>0</v>
      </c>
      <c r="P409">
        <f t="shared" ref="P409:P472" si="35">IF(K408&lt;&gt;"",K408,P408)</f>
        <v>500</v>
      </c>
    </row>
    <row r="410" spans="1:16" ht="17">
      <c r="A410" t="s">
        <v>29</v>
      </c>
      <c r="B410" s="3" t="s">
        <v>393</v>
      </c>
      <c r="C410" t="s">
        <v>250</v>
      </c>
      <c r="D410" t="s">
        <v>18</v>
      </c>
      <c r="J410" s="5"/>
      <c r="K410" s="5"/>
      <c r="L410" s="5"/>
      <c r="M410" t="str">
        <f t="shared" si="32"/>
        <v>BanquetHall-Thunder</v>
      </c>
      <c r="N410" t="str">
        <f t="shared" si="33"/>
        <v>Finding</v>
      </c>
      <c r="O410">
        <f t="shared" si="34"/>
        <v>0</v>
      </c>
      <c r="P410">
        <f t="shared" si="35"/>
        <v>500</v>
      </c>
    </row>
    <row r="411" spans="1:16" ht="34">
      <c r="A411" t="s">
        <v>27</v>
      </c>
      <c r="B411" s="3" t="s">
        <v>394</v>
      </c>
      <c r="C411" t="s">
        <v>570</v>
      </c>
      <c r="D411" t="s">
        <v>18</v>
      </c>
      <c r="J411" s="5" t="s">
        <v>276</v>
      </c>
      <c r="K411" s="5"/>
      <c r="L411" s="5"/>
      <c r="M411" t="str">
        <f t="shared" si="32"/>
        <v>BanquetHall-Thunder</v>
      </c>
      <c r="N411" t="str">
        <f t="shared" si="33"/>
        <v>Finding</v>
      </c>
      <c r="O411">
        <f t="shared" si="34"/>
        <v>0</v>
      </c>
      <c r="P411">
        <f t="shared" si="35"/>
        <v>500</v>
      </c>
    </row>
    <row r="412" spans="1:16" ht="34">
      <c r="A412" t="s">
        <v>17</v>
      </c>
      <c r="B412" s="3" t="s">
        <v>395</v>
      </c>
      <c r="C412" t="s">
        <v>302</v>
      </c>
      <c r="D412" t="s">
        <v>18</v>
      </c>
      <c r="J412" s="5" t="s">
        <v>282</v>
      </c>
      <c r="K412" s="5">
        <v>500</v>
      </c>
      <c r="L412" s="5" t="s">
        <v>22</v>
      </c>
      <c r="M412" t="str">
        <f t="shared" si="32"/>
        <v>BanquetHall-Thunder</v>
      </c>
      <c r="N412" t="str">
        <f t="shared" si="33"/>
        <v>Finding</v>
      </c>
      <c r="O412">
        <f t="shared" si="34"/>
        <v>0</v>
      </c>
      <c r="P412">
        <f t="shared" si="35"/>
        <v>500</v>
      </c>
    </row>
    <row r="413" spans="1:16" ht="17">
      <c r="A413" t="s">
        <v>17</v>
      </c>
      <c r="B413" s="3" t="s">
        <v>396</v>
      </c>
      <c r="C413" t="s">
        <v>22</v>
      </c>
      <c r="D413" t="s">
        <v>18</v>
      </c>
      <c r="J413" s="5"/>
      <c r="K413" s="5"/>
      <c r="L413" s="5"/>
      <c r="M413" t="str">
        <f t="shared" si="32"/>
        <v>BanquetHall-Thunder</v>
      </c>
      <c r="N413" t="str">
        <f t="shared" si="33"/>
        <v>Finding</v>
      </c>
      <c r="O413">
        <f t="shared" si="34"/>
        <v>0</v>
      </c>
      <c r="P413">
        <f t="shared" si="35"/>
        <v>500</v>
      </c>
    </row>
    <row r="414" spans="1:16" ht="34">
      <c r="B414" s="3" t="s">
        <v>781</v>
      </c>
      <c r="D414" t="s">
        <v>18</v>
      </c>
      <c r="J414" s="5" t="s">
        <v>276</v>
      </c>
      <c r="K414" s="5"/>
      <c r="L414" s="5"/>
      <c r="M414" t="str">
        <f t="shared" si="32"/>
        <v>BanquetHall-Thunder</v>
      </c>
      <c r="N414" t="str">
        <f t="shared" si="33"/>
        <v>Finding</v>
      </c>
      <c r="O414">
        <f t="shared" si="34"/>
        <v>0</v>
      </c>
      <c r="P414">
        <f t="shared" si="35"/>
        <v>500</v>
      </c>
    </row>
    <row r="415" spans="1:16" ht="34">
      <c r="B415" s="3" t="s">
        <v>782</v>
      </c>
      <c r="D415" t="s">
        <v>18</v>
      </c>
      <c r="J415" s="5" t="s">
        <v>282</v>
      </c>
      <c r="K415" s="5">
        <v>500</v>
      </c>
      <c r="L415" s="5" t="s">
        <v>617</v>
      </c>
      <c r="M415" t="str">
        <f t="shared" si="32"/>
        <v>BanquetHall-Thunder</v>
      </c>
      <c r="N415" t="str">
        <f t="shared" si="33"/>
        <v>Finding</v>
      </c>
      <c r="O415">
        <f t="shared" si="34"/>
        <v>0</v>
      </c>
      <c r="P415">
        <f t="shared" si="35"/>
        <v>500</v>
      </c>
    </row>
    <row r="416" spans="1:16" ht="17">
      <c r="A416" t="s">
        <v>312</v>
      </c>
      <c r="B416" s="3" t="s">
        <v>397</v>
      </c>
      <c r="C416" t="s">
        <v>617</v>
      </c>
      <c r="D416" t="s">
        <v>18</v>
      </c>
      <c r="J416" s="5"/>
      <c r="K416" s="5"/>
      <c r="L416" s="5"/>
      <c r="M416" t="str">
        <f t="shared" si="32"/>
        <v>BanquetHall-Thunder</v>
      </c>
      <c r="N416" t="str">
        <f t="shared" si="33"/>
        <v>Finding</v>
      </c>
      <c r="O416">
        <f t="shared" si="34"/>
        <v>0</v>
      </c>
      <c r="P416">
        <f t="shared" si="35"/>
        <v>500</v>
      </c>
    </row>
    <row r="417" spans="1:16" ht="17">
      <c r="A417" t="s">
        <v>32</v>
      </c>
      <c r="B417" s="3" t="s">
        <v>398</v>
      </c>
      <c r="C417" t="s">
        <v>581</v>
      </c>
      <c r="D417" t="s">
        <v>18</v>
      </c>
      <c r="J417" s="5"/>
      <c r="K417" s="5"/>
      <c r="L417" s="5"/>
      <c r="M417" t="str">
        <f t="shared" si="32"/>
        <v>BanquetHall-Thunder</v>
      </c>
      <c r="N417" t="str">
        <f t="shared" si="33"/>
        <v>Finding</v>
      </c>
      <c r="O417">
        <f t="shared" si="34"/>
        <v>0</v>
      </c>
      <c r="P417">
        <f t="shared" si="35"/>
        <v>500</v>
      </c>
    </row>
    <row r="418" spans="1:16" ht="34">
      <c r="A418" t="s">
        <v>312</v>
      </c>
      <c r="B418" s="3" t="s">
        <v>399</v>
      </c>
      <c r="C418" t="s">
        <v>617</v>
      </c>
      <c r="D418" t="s">
        <v>18</v>
      </c>
      <c r="J418" s="5" t="s">
        <v>276</v>
      </c>
      <c r="K418" s="5"/>
      <c r="L418" s="5"/>
      <c r="M418" t="str">
        <f t="shared" si="32"/>
        <v>BanquetHall-Thunder</v>
      </c>
      <c r="N418" t="str">
        <f t="shared" si="33"/>
        <v>Finding</v>
      </c>
      <c r="O418">
        <f t="shared" si="34"/>
        <v>0</v>
      </c>
      <c r="P418">
        <f t="shared" si="35"/>
        <v>500</v>
      </c>
    </row>
    <row r="419" spans="1:16" ht="34">
      <c r="B419" s="3" t="s">
        <v>783</v>
      </c>
      <c r="D419" t="s">
        <v>18</v>
      </c>
      <c r="M419" t="str">
        <f t="shared" si="32"/>
        <v>BanquetHall-Thunder</v>
      </c>
      <c r="N419" t="str">
        <f t="shared" si="33"/>
        <v>Finding</v>
      </c>
      <c r="O419">
        <f t="shared" si="34"/>
        <v>0</v>
      </c>
      <c r="P419">
        <f t="shared" si="35"/>
        <v>500</v>
      </c>
    </row>
    <row r="420" spans="1:16" ht="17">
      <c r="A420" t="s">
        <v>17</v>
      </c>
      <c r="B420" s="3" t="s">
        <v>400</v>
      </c>
      <c r="C420" t="s">
        <v>228</v>
      </c>
      <c r="D420" t="s">
        <v>18</v>
      </c>
      <c r="M420" t="str">
        <f t="shared" si="32"/>
        <v>BanquetHall-Thunder</v>
      </c>
      <c r="N420" t="str">
        <f t="shared" si="33"/>
        <v>Finding</v>
      </c>
      <c r="O420">
        <f t="shared" si="34"/>
        <v>0</v>
      </c>
      <c r="P420">
        <f t="shared" si="35"/>
        <v>500</v>
      </c>
    </row>
    <row r="421" spans="1:16" ht="17">
      <c r="B421" s="3" t="s">
        <v>784</v>
      </c>
      <c r="D421" t="s">
        <v>18</v>
      </c>
      <c r="M421" t="str">
        <f t="shared" si="32"/>
        <v>BanquetHall-Thunder</v>
      </c>
      <c r="N421" t="str">
        <f t="shared" si="33"/>
        <v>Finding</v>
      </c>
      <c r="O421">
        <f t="shared" si="34"/>
        <v>0</v>
      </c>
      <c r="P421">
        <f t="shared" si="35"/>
        <v>500</v>
      </c>
    </row>
    <row r="422" spans="1:16" ht="17">
      <c r="A422" t="s">
        <v>16</v>
      </c>
      <c r="B422" s="3" t="s">
        <v>401</v>
      </c>
      <c r="C422" t="s">
        <v>21</v>
      </c>
      <c r="D422" t="s">
        <v>18</v>
      </c>
      <c r="M422" t="str">
        <f t="shared" si="32"/>
        <v>BanquetHall-Thunder</v>
      </c>
      <c r="N422" t="str">
        <f t="shared" si="33"/>
        <v>Finding</v>
      </c>
      <c r="O422">
        <f t="shared" si="34"/>
        <v>0</v>
      </c>
      <c r="P422">
        <f t="shared" si="35"/>
        <v>500</v>
      </c>
    </row>
    <row r="423" spans="1:16" ht="51">
      <c r="A423" t="s">
        <v>29</v>
      </c>
      <c r="B423" s="3" t="s">
        <v>402</v>
      </c>
      <c r="C423" t="s">
        <v>245</v>
      </c>
      <c r="D423" t="s">
        <v>18</v>
      </c>
      <c r="J423" s="5" t="s">
        <v>282</v>
      </c>
      <c r="K423" s="5">
        <v>500</v>
      </c>
      <c r="L423" s="5" t="s">
        <v>250</v>
      </c>
      <c r="M423" t="str">
        <f t="shared" si="32"/>
        <v>BanquetHall-Thunder</v>
      </c>
      <c r="N423" t="str">
        <f t="shared" si="33"/>
        <v>Finding</v>
      </c>
      <c r="O423">
        <f t="shared" si="34"/>
        <v>0</v>
      </c>
      <c r="P423">
        <f t="shared" si="35"/>
        <v>500</v>
      </c>
    </row>
    <row r="424" spans="1:16" ht="34">
      <c r="A424" t="s">
        <v>310</v>
      </c>
      <c r="B424" s="3" t="s">
        <v>403</v>
      </c>
      <c r="C424" t="s">
        <v>627</v>
      </c>
      <c r="D424" t="s">
        <v>18</v>
      </c>
      <c r="J424" s="5" t="s">
        <v>282</v>
      </c>
      <c r="K424" s="5">
        <v>500</v>
      </c>
      <c r="L424" s="5" t="s">
        <v>627</v>
      </c>
      <c r="M424" t="str">
        <f t="shared" si="32"/>
        <v>BanquetHall-Thunder</v>
      </c>
      <c r="N424" t="str">
        <f t="shared" si="33"/>
        <v>Finding</v>
      </c>
      <c r="O424">
        <f t="shared" si="34"/>
        <v>0</v>
      </c>
      <c r="P424">
        <f t="shared" si="35"/>
        <v>500</v>
      </c>
    </row>
    <row r="425" spans="1:16" ht="34">
      <c r="B425" s="3" t="s">
        <v>785</v>
      </c>
      <c r="D425" t="s">
        <v>18</v>
      </c>
      <c r="M425" t="str">
        <f t="shared" si="32"/>
        <v>BanquetHall-Thunder</v>
      </c>
      <c r="N425" t="str">
        <f t="shared" si="33"/>
        <v>Finding</v>
      </c>
      <c r="O425">
        <f t="shared" si="34"/>
        <v>0</v>
      </c>
      <c r="P425">
        <f t="shared" si="35"/>
        <v>500</v>
      </c>
    </row>
    <row r="426" spans="1:16" ht="17">
      <c r="B426" s="3" t="s">
        <v>786</v>
      </c>
      <c r="D426" t="s">
        <v>18</v>
      </c>
      <c r="M426" t="str">
        <f t="shared" si="32"/>
        <v>BanquetHall-Thunder</v>
      </c>
      <c r="N426" t="str">
        <f t="shared" si="33"/>
        <v>Finding</v>
      </c>
      <c r="O426">
        <f t="shared" si="34"/>
        <v>0</v>
      </c>
      <c r="P426">
        <f t="shared" si="35"/>
        <v>500</v>
      </c>
    </row>
    <row r="427" spans="1:16" ht="17">
      <c r="A427" t="s">
        <v>27</v>
      </c>
      <c r="B427" s="3" t="s">
        <v>404</v>
      </c>
      <c r="C427" t="s">
        <v>233</v>
      </c>
      <c r="D427" t="s">
        <v>18</v>
      </c>
      <c r="J427" s="5" t="s">
        <v>282</v>
      </c>
      <c r="K427" s="5">
        <v>500</v>
      </c>
      <c r="L427" s="5" t="s">
        <v>256</v>
      </c>
      <c r="M427" t="str">
        <f t="shared" si="32"/>
        <v>BanquetHall-Thunder</v>
      </c>
      <c r="N427" t="str">
        <f t="shared" si="33"/>
        <v>Finding</v>
      </c>
      <c r="O427">
        <f t="shared" si="34"/>
        <v>0</v>
      </c>
      <c r="P427">
        <f t="shared" si="35"/>
        <v>500</v>
      </c>
    </row>
    <row r="428" spans="1:16" ht="17">
      <c r="A428" t="s">
        <v>31</v>
      </c>
      <c r="B428" s="3" t="s">
        <v>405</v>
      </c>
      <c r="C428" t="s">
        <v>254</v>
      </c>
      <c r="D428" t="s">
        <v>18</v>
      </c>
      <c r="J428" s="5" t="s">
        <v>276</v>
      </c>
      <c r="K428" s="5"/>
      <c r="L428" s="5"/>
      <c r="M428" t="str">
        <f t="shared" si="32"/>
        <v>BanquetHall-Thunder</v>
      </c>
      <c r="N428" t="str">
        <f t="shared" si="33"/>
        <v>Finding</v>
      </c>
      <c r="O428">
        <f t="shared" si="34"/>
        <v>0</v>
      </c>
      <c r="P428">
        <f t="shared" si="35"/>
        <v>500</v>
      </c>
    </row>
    <row r="429" spans="1:16" ht="34">
      <c r="B429" s="3" t="s">
        <v>788</v>
      </c>
      <c r="D429" t="s">
        <v>18</v>
      </c>
      <c r="M429" t="str">
        <f t="shared" si="32"/>
        <v>BanquetHall-Thunder</v>
      </c>
      <c r="N429" t="str">
        <f t="shared" si="33"/>
        <v>Finding</v>
      </c>
      <c r="O429">
        <f t="shared" si="34"/>
        <v>0</v>
      </c>
      <c r="P429">
        <f t="shared" si="35"/>
        <v>500</v>
      </c>
    </row>
    <row r="430" spans="1:16" ht="17">
      <c r="B430" s="3" t="s">
        <v>787</v>
      </c>
      <c r="D430" t="s">
        <v>18</v>
      </c>
      <c r="M430" t="str">
        <f t="shared" si="32"/>
        <v>BanquetHall-Thunder</v>
      </c>
      <c r="N430" t="str">
        <f t="shared" si="33"/>
        <v>Finding</v>
      </c>
      <c r="O430">
        <f t="shared" si="34"/>
        <v>0</v>
      </c>
      <c r="P430">
        <f t="shared" si="35"/>
        <v>500</v>
      </c>
    </row>
    <row r="431" spans="1:16" ht="17">
      <c r="A431" t="s">
        <v>29</v>
      </c>
      <c r="B431" s="3" t="s">
        <v>406</v>
      </c>
      <c r="C431" t="s">
        <v>251</v>
      </c>
      <c r="D431" t="s">
        <v>18</v>
      </c>
      <c r="J431" s="5" t="s">
        <v>282</v>
      </c>
      <c r="K431" s="5">
        <v>500</v>
      </c>
      <c r="L431" s="5" t="s">
        <v>250</v>
      </c>
      <c r="M431" t="str">
        <f t="shared" si="32"/>
        <v>BanquetHall-Thunder</v>
      </c>
      <c r="N431" t="str">
        <f t="shared" si="33"/>
        <v>Finding</v>
      </c>
      <c r="O431">
        <f t="shared" si="34"/>
        <v>0</v>
      </c>
      <c r="P431">
        <f t="shared" si="35"/>
        <v>500</v>
      </c>
    </row>
    <row r="432" spans="1:16" ht="17">
      <c r="A432" t="s">
        <v>29</v>
      </c>
      <c r="B432" s="3" t="s">
        <v>407</v>
      </c>
      <c r="C432" t="s">
        <v>251</v>
      </c>
      <c r="D432" t="s">
        <v>18</v>
      </c>
      <c r="J432" s="5"/>
      <c r="K432" s="5"/>
      <c r="L432" s="5"/>
      <c r="M432" t="str">
        <f t="shared" si="32"/>
        <v>BanquetHall-Thunder</v>
      </c>
      <c r="N432" t="str">
        <f t="shared" si="33"/>
        <v>Finding</v>
      </c>
      <c r="O432">
        <f t="shared" si="34"/>
        <v>0</v>
      </c>
      <c r="P432">
        <f t="shared" si="35"/>
        <v>500</v>
      </c>
    </row>
    <row r="433" spans="1:16" ht="17">
      <c r="B433" s="3" t="s">
        <v>408</v>
      </c>
      <c r="D433" t="s">
        <v>18</v>
      </c>
      <c r="J433" s="5" t="s">
        <v>276</v>
      </c>
      <c r="K433" s="5"/>
      <c r="L433" s="5"/>
      <c r="M433" t="str">
        <f t="shared" si="32"/>
        <v>BanquetHall-Thunder</v>
      </c>
      <c r="N433" t="str">
        <f t="shared" si="33"/>
        <v>Finding</v>
      </c>
      <c r="O433">
        <f t="shared" si="34"/>
        <v>0</v>
      </c>
      <c r="P433">
        <f t="shared" si="35"/>
        <v>500</v>
      </c>
    </row>
    <row r="434" spans="1:16" ht="34">
      <c r="A434" t="s">
        <v>310</v>
      </c>
      <c r="B434" s="3" t="s">
        <v>409</v>
      </c>
      <c r="C434" t="s">
        <v>628</v>
      </c>
      <c r="D434" t="s">
        <v>18</v>
      </c>
      <c r="J434" s="5" t="s">
        <v>282</v>
      </c>
      <c r="K434" s="5">
        <v>500</v>
      </c>
      <c r="L434" s="5" t="s">
        <v>628</v>
      </c>
      <c r="M434" t="str">
        <f t="shared" si="32"/>
        <v>BanquetHall-Thunder</v>
      </c>
      <c r="N434" t="str">
        <f t="shared" si="33"/>
        <v>Finding</v>
      </c>
      <c r="O434">
        <f t="shared" si="34"/>
        <v>0</v>
      </c>
      <c r="P434">
        <f t="shared" si="35"/>
        <v>500</v>
      </c>
    </row>
    <row r="435" spans="1:16" ht="34">
      <c r="B435" s="3" t="s">
        <v>789</v>
      </c>
      <c r="D435" t="s">
        <v>18</v>
      </c>
      <c r="J435" s="5"/>
      <c r="K435" s="5"/>
      <c r="L435" s="5"/>
      <c r="M435" t="str">
        <f t="shared" si="32"/>
        <v>BanquetHall-Thunder</v>
      </c>
      <c r="N435" t="str">
        <f t="shared" si="33"/>
        <v>Finding</v>
      </c>
      <c r="O435">
        <f t="shared" si="34"/>
        <v>0</v>
      </c>
      <c r="P435">
        <f t="shared" si="35"/>
        <v>500</v>
      </c>
    </row>
    <row r="436" spans="1:16" ht="17">
      <c r="B436" s="3" t="s">
        <v>790</v>
      </c>
      <c r="D436" t="s">
        <v>18</v>
      </c>
      <c r="J436" s="5" t="s">
        <v>276</v>
      </c>
      <c r="K436" s="5"/>
      <c r="L436" s="5"/>
      <c r="M436" t="str">
        <f t="shared" si="32"/>
        <v>BanquetHall-Thunder</v>
      </c>
      <c r="N436" t="str">
        <f t="shared" si="33"/>
        <v>Finding</v>
      </c>
      <c r="O436">
        <f t="shared" si="34"/>
        <v>0</v>
      </c>
      <c r="P436">
        <f t="shared" si="35"/>
        <v>500</v>
      </c>
    </row>
    <row r="437" spans="1:16" ht="34">
      <c r="B437" s="3" t="s">
        <v>791</v>
      </c>
      <c r="D437" t="s">
        <v>18</v>
      </c>
      <c r="M437" t="str">
        <f t="shared" si="32"/>
        <v>BanquetHall-Thunder</v>
      </c>
      <c r="N437" t="str">
        <f t="shared" si="33"/>
        <v>Finding</v>
      </c>
      <c r="O437">
        <f t="shared" si="34"/>
        <v>0</v>
      </c>
      <c r="P437">
        <f t="shared" si="35"/>
        <v>500</v>
      </c>
    </row>
    <row r="438" spans="1:16" ht="17">
      <c r="A438" t="s">
        <v>309</v>
      </c>
      <c r="B438" s="3" t="s">
        <v>410</v>
      </c>
      <c r="C438" t="s">
        <v>609</v>
      </c>
      <c r="D438" t="s">
        <v>18</v>
      </c>
      <c r="G438" s="4" t="s">
        <v>282</v>
      </c>
      <c r="H438" s="4">
        <v>0</v>
      </c>
      <c r="I438" s="4" t="s">
        <v>608</v>
      </c>
      <c r="M438" t="str">
        <f t="shared" si="32"/>
        <v>BanquetHall-Thunder</v>
      </c>
      <c r="N438" t="str">
        <f t="shared" si="33"/>
        <v>Finding</v>
      </c>
      <c r="O438">
        <f t="shared" si="34"/>
        <v>0</v>
      </c>
      <c r="P438">
        <f t="shared" si="35"/>
        <v>500</v>
      </c>
    </row>
    <row r="439" spans="1:16" ht="17">
      <c r="A439" t="s">
        <v>309</v>
      </c>
      <c r="B439" s="3" t="s">
        <v>411</v>
      </c>
      <c r="C439" t="s">
        <v>609</v>
      </c>
      <c r="D439" t="s">
        <v>18</v>
      </c>
      <c r="G439" s="4"/>
      <c r="H439" s="4"/>
      <c r="I439" s="4"/>
      <c r="M439" t="str">
        <f t="shared" si="32"/>
        <v>BanquetHall-Thunder</v>
      </c>
      <c r="N439" t="str">
        <f t="shared" si="33"/>
        <v>Finding</v>
      </c>
      <c r="O439">
        <f t="shared" si="34"/>
        <v>0</v>
      </c>
      <c r="P439">
        <f t="shared" si="35"/>
        <v>500</v>
      </c>
    </row>
    <row r="440" spans="1:16" ht="17">
      <c r="A440" t="s">
        <v>309</v>
      </c>
      <c r="B440" s="3" t="s">
        <v>412</v>
      </c>
      <c r="C440" t="s">
        <v>609</v>
      </c>
      <c r="D440" t="s">
        <v>18</v>
      </c>
      <c r="G440" s="4"/>
      <c r="H440" s="4"/>
      <c r="I440" s="4"/>
      <c r="M440" t="str">
        <f t="shared" si="32"/>
        <v>BanquetHall-Thunder</v>
      </c>
      <c r="N440" t="str">
        <f t="shared" si="33"/>
        <v>Finding</v>
      </c>
      <c r="O440">
        <f t="shared" si="34"/>
        <v>0</v>
      </c>
      <c r="P440">
        <f t="shared" si="35"/>
        <v>500</v>
      </c>
    </row>
    <row r="441" spans="1:16" ht="34">
      <c r="B441" s="3" t="s">
        <v>792</v>
      </c>
      <c r="D441" t="s">
        <v>18</v>
      </c>
      <c r="G441" s="4"/>
      <c r="H441" s="4"/>
      <c r="I441" s="4"/>
      <c r="M441" t="str">
        <f t="shared" si="32"/>
        <v>BanquetHall-Thunder</v>
      </c>
      <c r="N441" t="str">
        <f t="shared" si="33"/>
        <v>Finding</v>
      </c>
      <c r="O441">
        <f t="shared" si="34"/>
        <v>0</v>
      </c>
      <c r="P441">
        <f t="shared" si="35"/>
        <v>500</v>
      </c>
    </row>
    <row r="442" spans="1:16" ht="17">
      <c r="A442" t="s">
        <v>33</v>
      </c>
      <c r="B442" s="3" t="s">
        <v>413</v>
      </c>
      <c r="C442" t="s">
        <v>261</v>
      </c>
      <c r="D442" t="s">
        <v>18</v>
      </c>
      <c r="G442" s="4"/>
      <c r="H442" s="4"/>
      <c r="I442" s="4"/>
      <c r="J442" s="5" t="s">
        <v>282</v>
      </c>
      <c r="K442" s="5">
        <v>0</v>
      </c>
      <c r="L442" s="5" t="s">
        <v>261</v>
      </c>
      <c r="M442" t="str">
        <f t="shared" si="32"/>
        <v>BanquetHall-Thunder</v>
      </c>
      <c r="N442" t="str">
        <f t="shared" si="33"/>
        <v>Finding</v>
      </c>
      <c r="O442">
        <f t="shared" si="34"/>
        <v>0</v>
      </c>
      <c r="P442">
        <f t="shared" si="35"/>
        <v>500</v>
      </c>
    </row>
    <row r="443" spans="1:16" ht="17">
      <c r="A443" t="s">
        <v>33</v>
      </c>
      <c r="B443" s="3" t="s">
        <v>414</v>
      </c>
      <c r="C443" t="s">
        <v>262</v>
      </c>
      <c r="D443" t="s">
        <v>18</v>
      </c>
      <c r="G443" s="4"/>
      <c r="H443" s="4"/>
      <c r="I443" s="4"/>
      <c r="J443" s="5"/>
      <c r="K443" s="5"/>
      <c r="L443" s="5"/>
      <c r="M443" t="str">
        <f t="shared" si="32"/>
        <v>BanquetHall-Thunder</v>
      </c>
      <c r="N443" t="str">
        <f t="shared" si="33"/>
        <v>Finding</v>
      </c>
      <c r="O443">
        <f t="shared" si="34"/>
        <v>0</v>
      </c>
      <c r="P443">
        <f t="shared" si="35"/>
        <v>0</v>
      </c>
    </row>
    <row r="444" spans="1:16" ht="17">
      <c r="A444" t="s">
        <v>309</v>
      </c>
      <c r="B444" s="3" t="s">
        <v>415</v>
      </c>
      <c r="C444" t="s">
        <v>608</v>
      </c>
      <c r="D444" t="s">
        <v>18</v>
      </c>
      <c r="G444" s="4" t="s">
        <v>276</v>
      </c>
      <c r="H444" s="4"/>
      <c r="I444" s="4"/>
      <c r="J444" s="5" t="s">
        <v>276</v>
      </c>
      <c r="K444" s="5"/>
      <c r="L444" s="5"/>
      <c r="M444" t="str">
        <f t="shared" si="32"/>
        <v>BanquetHall-Thunder</v>
      </c>
      <c r="N444" t="str">
        <f t="shared" si="33"/>
        <v>Finding</v>
      </c>
      <c r="O444">
        <f t="shared" si="34"/>
        <v>0</v>
      </c>
      <c r="P444">
        <f t="shared" si="35"/>
        <v>0</v>
      </c>
    </row>
    <row r="445" spans="1:16" ht="17">
      <c r="B445" s="3" t="s">
        <v>793</v>
      </c>
      <c r="D445" t="s">
        <v>18</v>
      </c>
      <c r="M445" t="str">
        <f t="shared" si="32"/>
        <v>BanquetHall-Thunder</v>
      </c>
      <c r="N445" t="str">
        <f t="shared" si="33"/>
        <v>Finding</v>
      </c>
      <c r="O445">
        <f t="shared" si="34"/>
        <v>0</v>
      </c>
      <c r="P445">
        <f t="shared" si="35"/>
        <v>0</v>
      </c>
    </row>
    <row r="446" spans="1:16" ht="17">
      <c r="A446" t="s">
        <v>16</v>
      </c>
      <c r="B446" s="3" t="s">
        <v>416</v>
      </c>
      <c r="C446" t="s">
        <v>223</v>
      </c>
      <c r="D446" t="s">
        <v>18</v>
      </c>
      <c r="M446" t="str">
        <f t="shared" si="32"/>
        <v>BanquetHall-Thunder</v>
      </c>
      <c r="N446" t="str">
        <f t="shared" si="33"/>
        <v>Finding</v>
      </c>
      <c r="O446">
        <f t="shared" si="34"/>
        <v>0</v>
      </c>
      <c r="P446">
        <f t="shared" si="35"/>
        <v>0</v>
      </c>
    </row>
    <row r="447" spans="1:16" ht="34">
      <c r="A447" t="s">
        <v>29</v>
      </c>
      <c r="B447" s="3" t="s">
        <v>417</v>
      </c>
      <c r="C447" t="s">
        <v>573</v>
      </c>
      <c r="D447" t="s">
        <v>18</v>
      </c>
      <c r="J447" s="5" t="s">
        <v>282</v>
      </c>
      <c r="K447" s="5">
        <v>500</v>
      </c>
      <c r="L447" s="5" t="s">
        <v>251</v>
      </c>
      <c r="M447" t="str">
        <f t="shared" si="32"/>
        <v>BanquetHall-Thunder</v>
      </c>
      <c r="N447" t="str">
        <f t="shared" si="33"/>
        <v>Finding</v>
      </c>
      <c r="O447">
        <f t="shared" si="34"/>
        <v>0</v>
      </c>
      <c r="P447">
        <f t="shared" si="35"/>
        <v>0</v>
      </c>
    </row>
    <row r="448" spans="1:16" ht="34">
      <c r="B448" s="3" t="s">
        <v>794</v>
      </c>
      <c r="D448" t="s">
        <v>18</v>
      </c>
      <c r="J448" s="5" t="s">
        <v>276</v>
      </c>
      <c r="K448" s="5"/>
      <c r="L448" s="5"/>
      <c r="M448" t="str">
        <f t="shared" si="32"/>
        <v>BanquetHall-Thunder</v>
      </c>
      <c r="N448" t="str">
        <f t="shared" si="33"/>
        <v>Finding</v>
      </c>
      <c r="O448">
        <f t="shared" si="34"/>
        <v>0</v>
      </c>
      <c r="P448">
        <f t="shared" si="35"/>
        <v>500</v>
      </c>
    </row>
    <row r="449" spans="1:16" ht="34">
      <c r="B449" s="3" t="s">
        <v>795</v>
      </c>
      <c r="D449" t="s">
        <v>18</v>
      </c>
      <c r="J449" s="5"/>
      <c r="K449" s="5"/>
      <c r="L449" s="5"/>
      <c r="M449" t="str">
        <f t="shared" si="32"/>
        <v>BanquetHall-Thunder</v>
      </c>
      <c r="N449" t="str">
        <f t="shared" si="33"/>
        <v>Finding</v>
      </c>
      <c r="O449">
        <f t="shared" si="34"/>
        <v>0</v>
      </c>
      <c r="P449">
        <f t="shared" si="35"/>
        <v>500</v>
      </c>
    </row>
    <row r="450" spans="1:16" ht="17">
      <c r="A450" t="s">
        <v>27</v>
      </c>
      <c r="B450" s="3" t="s">
        <v>418</v>
      </c>
      <c r="C450" t="s">
        <v>293</v>
      </c>
      <c r="D450" t="s">
        <v>18</v>
      </c>
      <c r="M450" t="str">
        <f t="shared" si="32"/>
        <v>BanquetHall-Thunder</v>
      </c>
      <c r="N450" t="str">
        <f t="shared" si="33"/>
        <v>Finding</v>
      </c>
      <c r="O450">
        <f t="shared" si="34"/>
        <v>0</v>
      </c>
      <c r="P450">
        <f t="shared" si="35"/>
        <v>500</v>
      </c>
    </row>
    <row r="451" spans="1:16" ht="17">
      <c r="A451" t="s">
        <v>29</v>
      </c>
      <c r="B451" s="3" t="s">
        <v>419</v>
      </c>
      <c r="C451" t="s">
        <v>573</v>
      </c>
      <c r="D451" t="s">
        <v>18</v>
      </c>
      <c r="J451" s="5" t="s">
        <v>282</v>
      </c>
      <c r="K451" s="5">
        <v>500</v>
      </c>
      <c r="L451" s="5" t="s">
        <v>296</v>
      </c>
      <c r="M451" t="str">
        <f t="shared" si="32"/>
        <v>BanquetHall-Thunder</v>
      </c>
      <c r="N451" t="str">
        <f t="shared" si="33"/>
        <v>Finding</v>
      </c>
      <c r="O451">
        <f t="shared" si="34"/>
        <v>0</v>
      </c>
      <c r="P451">
        <f t="shared" si="35"/>
        <v>500</v>
      </c>
    </row>
    <row r="452" spans="1:16" ht="17">
      <c r="A452" t="s">
        <v>29</v>
      </c>
      <c r="B452" s="3" t="s">
        <v>420</v>
      </c>
      <c r="C452" t="s">
        <v>250</v>
      </c>
      <c r="D452" t="s">
        <v>18</v>
      </c>
      <c r="J452" s="5"/>
      <c r="K452" s="5"/>
      <c r="L452" s="5"/>
      <c r="M452" t="str">
        <f t="shared" si="32"/>
        <v>BanquetHall-Thunder</v>
      </c>
      <c r="N452" t="str">
        <f t="shared" si="33"/>
        <v>Finding</v>
      </c>
      <c r="O452">
        <f t="shared" si="34"/>
        <v>0</v>
      </c>
      <c r="P452">
        <f t="shared" si="35"/>
        <v>500</v>
      </c>
    </row>
    <row r="453" spans="1:16" ht="17">
      <c r="B453" s="3" t="s">
        <v>796</v>
      </c>
      <c r="D453" t="s">
        <v>18</v>
      </c>
      <c r="J453" s="5" t="s">
        <v>276</v>
      </c>
      <c r="K453" s="5"/>
      <c r="L453" s="5"/>
      <c r="M453" t="str">
        <f t="shared" si="32"/>
        <v>BanquetHall-Thunder</v>
      </c>
      <c r="N453" t="str">
        <f t="shared" si="33"/>
        <v>Finding</v>
      </c>
      <c r="O453">
        <f t="shared" si="34"/>
        <v>0</v>
      </c>
      <c r="P453">
        <f t="shared" si="35"/>
        <v>500</v>
      </c>
    </row>
    <row r="454" spans="1:16" ht="34">
      <c r="B454" s="3" t="s">
        <v>797</v>
      </c>
      <c r="D454" t="s">
        <v>18</v>
      </c>
      <c r="M454" t="str">
        <f t="shared" si="32"/>
        <v>BanquetHall-Thunder</v>
      </c>
      <c r="N454" t="str">
        <f t="shared" si="33"/>
        <v>Finding</v>
      </c>
      <c r="O454">
        <f t="shared" si="34"/>
        <v>0</v>
      </c>
      <c r="P454">
        <f t="shared" si="35"/>
        <v>500</v>
      </c>
    </row>
    <row r="455" spans="1:16" ht="17">
      <c r="B455" s="3" t="s">
        <v>798</v>
      </c>
      <c r="D455" t="s">
        <v>18</v>
      </c>
      <c r="M455" t="str">
        <f t="shared" si="32"/>
        <v>BanquetHall-Thunder</v>
      </c>
      <c r="N455" t="str">
        <f t="shared" si="33"/>
        <v>Finding</v>
      </c>
      <c r="O455">
        <f t="shared" si="34"/>
        <v>0</v>
      </c>
      <c r="P455">
        <f t="shared" si="35"/>
        <v>500</v>
      </c>
    </row>
    <row r="456" spans="1:16" ht="34">
      <c r="B456" s="3" t="s">
        <v>799</v>
      </c>
      <c r="D456" t="s">
        <v>18</v>
      </c>
      <c r="M456" t="str">
        <f t="shared" si="32"/>
        <v>BanquetHall-Thunder</v>
      </c>
      <c r="N456" t="str">
        <f t="shared" si="33"/>
        <v>Finding</v>
      </c>
      <c r="O456">
        <f t="shared" si="34"/>
        <v>0</v>
      </c>
      <c r="P456">
        <f t="shared" si="35"/>
        <v>500</v>
      </c>
    </row>
    <row r="457" spans="1:16" ht="17">
      <c r="A457" t="s">
        <v>29</v>
      </c>
      <c r="B457" s="3" t="s">
        <v>422</v>
      </c>
      <c r="C457" t="s">
        <v>250</v>
      </c>
      <c r="D457" t="s">
        <v>18</v>
      </c>
      <c r="J457" s="5" t="s">
        <v>282</v>
      </c>
      <c r="K457" s="5">
        <v>500</v>
      </c>
      <c r="L457" s="5" t="s">
        <v>295</v>
      </c>
      <c r="M457" t="str">
        <f t="shared" si="32"/>
        <v>BanquetHall-Thunder</v>
      </c>
      <c r="N457" t="str">
        <f t="shared" si="33"/>
        <v>Finding</v>
      </c>
      <c r="O457">
        <f t="shared" si="34"/>
        <v>0</v>
      </c>
      <c r="P457">
        <f t="shared" si="35"/>
        <v>500</v>
      </c>
    </row>
    <row r="458" spans="1:16" ht="17">
      <c r="A458" t="s">
        <v>27</v>
      </c>
      <c r="B458" s="3" t="s">
        <v>421</v>
      </c>
      <c r="C458" t="s">
        <v>570</v>
      </c>
      <c r="D458" t="s">
        <v>18</v>
      </c>
      <c r="J458" s="5"/>
      <c r="K458" s="5"/>
      <c r="L458" s="5"/>
      <c r="M458" t="str">
        <f t="shared" si="32"/>
        <v>BanquetHall-Thunder</v>
      </c>
      <c r="N458" t="str">
        <f t="shared" si="33"/>
        <v>Finding</v>
      </c>
      <c r="O458">
        <f t="shared" si="34"/>
        <v>0</v>
      </c>
      <c r="P458">
        <f t="shared" si="35"/>
        <v>500</v>
      </c>
    </row>
    <row r="459" spans="1:16" ht="17">
      <c r="A459" t="s">
        <v>29</v>
      </c>
      <c r="B459" s="3" t="s">
        <v>574</v>
      </c>
      <c r="C459" t="s">
        <v>251</v>
      </c>
      <c r="D459" t="s">
        <v>18</v>
      </c>
      <c r="J459" s="5"/>
      <c r="K459" s="5"/>
      <c r="L459" s="5"/>
      <c r="M459" t="str">
        <f t="shared" si="32"/>
        <v>BanquetHall-Thunder</v>
      </c>
      <c r="N459" t="str">
        <f t="shared" si="33"/>
        <v>Finding</v>
      </c>
      <c r="O459">
        <f t="shared" si="34"/>
        <v>0</v>
      </c>
      <c r="P459">
        <f t="shared" si="35"/>
        <v>500</v>
      </c>
    </row>
    <row r="460" spans="1:16" ht="17">
      <c r="A460" t="s">
        <v>29</v>
      </c>
      <c r="B460" s="3" t="s">
        <v>423</v>
      </c>
      <c r="C460" t="s">
        <v>250</v>
      </c>
      <c r="D460" t="s">
        <v>18</v>
      </c>
      <c r="J460" s="5"/>
      <c r="K460" s="5"/>
      <c r="L460" s="5"/>
      <c r="M460" t="str">
        <f t="shared" si="32"/>
        <v>BanquetHall-Thunder</v>
      </c>
      <c r="N460" t="str">
        <f t="shared" si="33"/>
        <v>Finding</v>
      </c>
      <c r="O460">
        <f t="shared" si="34"/>
        <v>0</v>
      </c>
      <c r="P460">
        <f t="shared" si="35"/>
        <v>500</v>
      </c>
    </row>
    <row r="461" spans="1:16" ht="34">
      <c r="B461" s="3" t="s">
        <v>800</v>
      </c>
      <c r="D461" t="s">
        <v>18</v>
      </c>
      <c r="J461" s="5" t="s">
        <v>276</v>
      </c>
      <c r="K461" s="5"/>
      <c r="L461" s="5"/>
      <c r="M461" t="str">
        <f t="shared" si="32"/>
        <v>BanquetHall-Thunder</v>
      </c>
      <c r="N461" t="str">
        <f t="shared" si="33"/>
        <v>Finding</v>
      </c>
      <c r="O461">
        <f t="shared" si="34"/>
        <v>0</v>
      </c>
      <c r="P461">
        <f t="shared" si="35"/>
        <v>500</v>
      </c>
    </row>
    <row r="462" spans="1:16" ht="34">
      <c r="B462" s="3" t="s">
        <v>801</v>
      </c>
      <c r="D462" t="s">
        <v>18</v>
      </c>
      <c r="M462" t="str">
        <f t="shared" si="32"/>
        <v>BanquetHall-Thunder</v>
      </c>
      <c r="N462" t="str">
        <f t="shared" si="33"/>
        <v>Finding</v>
      </c>
      <c r="O462">
        <f t="shared" si="34"/>
        <v>0</v>
      </c>
      <c r="P462">
        <f t="shared" si="35"/>
        <v>500</v>
      </c>
    </row>
    <row r="463" spans="1:16" ht="34">
      <c r="B463" s="3" t="s">
        <v>802</v>
      </c>
      <c r="D463" t="s">
        <v>18</v>
      </c>
      <c r="M463" t="str">
        <f t="shared" si="32"/>
        <v>BanquetHall-Thunder</v>
      </c>
      <c r="N463" t="str">
        <f t="shared" si="33"/>
        <v>Finding</v>
      </c>
      <c r="O463">
        <f t="shared" si="34"/>
        <v>0</v>
      </c>
      <c r="P463">
        <f t="shared" si="35"/>
        <v>500</v>
      </c>
    </row>
    <row r="464" spans="1:16" ht="17">
      <c r="A464" t="s">
        <v>29</v>
      </c>
      <c r="B464" s="3" t="s">
        <v>424</v>
      </c>
      <c r="C464" t="s">
        <v>250</v>
      </c>
      <c r="D464" t="s">
        <v>18</v>
      </c>
      <c r="G464" s="4" t="s">
        <v>282</v>
      </c>
      <c r="H464" s="4">
        <v>0</v>
      </c>
      <c r="I464" s="4" t="s">
        <v>221</v>
      </c>
      <c r="J464" s="5" t="s">
        <v>282</v>
      </c>
      <c r="K464" s="5">
        <v>0</v>
      </c>
      <c r="L464" s="5" t="s">
        <v>250</v>
      </c>
      <c r="M464" t="str">
        <f t="shared" si="32"/>
        <v>BanquetHall-Thunder</v>
      </c>
      <c r="N464" t="str">
        <f t="shared" si="33"/>
        <v>Finding</v>
      </c>
      <c r="O464">
        <f t="shared" si="34"/>
        <v>0</v>
      </c>
      <c r="P464">
        <f t="shared" si="35"/>
        <v>500</v>
      </c>
    </row>
    <row r="465" spans="1:16" ht="17">
      <c r="A465" t="s">
        <v>29</v>
      </c>
      <c r="B465" s="3" t="s">
        <v>425</v>
      </c>
      <c r="C465" t="s">
        <v>250</v>
      </c>
      <c r="D465" t="s">
        <v>18</v>
      </c>
      <c r="G465" s="4"/>
      <c r="H465" s="4"/>
      <c r="I465" s="4"/>
      <c r="J465" s="5"/>
      <c r="K465" s="5"/>
      <c r="L465" s="5"/>
      <c r="M465" t="str">
        <f t="shared" si="32"/>
        <v>BanquetHall-Thunder</v>
      </c>
      <c r="N465" t="str">
        <f t="shared" si="33"/>
        <v>Finding</v>
      </c>
      <c r="O465">
        <f t="shared" si="34"/>
        <v>0</v>
      </c>
      <c r="P465">
        <f t="shared" si="35"/>
        <v>0</v>
      </c>
    </row>
    <row r="466" spans="1:16" ht="17">
      <c r="A466" t="s">
        <v>16</v>
      </c>
      <c r="B466" s="3" t="s">
        <v>426</v>
      </c>
      <c r="C466" t="s">
        <v>220</v>
      </c>
      <c r="D466" t="s">
        <v>18</v>
      </c>
      <c r="G466" s="4"/>
      <c r="H466" s="4"/>
      <c r="I466" s="4"/>
      <c r="J466" s="5"/>
      <c r="K466" s="5"/>
      <c r="L466" s="5"/>
      <c r="M466" t="str">
        <f t="shared" si="32"/>
        <v>BanquetHall-Thunder</v>
      </c>
      <c r="N466" t="str">
        <f t="shared" si="33"/>
        <v>Finding</v>
      </c>
      <c r="O466">
        <f t="shared" si="34"/>
        <v>0</v>
      </c>
      <c r="P466">
        <f t="shared" si="35"/>
        <v>0</v>
      </c>
    </row>
    <row r="467" spans="1:16" ht="17">
      <c r="A467" t="s">
        <v>16</v>
      </c>
      <c r="B467" s="3" t="s">
        <v>427</v>
      </c>
      <c r="C467" t="s">
        <v>220</v>
      </c>
      <c r="D467" t="s">
        <v>18</v>
      </c>
      <c r="G467" s="4"/>
      <c r="H467" s="4"/>
      <c r="I467" s="4"/>
      <c r="J467" s="5"/>
      <c r="K467" s="5"/>
      <c r="L467" s="5"/>
      <c r="M467" t="str">
        <f t="shared" si="32"/>
        <v>BanquetHall-Thunder</v>
      </c>
      <c r="N467" t="str">
        <f t="shared" si="33"/>
        <v>Finding</v>
      </c>
      <c r="O467">
        <f t="shared" si="34"/>
        <v>0</v>
      </c>
      <c r="P467">
        <f t="shared" si="35"/>
        <v>0</v>
      </c>
    </row>
    <row r="468" spans="1:16" ht="17">
      <c r="A468" t="s">
        <v>29</v>
      </c>
      <c r="B468" s="3" t="s">
        <v>428</v>
      </c>
      <c r="D468" t="s">
        <v>18</v>
      </c>
      <c r="G468" s="4" t="s">
        <v>276</v>
      </c>
      <c r="H468" s="4"/>
      <c r="I468" s="4"/>
      <c r="J468" s="5" t="s">
        <v>276</v>
      </c>
      <c r="K468" s="5"/>
      <c r="L468" s="5"/>
      <c r="M468" t="str">
        <f t="shared" si="32"/>
        <v>BanquetHall-Thunder</v>
      </c>
      <c r="N468" t="str">
        <f t="shared" si="33"/>
        <v>Finding</v>
      </c>
      <c r="O468">
        <f t="shared" si="34"/>
        <v>0</v>
      </c>
      <c r="P468">
        <f t="shared" si="35"/>
        <v>0</v>
      </c>
    </row>
    <row r="469" spans="1:16" ht="34">
      <c r="B469" s="3" t="s">
        <v>803</v>
      </c>
      <c r="D469" t="s">
        <v>18</v>
      </c>
      <c r="M469" t="str">
        <f t="shared" si="32"/>
        <v>BanquetHall-Thunder</v>
      </c>
      <c r="N469" t="str">
        <f t="shared" si="33"/>
        <v>Finding</v>
      </c>
      <c r="O469">
        <f t="shared" si="34"/>
        <v>0</v>
      </c>
      <c r="P469">
        <f t="shared" si="35"/>
        <v>0</v>
      </c>
    </row>
    <row r="470" spans="1:16" ht="17">
      <c r="A470" t="s">
        <v>29</v>
      </c>
      <c r="B470" s="3" t="s">
        <v>429</v>
      </c>
      <c r="C470" t="s">
        <v>249</v>
      </c>
      <c r="D470" t="s">
        <v>18</v>
      </c>
      <c r="J470" s="5" t="s">
        <v>282</v>
      </c>
      <c r="K470" s="5">
        <v>500</v>
      </c>
      <c r="L470" s="5" t="s">
        <v>250</v>
      </c>
      <c r="M470" t="str">
        <f t="shared" si="32"/>
        <v>BanquetHall-Thunder</v>
      </c>
      <c r="N470" t="str">
        <f t="shared" si="33"/>
        <v>Finding</v>
      </c>
      <c r="O470">
        <f t="shared" si="34"/>
        <v>0</v>
      </c>
      <c r="P470">
        <f t="shared" si="35"/>
        <v>0</v>
      </c>
    </row>
    <row r="471" spans="1:16" ht="17">
      <c r="A471" t="s">
        <v>27</v>
      </c>
      <c r="B471" s="3" t="s">
        <v>430</v>
      </c>
      <c r="C471" t="s">
        <v>231</v>
      </c>
      <c r="D471" t="s">
        <v>18</v>
      </c>
      <c r="J471" s="5" t="s">
        <v>276</v>
      </c>
      <c r="K471" s="5"/>
      <c r="L471" s="5"/>
      <c r="M471" t="str">
        <f t="shared" si="32"/>
        <v>BanquetHall-Thunder</v>
      </c>
      <c r="N471" t="str">
        <f t="shared" si="33"/>
        <v>Finding</v>
      </c>
      <c r="O471">
        <f t="shared" si="34"/>
        <v>0</v>
      </c>
      <c r="P471">
        <f t="shared" si="35"/>
        <v>500</v>
      </c>
    </row>
    <row r="472" spans="1:16" ht="34">
      <c r="B472" s="3" t="s">
        <v>804</v>
      </c>
      <c r="D472" t="s">
        <v>18</v>
      </c>
      <c r="E472" t="s">
        <v>305</v>
      </c>
      <c r="F472" t="s">
        <v>601</v>
      </c>
      <c r="M472" t="str">
        <f t="shared" si="32"/>
        <v>BanquetHall-Thunder</v>
      </c>
      <c r="N472" t="str">
        <f t="shared" si="33"/>
        <v>Finding</v>
      </c>
      <c r="O472">
        <f t="shared" si="34"/>
        <v>0</v>
      </c>
      <c r="P472">
        <f t="shared" si="35"/>
        <v>500</v>
      </c>
    </row>
    <row r="473" spans="1:16" ht="34">
      <c r="A473" t="s">
        <v>16</v>
      </c>
      <c r="B473" s="3" t="s">
        <v>431</v>
      </c>
      <c r="C473" t="s">
        <v>21</v>
      </c>
      <c r="D473" t="s">
        <v>18</v>
      </c>
      <c r="E473" t="s">
        <v>590</v>
      </c>
      <c r="G473" s="4" t="s">
        <v>282</v>
      </c>
      <c r="H473" s="4">
        <v>-500</v>
      </c>
      <c r="I473" s="4" t="s">
        <v>221</v>
      </c>
      <c r="M473" t="str">
        <f t="shared" ref="M473:M536" si="36">IF(E472&lt;&gt;"",E472,M472)</f>
        <v>Black</v>
      </c>
      <c r="N473" t="str">
        <f t="shared" ref="N473:N536" si="37">IF(F472&lt;&gt;"",F472,N472)</f>
        <v>Murder</v>
      </c>
      <c r="O473">
        <f t="shared" ref="O473:O536" si="38">IF(H472&lt;&gt;"",H472,O472)</f>
        <v>0</v>
      </c>
      <c r="P473">
        <f t="shared" ref="P473:P536" si="39">IF(K472&lt;&gt;"",K472,P472)</f>
        <v>500</v>
      </c>
    </row>
    <row r="474" spans="1:16" ht="17">
      <c r="A474" t="s">
        <v>29</v>
      </c>
      <c r="B474" s="3" t="s">
        <v>432</v>
      </c>
      <c r="C474" t="s">
        <v>247</v>
      </c>
      <c r="D474" t="s">
        <v>18</v>
      </c>
      <c r="G474" s="4"/>
      <c r="H474" s="4"/>
      <c r="I474" s="4"/>
      <c r="M474" t="str">
        <f t="shared" si="36"/>
        <v>Corrider-Raining</v>
      </c>
      <c r="N474" t="str">
        <f t="shared" si="37"/>
        <v>Murder</v>
      </c>
      <c r="O474">
        <f t="shared" si="38"/>
        <v>-500</v>
      </c>
      <c r="P474">
        <f t="shared" si="39"/>
        <v>500</v>
      </c>
    </row>
    <row r="475" spans="1:16" ht="51">
      <c r="B475" s="3" t="s">
        <v>805</v>
      </c>
      <c r="D475" t="s">
        <v>18</v>
      </c>
      <c r="G475" s="4" t="s">
        <v>276</v>
      </c>
      <c r="H475" s="4"/>
      <c r="I475" s="4"/>
      <c r="M475" t="str">
        <f t="shared" si="36"/>
        <v>Corrider-Raining</v>
      </c>
      <c r="N475" t="str">
        <f t="shared" si="37"/>
        <v>Murder</v>
      </c>
      <c r="O475">
        <f t="shared" si="38"/>
        <v>-500</v>
      </c>
      <c r="P475">
        <f t="shared" si="39"/>
        <v>500</v>
      </c>
    </row>
    <row r="476" spans="1:16" ht="51">
      <c r="B476" s="3" t="s">
        <v>806</v>
      </c>
      <c r="D476" t="s">
        <v>18</v>
      </c>
      <c r="M476" t="str">
        <f t="shared" si="36"/>
        <v>Corrider-Raining</v>
      </c>
      <c r="N476" t="str">
        <f t="shared" si="37"/>
        <v>Murder</v>
      </c>
      <c r="O476">
        <f t="shared" si="38"/>
        <v>-500</v>
      </c>
      <c r="P476">
        <f t="shared" si="39"/>
        <v>500</v>
      </c>
    </row>
    <row r="477" spans="1:16" ht="34">
      <c r="B477" s="3" t="s">
        <v>807</v>
      </c>
      <c r="D477" t="s">
        <v>18</v>
      </c>
      <c r="E477" t="s">
        <v>596</v>
      </c>
      <c r="M477" t="str">
        <f t="shared" si="36"/>
        <v>Corrider-Raining</v>
      </c>
      <c r="N477" t="str">
        <f t="shared" si="37"/>
        <v>Murder</v>
      </c>
      <c r="O477">
        <f t="shared" si="38"/>
        <v>-500</v>
      </c>
      <c r="P477">
        <f t="shared" si="39"/>
        <v>500</v>
      </c>
    </row>
    <row r="478" spans="1:16" ht="17">
      <c r="A478" t="s">
        <v>16</v>
      </c>
      <c r="B478" s="3" t="s">
        <v>433</v>
      </c>
      <c r="C478" t="s">
        <v>21</v>
      </c>
      <c r="D478" t="s">
        <v>18</v>
      </c>
      <c r="J478" s="5" t="s">
        <v>282</v>
      </c>
      <c r="K478" s="5">
        <v>500</v>
      </c>
      <c r="L478" s="5" t="s">
        <v>617</v>
      </c>
      <c r="M478" t="str">
        <f t="shared" si="36"/>
        <v>TrainingSquare-Raining</v>
      </c>
      <c r="N478" t="str">
        <f t="shared" si="37"/>
        <v>Murder</v>
      </c>
      <c r="O478">
        <f t="shared" si="38"/>
        <v>-500</v>
      </c>
      <c r="P478">
        <f t="shared" si="39"/>
        <v>500</v>
      </c>
    </row>
    <row r="479" spans="1:16" ht="17">
      <c r="A479" t="s">
        <v>312</v>
      </c>
      <c r="B479" s="3" t="s">
        <v>434</v>
      </c>
      <c r="C479" t="s">
        <v>618</v>
      </c>
      <c r="D479" t="s">
        <v>18</v>
      </c>
      <c r="J479" s="5"/>
      <c r="K479" s="5"/>
      <c r="L479" s="5"/>
      <c r="M479" t="str">
        <f t="shared" si="36"/>
        <v>TrainingSquare-Raining</v>
      </c>
      <c r="N479" t="str">
        <f t="shared" si="37"/>
        <v>Murder</v>
      </c>
      <c r="O479">
        <f t="shared" si="38"/>
        <v>-500</v>
      </c>
      <c r="P479">
        <f t="shared" si="39"/>
        <v>500</v>
      </c>
    </row>
    <row r="480" spans="1:16" ht="34">
      <c r="B480" s="3" t="s">
        <v>808</v>
      </c>
      <c r="D480" t="s">
        <v>18</v>
      </c>
      <c r="J480" s="5"/>
      <c r="K480" s="5"/>
      <c r="L480" s="5"/>
      <c r="M480" t="str">
        <f t="shared" si="36"/>
        <v>TrainingSquare-Raining</v>
      </c>
      <c r="N480" t="str">
        <f t="shared" si="37"/>
        <v>Murder</v>
      </c>
      <c r="O480">
        <f t="shared" si="38"/>
        <v>-500</v>
      </c>
      <c r="P480">
        <f t="shared" si="39"/>
        <v>500</v>
      </c>
    </row>
    <row r="481" spans="1:16" ht="17">
      <c r="A481" t="s">
        <v>16</v>
      </c>
      <c r="B481" s="3" t="s">
        <v>435</v>
      </c>
      <c r="C481" t="s">
        <v>21</v>
      </c>
      <c r="D481" t="s">
        <v>18</v>
      </c>
      <c r="J481" s="5"/>
      <c r="K481" s="5"/>
      <c r="L481" s="5"/>
      <c r="M481" t="str">
        <f t="shared" si="36"/>
        <v>TrainingSquare-Raining</v>
      </c>
      <c r="N481" t="str">
        <f t="shared" si="37"/>
        <v>Murder</v>
      </c>
      <c r="O481">
        <f t="shared" si="38"/>
        <v>-500</v>
      </c>
      <c r="P481">
        <f t="shared" si="39"/>
        <v>500</v>
      </c>
    </row>
    <row r="482" spans="1:16" ht="17">
      <c r="A482" t="s">
        <v>312</v>
      </c>
      <c r="B482" s="3" t="s">
        <v>436</v>
      </c>
      <c r="C482" t="s">
        <v>617</v>
      </c>
      <c r="D482" t="s">
        <v>18</v>
      </c>
      <c r="J482" s="5"/>
      <c r="K482" s="5"/>
      <c r="L482" s="5"/>
      <c r="M482" t="str">
        <f t="shared" si="36"/>
        <v>TrainingSquare-Raining</v>
      </c>
      <c r="N482" t="str">
        <f t="shared" si="37"/>
        <v>Murder</v>
      </c>
      <c r="O482">
        <f t="shared" si="38"/>
        <v>-500</v>
      </c>
      <c r="P482">
        <f t="shared" si="39"/>
        <v>500</v>
      </c>
    </row>
    <row r="483" spans="1:16" ht="17">
      <c r="A483" t="s">
        <v>312</v>
      </c>
      <c r="B483" s="3" t="s">
        <v>437</v>
      </c>
      <c r="C483" t="s">
        <v>619</v>
      </c>
      <c r="D483" t="s">
        <v>18</v>
      </c>
      <c r="J483" s="5"/>
      <c r="K483" s="5"/>
      <c r="L483" s="5"/>
      <c r="M483" t="str">
        <f t="shared" si="36"/>
        <v>TrainingSquare-Raining</v>
      </c>
      <c r="N483" t="str">
        <f t="shared" si="37"/>
        <v>Murder</v>
      </c>
      <c r="O483">
        <f t="shared" si="38"/>
        <v>-500</v>
      </c>
      <c r="P483">
        <f t="shared" si="39"/>
        <v>500</v>
      </c>
    </row>
    <row r="484" spans="1:16" ht="17">
      <c r="A484" t="s">
        <v>312</v>
      </c>
      <c r="B484" s="3" t="s">
        <v>438</v>
      </c>
      <c r="C484" t="s">
        <v>619</v>
      </c>
      <c r="D484" t="s">
        <v>18</v>
      </c>
      <c r="J484" s="5"/>
      <c r="K484" s="5"/>
      <c r="L484" s="5"/>
      <c r="M484" t="str">
        <f t="shared" si="36"/>
        <v>TrainingSquare-Raining</v>
      </c>
      <c r="N484" t="str">
        <f t="shared" si="37"/>
        <v>Murder</v>
      </c>
      <c r="O484">
        <f t="shared" si="38"/>
        <v>-500</v>
      </c>
      <c r="P484">
        <f t="shared" si="39"/>
        <v>500</v>
      </c>
    </row>
    <row r="485" spans="1:16" ht="34">
      <c r="B485" s="3" t="s">
        <v>809</v>
      </c>
      <c r="D485" t="s">
        <v>18</v>
      </c>
      <c r="E485" t="s">
        <v>305</v>
      </c>
      <c r="J485" s="5" t="s">
        <v>276</v>
      </c>
      <c r="K485" s="5"/>
      <c r="L485" s="5"/>
      <c r="M485" t="str">
        <f t="shared" si="36"/>
        <v>TrainingSquare-Raining</v>
      </c>
      <c r="N485" t="str">
        <f t="shared" si="37"/>
        <v>Murder</v>
      </c>
      <c r="O485">
        <f t="shared" si="38"/>
        <v>-500</v>
      </c>
      <c r="P485">
        <f t="shared" si="39"/>
        <v>500</v>
      </c>
    </row>
    <row r="486" spans="1:16" ht="17">
      <c r="B486" s="3" t="s">
        <v>810</v>
      </c>
      <c r="D486" t="s">
        <v>18</v>
      </c>
      <c r="M486" t="str">
        <f t="shared" si="36"/>
        <v>Black</v>
      </c>
      <c r="N486" t="str">
        <f t="shared" si="37"/>
        <v>Murder</v>
      </c>
      <c r="O486">
        <f t="shared" si="38"/>
        <v>-500</v>
      </c>
      <c r="P486">
        <f t="shared" si="39"/>
        <v>500</v>
      </c>
    </row>
    <row r="487" spans="1:16" ht="34">
      <c r="B487" s="3" t="s">
        <v>811</v>
      </c>
      <c r="D487" t="s">
        <v>18</v>
      </c>
      <c r="E487" t="s">
        <v>597</v>
      </c>
      <c r="M487" t="str">
        <f t="shared" si="36"/>
        <v>Black</v>
      </c>
      <c r="N487" t="str">
        <f t="shared" si="37"/>
        <v>Murder</v>
      </c>
      <c r="O487">
        <f t="shared" si="38"/>
        <v>-500</v>
      </c>
      <c r="P487">
        <f t="shared" si="39"/>
        <v>500</v>
      </c>
    </row>
    <row r="488" spans="1:16" ht="17">
      <c r="B488" s="3" t="s">
        <v>812</v>
      </c>
      <c r="D488" t="s">
        <v>18</v>
      </c>
      <c r="M488" t="str">
        <f t="shared" si="36"/>
        <v>Room-Outside1-Night</v>
      </c>
      <c r="N488" t="str">
        <f t="shared" si="37"/>
        <v>Murder</v>
      </c>
      <c r="O488">
        <f t="shared" si="38"/>
        <v>-500</v>
      </c>
      <c r="P488">
        <f t="shared" si="39"/>
        <v>500</v>
      </c>
    </row>
    <row r="489" spans="1:16" ht="17">
      <c r="A489" t="s">
        <v>17</v>
      </c>
      <c r="B489" s="3" t="s">
        <v>439</v>
      </c>
      <c r="C489" t="s">
        <v>225</v>
      </c>
      <c r="D489" t="s">
        <v>18</v>
      </c>
      <c r="M489" t="str">
        <f t="shared" si="36"/>
        <v>Room-Outside1-Night</v>
      </c>
      <c r="N489" t="str">
        <f t="shared" si="37"/>
        <v>Murder</v>
      </c>
      <c r="O489">
        <f t="shared" si="38"/>
        <v>-500</v>
      </c>
      <c r="P489">
        <f t="shared" si="39"/>
        <v>500</v>
      </c>
    </row>
    <row r="490" spans="1:16" ht="17">
      <c r="B490" s="3" t="s">
        <v>813</v>
      </c>
      <c r="D490" t="s">
        <v>18</v>
      </c>
      <c r="E490" t="s">
        <v>305</v>
      </c>
      <c r="M490" t="str">
        <f t="shared" si="36"/>
        <v>Room-Outside1-Night</v>
      </c>
      <c r="N490" t="str">
        <f t="shared" si="37"/>
        <v>Murder</v>
      </c>
      <c r="O490">
        <f t="shared" si="38"/>
        <v>-500</v>
      </c>
      <c r="P490">
        <f t="shared" si="39"/>
        <v>500</v>
      </c>
    </row>
    <row r="491" spans="1:16" ht="34">
      <c r="B491" s="3" t="s">
        <v>814</v>
      </c>
      <c r="D491" t="s">
        <v>18</v>
      </c>
      <c r="M491" t="str">
        <f t="shared" si="36"/>
        <v>Black</v>
      </c>
      <c r="N491" t="str">
        <f t="shared" si="37"/>
        <v>Murder</v>
      </c>
      <c r="O491">
        <f t="shared" si="38"/>
        <v>-500</v>
      </c>
      <c r="P491">
        <f t="shared" si="39"/>
        <v>500</v>
      </c>
    </row>
    <row r="492" spans="1:16" ht="34">
      <c r="A492" t="s">
        <v>16</v>
      </c>
      <c r="B492" s="3" t="s">
        <v>440</v>
      </c>
      <c r="C492" t="s">
        <v>222</v>
      </c>
      <c r="D492" t="s">
        <v>18</v>
      </c>
      <c r="E492" t="s">
        <v>590</v>
      </c>
      <c r="G492" s="4" t="s">
        <v>282</v>
      </c>
      <c r="H492" s="4">
        <v>0</v>
      </c>
      <c r="I492" s="4" t="s">
        <v>221</v>
      </c>
      <c r="M492" t="str">
        <f t="shared" si="36"/>
        <v>Black</v>
      </c>
      <c r="N492" t="str">
        <f t="shared" si="37"/>
        <v>Murder</v>
      </c>
      <c r="O492">
        <f t="shared" si="38"/>
        <v>-500</v>
      </c>
      <c r="P492">
        <f t="shared" si="39"/>
        <v>500</v>
      </c>
    </row>
    <row r="493" spans="1:16" ht="34">
      <c r="A493" t="s">
        <v>29</v>
      </c>
      <c r="B493" s="3" t="s">
        <v>441</v>
      </c>
      <c r="C493" t="s">
        <v>251</v>
      </c>
      <c r="D493" t="s">
        <v>18</v>
      </c>
      <c r="G493" s="4"/>
      <c r="H493" s="4"/>
      <c r="I493" s="4"/>
      <c r="J493" s="5" t="s">
        <v>282</v>
      </c>
      <c r="K493" s="5">
        <v>0</v>
      </c>
      <c r="L493" s="5" t="s">
        <v>294</v>
      </c>
      <c r="M493" t="str">
        <f t="shared" si="36"/>
        <v>Corrider-Raining</v>
      </c>
      <c r="N493" t="str">
        <f t="shared" si="37"/>
        <v>Murder</v>
      </c>
      <c r="O493">
        <f t="shared" si="38"/>
        <v>0</v>
      </c>
      <c r="P493">
        <f t="shared" si="39"/>
        <v>500</v>
      </c>
    </row>
    <row r="494" spans="1:16" ht="17">
      <c r="A494" t="s">
        <v>27</v>
      </c>
      <c r="B494" s="3" t="s">
        <v>442</v>
      </c>
      <c r="C494" t="s">
        <v>236</v>
      </c>
      <c r="D494" t="s">
        <v>18</v>
      </c>
      <c r="G494" s="4"/>
      <c r="H494" s="4"/>
      <c r="I494" s="4"/>
      <c r="J494" s="5" t="s">
        <v>282</v>
      </c>
      <c r="K494" s="5">
        <v>0</v>
      </c>
      <c r="L494" s="5" t="s">
        <v>570</v>
      </c>
      <c r="M494" t="str">
        <f t="shared" si="36"/>
        <v>Corrider-Raining</v>
      </c>
      <c r="N494" t="str">
        <f t="shared" si="37"/>
        <v>Murder</v>
      </c>
      <c r="O494">
        <f t="shared" si="38"/>
        <v>0</v>
      </c>
      <c r="P494">
        <f t="shared" si="39"/>
        <v>0</v>
      </c>
    </row>
    <row r="495" spans="1:16" ht="34">
      <c r="A495" t="s">
        <v>312</v>
      </c>
      <c r="B495" s="3" t="s">
        <v>443</v>
      </c>
      <c r="C495" t="s">
        <v>619</v>
      </c>
      <c r="D495" t="s">
        <v>18</v>
      </c>
      <c r="G495" s="4"/>
      <c r="H495" s="4"/>
      <c r="I495" s="4"/>
      <c r="J495" s="5" t="s">
        <v>282</v>
      </c>
      <c r="K495" s="5">
        <v>0</v>
      </c>
      <c r="L495" s="5" t="s">
        <v>636</v>
      </c>
      <c r="M495" t="str">
        <f t="shared" si="36"/>
        <v>Corrider-Raining</v>
      </c>
      <c r="N495" t="str">
        <f t="shared" si="37"/>
        <v>Murder</v>
      </c>
      <c r="O495">
        <f t="shared" si="38"/>
        <v>0</v>
      </c>
      <c r="P495">
        <f t="shared" si="39"/>
        <v>0</v>
      </c>
    </row>
    <row r="496" spans="1:16" ht="17">
      <c r="A496" t="s">
        <v>33</v>
      </c>
      <c r="B496" s="3" t="s">
        <v>444</v>
      </c>
      <c r="C496" t="s">
        <v>620</v>
      </c>
      <c r="D496" t="s">
        <v>18</v>
      </c>
      <c r="G496" s="4"/>
      <c r="H496" s="4"/>
      <c r="I496" s="4"/>
      <c r="J496" s="5" t="s">
        <v>282</v>
      </c>
      <c r="K496" s="5">
        <v>0</v>
      </c>
      <c r="L496" s="5" t="s">
        <v>261</v>
      </c>
      <c r="M496" t="str">
        <f t="shared" si="36"/>
        <v>Corrider-Raining</v>
      </c>
      <c r="N496" t="str">
        <f t="shared" si="37"/>
        <v>Murder</v>
      </c>
      <c r="O496">
        <f t="shared" si="38"/>
        <v>0</v>
      </c>
      <c r="P496">
        <f t="shared" si="39"/>
        <v>0</v>
      </c>
    </row>
    <row r="497" spans="1:16" ht="34">
      <c r="B497" s="3" t="s">
        <v>815</v>
      </c>
      <c r="D497" t="s">
        <v>18</v>
      </c>
      <c r="G497" s="4" t="s">
        <v>276</v>
      </c>
      <c r="H497" s="4"/>
      <c r="I497" s="4"/>
      <c r="J497" s="5"/>
      <c r="K497" s="5"/>
      <c r="L497" s="5"/>
      <c r="M497" t="str">
        <f t="shared" si="36"/>
        <v>Corrider-Raining</v>
      </c>
      <c r="N497" t="str">
        <f t="shared" si="37"/>
        <v>Murder</v>
      </c>
      <c r="O497">
        <f t="shared" si="38"/>
        <v>0</v>
      </c>
      <c r="P497">
        <f t="shared" si="39"/>
        <v>0</v>
      </c>
    </row>
    <row r="498" spans="1:16" ht="34">
      <c r="A498" t="s">
        <v>16</v>
      </c>
      <c r="B498" s="3" t="s">
        <v>445</v>
      </c>
      <c r="C498" t="s">
        <v>221</v>
      </c>
      <c r="D498" t="s">
        <v>18</v>
      </c>
      <c r="G498" s="4" t="s">
        <v>282</v>
      </c>
      <c r="H498" s="4">
        <v>0</v>
      </c>
      <c r="I498" s="4" t="s">
        <v>221</v>
      </c>
      <c r="J498" s="5"/>
      <c r="K498" s="5"/>
      <c r="L498" s="5"/>
      <c r="M498" t="str">
        <f t="shared" si="36"/>
        <v>Corrider-Raining</v>
      </c>
      <c r="N498" t="str">
        <f t="shared" si="37"/>
        <v>Murder</v>
      </c>
      <c r="O498">
        <f t="shared" si="38"/>
        <v>0</v>
      </c>
      <c r="P498">
        <f t="shared" si="39"/>
        <v>0</v>
      </c>
    </row>
    <row r="499" spans="1:16" ht="17">
      <c r="A499" t="s">
        <v>312</v>
      </c>
      <c r="B499" s="3" t="s">
        <v>446</v>
      </c>
      <c r="C499" t="s">
        <v>617</v>
      </c>
      <c r="D499" t="s">
        <v>18</v>
      </c>
      <c r="G499" s="4" t="s">
        <v>276</v>
      </c>
      <c r="H499" s="4"/>
      <c r="I499" s="4"/>
      <c r="J499" s="5" t="s">
        <v>632</v>
      </c>
      <c r="K499" s="5"/>
      <c r="L499" s="5"/>
      <c r="M499" t="str">
        <f t="shared" si="36"/>
        <v>Corrider-Raining</v>
      </c>
      <c r="N499" t="str">
        <f t="shared" si="37"/>
        <v>Murder</v>
      </c>
      <c r="O499">
        <f t="shared" si="38"/>
        <v>0</v>
      </c>
      <c r="P499">
        <f t="shared" si="39"/>
        <v>0</v>
      </c>
    </row>
    <row r="500" spans="1:16" ht="17">
      <c r="A500" t="s">
        <v>29</v>
      </c>
      <c r="B500" s="3" t="s">
        <v>447</v>
      </c>
      <c r="C500" t="s">
        <v>250</v>
      </c>
      <c r="D500" t="s">
        <v>18</v>
      </c>
      <c r="M500" t="str">
        <f t="shared" si="36"/>
        <v>Corrider-Raining</v>
      </c>
      <c r="N500" t="str">
        <f t="shared" si="37"/>
        <v>Murder</v>
      </c>
      <c r="O500">
        <f t="shared" si="38"/>
        <v>0</v>
      </c>
      <c r="P500">
        <f t="shared" si="39"/>
        <v>0</v>
      </c>
    </row>
    <row r="501" spans="1:16" ht="34">
      <c r="A501" t="s">
        <v>27</v>
      </c>
      <c r="B501" s="3" t="s">
        <v>448</v>
      </c>
      <c r="C501" t="s">
        <v>571</v>
      </c>
      <c r="D501" t="s">
        <v>18</v>
      </c>
      <c r="J501" s="5" t="s">
        <v>282</v>
      </c>
      <c r="K501" s="5">
        <v>500</v>
      </c>
      <c r="L501" s="5" t="s">
        <v>571</v>
      </c>
      <c r="M501" t="str">
        <f t="shared" si="36"/>
        <v>Corrider-Raining</v>
      </c>
      <c r="N501" t="str">
        <f t="shared" si="37"/>
        <v>Murder</v>
      </c>
      <c r="O501">
        <f t="shared" si="38"/>
        <v>0</v>
      </c>
      <c r="P501">
        <f t="shared" si="39"/>
        <v>0</v>
      </c>
    </row>
    <row r="502" spans="1:16" ht="17">
      <c r="B502" s="3" t="s">
        <v>449</v>
      </c>
      <c r="D502" t="s">
        <v>18</v>
      </c>
      <c r="J502" s="5"/>
      <c r="K502" s="5"/>
      <c r="L502" s="5"/>
      <c r="M502" t="str">
        <f t="shared" si="36"/>
        <v>Corrider-Raining</v>
      </c>
      <c r="N502" t="str">
        <f t="shared" si="37"/>
        <v>Murder</v>
      </c>
      <c r="O502">
        <f t="shared" si="38"/>
        <v>0</v>
      </c>
      <c r="P502">
        <f t="shared" si="39"/>
        <v>500</v>
      </c>
    </row>
    <row r="503" spans="1:16" ht="17">
      <c r="A503" t="s">
        <v>312</v>
      </c>
      <c r="B503" s="3" t="s">
        <v>450</v>
      </c>
      <c r="C503" t="s">
        <v>617</v>
      </c>
      <c r="D503" t="s">
        <v>18</v>
      </c>
      <c r="J503" s="5" t="s">
        <v>282</v>
      </c>
      <c r="K503" s="5">
        <v>500</v>
      </c>
      <c r="L503" s="5" t="s">
        <v>636</v>
      </c>
      <c r="M503" t="str">
        <f t="shared" si="36"/>
        <v>Corrider-Raining</v>
      </c>
      <c r="N503" t="str">
        <f t="shared" si="37"/>
        <v>Murder</v>
      </c>
      <c r="O503">
        <f t="shared" si="38"/>
        <v>0</v>
      </c>
      <c r="P503">
        <f t="shared" si="39"/>
        <v>500</v>
      </c>
    </row>
    <row r="504" spans="1:16" ht="17">
      <c r="A504" t="s">
        <v>312</v>
      </c>
      <c r="B504" s="3" t="s">
        <v>451</v>
      </c>
      <c r="C504" t="s">
        <v>617</v>
      </c>
      <c r="D504" t="s">
        <v>18</v>
      </c>
      <c r="J504" s="5"/>
      <c r="K504" s="5"/>
      <c r="L504" s="5"/>
      <c r="M504" t="str">
        <f t="shared" si="36"/>
        <v>Corrider-Raining</v>
      </c>
      <c r="N504" t="str">
        <f t="shared" si="37"/>
        <v>Murder</v>
      </c>
      <c r="O504">
        <f t="shared" si="38"/>
        <v>0</v>
      </c>
      <c r="P504">
        <f t="shared" si="39"/>
        <v>500</v>
      </c>
    </row>
    <row r="505" spans="1:16" ht="34">
      <c r="A505" t="s">
        <v>312</v>
      </c>
      <c r="B505" s="3" t="s">
        <v>452</v>
      </c>
      <c r="C505" t="s">
        <v>615</v>
      </c>
      <c r="D505" t="s">
        <v>18</v>
      </c>
      <c r="J505" s="5"/>
      <c r="K505" s="5"/>
      <c r="L505" s="5"/>
      <c r="M505" t="str">
        <f t="shared" si="36"/>
        <v>Corrider-Raining</v>
      </c>
      <c r="N505" t="str">
        <f t="shared" si="37"/>
        <v>Murder</v>
      </c>
      <c r="O505">
        <f t="shared" si="38"/>
        <v>0</v>
      </c>
      <c r="P505">
        <f t="shared" si="39"/>
        <v>500</v>
      </c>
    </row>
    <row r="506" spans="1:16" ht="17">
      <c r="A506" t="s">
        <v>29</v>
      </c>
      <c r="B506" s="3" t="s">
        <v>453</v>
      </c>
      <c r="C506" t="s">
        <v>573</v>
      </c>
      <c r="D506" t="s">
        <v>18</v>
      </c>
      <c r="J506" s="5"/>
      <c r="K506" s="5"/>
      <c r="L506" s="5"/>
      <c r="M506" t="str">
        <f t="shared" si="36"/>
        <v>Corrider-Raining</v>
      </c>
      <c r="N506" t="str">
        <f t="shared" si="37"/>
        <v>Murder</v>
      </c>
      <c r="O506">
        <f t="shared" si="38"/>
        <v>0</v>
      </c>
      <c r="P506">
        <f t="shared" si="39"/>
        <v>500</v>
      </c>
    </row>
    <row r="507" spans="1:16" ht="34">
      <c r="B507" s="3" t="s">
        <v>816</v>
      </c>
      <c r="D507" t="s">
        <v>18</v>
      </c>
      <c r="E507" t="s">
        <v>305</v>
      </c>
      <c r="J507" s="5" t="s">
        <v>276</v>
      </c>
      <c r="K507" s="5"/>
      <c r="L507" s="5"/>
      <c r="M507" t="str">
        <f t="shared" si="36"/>
        <v>Corrider-Raining</v>
      </c>
      <c r="N507" t="str">
        <f t="shared" si="37"/>
        <v>Murder</v>
      </c>
      <c r="O507">
        <f t="shared" si="38"/>
        <v>0</v>
      </c>
      <c r="P507">
        <f t="shared" si="39"/>
        <v>500</v>
      </c>
    </row>
    <row r="508" spans="1:16" ht="34">
      <c r="B508" s="3" t="s">
        <v>817</v>
      </c>
      <c r="D508" t="s">
        <v>18</v>
      </c>
      <c r="M508" t="str">
        <f t="shared" si="36"/>
        <v>Black</v>
      </c>
      <c r="N508" t="str">
        <f t="shared" si="37"/>
        <v>Murder</v>
      </c>
      <c r="O508">
        <f t="shared" si="38"/>
        <v>0</v>
      </c>
      <c r="P508">
        <f t="shared" si="39"/>
        <v>500</v>
      </c>
    </row>
    <row r="509" spans="1:16" ht="34">
      <c r="B509" s="3" t="s">
        <v>818</v>
      </c>
      <c r="D509" t="s">
        <v>18</v>
      </c>
      <c r="E509" t="s">
        <v>593</v>
      </c>
      <c r="M509" t="str">
        <f t="shared" si="36"/>
        <v>Black</v>
      </c>
      <c r="N509" t="str">
        <f t="shared" si="37"/>
        <v>Murder</v>
      </c>
      <c r="O509">
        <f t="shared" si="38"/>
        <v>0</v>
      </c>
      <c r="P509">
        <f t="shared" si="39"/>
        <v>500</v>
      </c>
    </row>
    <row r="510" spans="1:16" ht="34">
      <c r="B510" s="3" t="s">
        <v>819</v>
      </c>
      <c r="D510" t="s">
        <v>18</v>
      </c>
      <c r="M510" t="str">
        <f t="shared" si="36"/>
        <v>Door-Close-Raining</v>
      </c>
      <c r="N510" t="str">
        <f t="shared" si="37"/>
        <v>Murder</v>
      </c>
      <c r="O510">
        <f t="shared" si="38"/>
        <v>0</v>
      </c>
      <c r="P510">
        <f t="shared" si="39"/>
        <v>500</v>
      </c>
    </row>
    <row r="511" spans="1:16" ht="17">
      <c r="A511" t="s">
        <v>27</v>
      </c>
      <c r="B511" s="3" t="s">
        <v>454</v>
      </c>
      <c r="C511" t="s">
        <v>293</v>
      </c>
      <c r="D511" t="s">
        <v>18</v>
      </c>
      <c r="J511" s="5" t="s">
        <v>282</v>
      </c>
      <c r="K511" s="5">
        <v>500</v>
      </c>
      <c r="L511" s="5" t="s">
        <v>280</v>
      </c>
      <c r="M511" t="str">
        <f t="shared" si="36"/>
        <v>Door-Close-Raining</v>
      </c>
      <c r="N511" t="str">
        <f t="shared" si="37"/>
        <v>Murder</v>
      </c>
      <c r="O511">
        <f t="shared" si="38"/>
        <v>0</v>
      </c>
      <c r="P511">
        <f t="shared" si="39"/>
        <v>500</v>
      </c>
    </row>
    <row r="512" spans="1:16" ht="34">
      <c r="B512" s="3" t="s">
        <v>820</v>
      </c>
      <c r="D512" t="s">
        <v>18</v>
      </c>
      <c r="J512" s="5"/>
      <c r="K512" s="5"/>
      <c r="L512" s="5"/>
      <c r="M512" t="str">
        <f t="shared" si="36"/>
        <v>Door-Close-Raining</v>
      </c>
      <c r="N512" t="str">
        <f t="shared" si="37"/>
        <v>Murder</v>
      </c>
      <c r="O512">
        <f t="shared" si="38"/>
        <v>0</v>
      </c>
      <c r="P512">
        <f t="shared" si="39"/>
        <v>500</v>
      </c>
    </row>
    <row r="513" spans="1:16" ht="17">
      <c r="A513" t="s">
        <v>17</v>
      </c>
      <c r="B513" s="3" t="s">
        <v>455</v>
      </c>
      <c r="C513" t="s">
        <v>226</v>
      </c>
      <c r="D513" t="s">
        <v>18</v>
      </c>
      <c r="J513" s="5"/>
      <c r="K513" s="5"/>
      <c r="L513" s="5"/>
      <c r="M513" t="str">
        <f t="shared" si="36"/>
        <v>Door-Close-Raining</v>
      </c>
      <c r="N513" t="str">
        <f t="shared" si="37"/>
        <v>Murder</v>
      </c>
      <c r="O513">
        <f t="shared" si="38"/>
        <v>0</v>
      </c>
      <c r="P513">
        <f t="shared" si="39"/>
        <v>500</v>
      </c>
    </row>
    <row r="514" spans="1:16" ht="34">
      <c r="B514" s="3" t="s">
        <v>821</v>
      </c>
      <c r="D514" t="s">
        <v>18</v>
      </c>
      <c r="J514" s="5" t="s">
        <v>276</v>
      </c>
      <c r="K514" s="5"/>
      <c r="L514" s="5"/>
      <c r="M514" t="str">
        <f t="shared" si="36"/>
        <v>Door-Close-Raining</v>
      </c>
      <c r="N514" t="str">
        <f t="shared" si="37"/>
        <v>Murder</v>
      </c>
      <c r="O514">
        <f t="shared" si="38"/>
        <v>0</v>
      </c>
      <c r="P514">
        <f t="shared" si="39"/>
        <v>500</v>
      </c>
    </row>
    <row r="515" spans="1:16" ht="17">
      <c r="B515" s="3" t="s">
        <v>822</v>
      </c>
      <c r="D515" t="s">
        <v>18</v>
      </c>
      <c r="M515" t="str">
        <f t="shared" si="36"/>
        <v>Door-Close-Raining</v>
      </c>
      <c r="N515" t="str">
        <f t="shared" si="37"/>
        <v>Murder</v>
      </c>
      <c r="O515">
        <f t="shared" si="38"/>
        <v>0</v>
      </c>
      <c r="P515">
        <f t="shared" si="39"/>
        <v>500</v>
      </c>
    </row>
    <row r="516" spans="1:16" ht="34">
      <c r="B516" s="3" t="s">
        <v>823</v>
      </c>
      <c r="D516" t="s">
        <v>18</v>
      </c>
      <c r="M516" t="str">
        <f t="shared" si="36"/>
        <v>Door-Close-Raining</v>
      </c>
      <c r="N516" t="str">
        <f t="shared" si="37"/>
        <v>Murder</v>
      </c>
      <c r="O516">
        <f t="shared" si="38"/>
        <v>0</v>
      </c>
      <c r="P516">
        <f t="shared" si="39"/>
        <v>500</v>
      </c>
    </row>
    <row r="517" spans="1:16" ht="34">
      <c r="B517" s="3" t="s">
        <v>824</v>
      </c>
      <c r="D517" t="s">
        <v>18</v>
      </c>
      <c r="M517" t="str">
        <f t="shared" si="36"/>
        <v>Door-Close-Raining</v>
      </c>
      <c r="N517" t="str">
        <f t="shared" si="37"/>
        <v>Murder</v>
      </c>
      <c r="O517">
        <f t="shared" si="38"/>
        <v>0</v>
      </c>
      <c r="P517">
        <f t="shared" si="39"/>
        <v>500</v>
      </c>
    </row>
    <row r="518" spans="1:16" ht="51">
      <c r="B518" s="3" t="s">
        <v>825</v>
      </c>
      <c r="D518" t="s">
        <v>600</v>
      </c>
      <c r="E518" t="s">
        <v>585</v>
      </c>
      <c r="M518" t="str">
        <f t="shared" si="36"/>
        <v>Door-Close-Raining</v>
      </c>
      <c r="N518" t="str">
        <f t="shared" si="37"/>
        <v>Murder</v>
      </c>
      <c r="O518">
        <f t="shared" si="38"/>
        <v>0</v>
      </c>
      <c r="P518">
        <f t="shared" si="39"/>
        <v>500</v>
      </c>
    </row>
    <row r="519" spans="1:16" ht="34">
      <c r="B519" s="3" t="s">
        <v>826</v>
      </c>
      <c r="D519" t="s">
        <v>18</v>
      </c>
      <c r="M519" t="str">
        <f t="shared" si="36"/>
        <v>DeadBody1</v>
      </c>
      <c r="N519" t="str">
        <f t="shared" si="37"/>
        <v>Murder</v>
      </c>
      <c r="O519">
        <f t="shared" si="38"/>
        <v>0</v>
      </c>
      <c r="P519">
        <f t="shared" si="39"/>
        <v>500</v>
      </c>
    </row>
    <row r="520" spans="1:16" ht="17">
      <c r="A520" t="s">
        <v>27</v>
      </c>
      <c r="B520" s="3" t="s">
        <v>456</v>
      </c>
      <c r="C520" t="s">
        <v>571</v>
      </c>
      <c r="D520" t="s">
        <v>18</v>
      </c>
      <c r="M520" t="str">
        <f t="shared" si="36"/>
        <v>DeadBody1</v>
      </c>
      <c r="N520" t="str">
        <f t="shared" si="37"/>
        <v>Murder</v>
      </c>
      <c r="O520">
        <f t="shared" si="38"/>
        <v>0</v>
      </c>
      <c r="P520">
        <f t="shared" si="39"/>
        <v>500</v>
      </c>
    </row>
    <row r="521" spans="1:16" ht="34">
      <c r="B521" s="3" t="s">
        <v>827</v>
      </c>
      <c r="D521" t="s">
        <v>18</v>
      </c>
      <c r="M521" t="str">
        <f t="shared" si="36"/>
        <v>DeadBody1</v>
      </c>
      <c r="N521" t="str">
        <f t="shared" si="37"/>
        <v>Murder</v>
      </c>
      <c r="O521">
        <f t="shared" si="38"/>
        <v>0</v>
      </c>
      <c r="P521">
        <f t="shared" si="39"/>
        <v>500</v>
      </c>
    </row>
    <row r="522" spans="1:16" ht="17">
      <c r="A522" t="s">
        <v>33</v>
      </c>
      <c r="B522" s="3" t="s">
        <v>457</v>
      </c>
      <c r="C522" t="s">
        <v>583</v>
      </c>
      <c r="D522" t="s">
        <v>18</v>
      </c>
      <c r="M522" t="str">
        <f t="shared" si="36"/>
        <v>DeadBody1</v>
      </c>
      <c r="N522" t="str">
        <f t="shared" si="37"/>
        <v>Murder</v>
      </c>
      <c r="O522">
        <f t="shared" si="38"/>
        <v>0</v>
      </c>
      <c r="P522">
        <f t="shared" si="39"/>
        <v>500</v>
      </c>
    </row>
    <row r="523" spans="1:16" ht="34">
      <c r="B523" s="3" t="s">
        <v>828</v>
      </c>
      <c r="D523" t="s">
        <v>18</v>
      </c>
      <c r="M523" t="str">
        <f t="shared" si="36"/>
        <v>DeadBody1</v>
      </c>
      <c r="N523" t="str">
        <f t="shared" si="37"/>
        <v>Murder</v>
      </c>
      <c r="O523">
        <f t="shared" si="38"/>
        <v>0</v>
      </c>
      <c r="P523">
        <f t="shared" si="39"/>
        <v>500</v>
      </c>
    </row>
    <row r="524" spans="1:16" ht="17">
      <c r="A524" t="s">
        <v>33</v>
      </c>
      <c r="B524" s="3" t="s">
        <v>458</v>
      </c>
      <c r="C524" t="s">
        <v>584</v>
      </c>
      <c r="D524" t="s">
        <v>18</v>
      </c>
      <c r="M524" t="str">
        <f t="shared" si="36"/>
        <v>DeadBody1</v>
      </c>
      <c r="N524" t="str">
        <f t="shared" si="37"/>
        <v>Murder</v>
      </c>
      <c r="O524">
        <f t="shared" si="38"/>
        <v>0</v>
      </c>
      <c r="P524">
        <f t="shared" si="39"/>
        <v>500</v>
      </c>
    </row>
    <row r="525" spans="1:16" ht="17">
      <c r="A525" t="s">
        <v>29</v>
      </c>
      <c r="B525" s="3" t="s">
        <v>459</v>
      </c>
      <c r="C525" t="s">
        <v>575</v>
      </c>
      <c r="D525" t="s">
        <v>18</v>
      </c>
      <c r="M525" t="str">
        <f t="shared" si="36"/>
        <v>DeadBody1</v>
      </c>
      <c r="N525" t="str">
        <f t="shared" si="37"/>
        <v>Murder</v>
      </c>
      <c r="O525">
        <f t="shared" si="38"/>
        <v>0</v>
      </c>
      <c r="P525">
        <f t="shared" si="39"/>
        <v>500</v>
      </c>
    </row>
    <row r="526" spans="1:16" ht="34">
      <c r="B526" s="3" t="s">
        <v>829</v>
      </c>
      <c r="D526" t="s">
        <v>18</v>
      </c>
      <c r="M526" t="str">
        <f t="shared" si="36"/>
        <v>DeadBody1</v>
      </c>
      <c r="N526" t="str">
        <f t="shared" si="37"/>
        <v>Murder</v>
      </c>
      <c r="O526">
        <f t="shared" si="38"/>
        <v>0</v>
      </c>
      <c r="P526">
        <f t="shared" si="39"/>
        <v>500</v>
      </c>
    </row>
    <row r="527" spans="1:16" ht="34">
      <c r="B527" s="3" t="s">
        <v>830</v>
      </c>
      <c r="D527" t="s">
        <v>18</v>
      </c>
      <c r="M527" t="str">
        <f t="shared" si="36"/>
        <v>DeadBody1</v>
      </c>
      <c r="N527" t="str">
        <f t="shared" si="37"/>
        <v>Murder</v>
      </c>
      <c r="O527">
        <f t="shared" si="38"/>
        <v>0</v>
      </c>
      <c r="P527">
        <f t="shared" si="39"/>
        <v>500</v>
      </c>
    </row>
    <row r="528" spans="1:16" ht="17">
      <c r="B528" s="3" t="s">
        <v>831</v>
      </c>
      <c r="D528" t="s">
        <v>18</v>
      </c>
      <c r="M528" t="str">
        <f t="shared" si="36"/>
        <v>DeadBody1</v>
      </c>
      <c r="N528" t="str">
        <f t="shared" si="37"/>
        <v>Murder</v>
      </c>
      <c r="O528">
        <f t="shared" si="38"/>
        <v>0</v>
      </c>
      <c r="P528">
        <f t="shared" si="39"/>
        <v>500</v>
      </c>
    </row>
    <row r="529" spans="1:16" ht="17">
      <c r="A529" t="s">
        <v>16</v>
      </c>
      <c r="B529" s="3" t="s">
        <v>460</v>
      </c>
      <c r="C529" t="s">
        <v>220</v>
      </c>
      <c r="D529" t="s">
        <v>18</v>
      </c>
      <c r="E529" t="s">
        <v>594</v>
      </c>
      <c r="G529" s="4" t="s">
        <v>282</v>
      </c>
      <c r="H529" s="4">
        <v>-500</v>
      </c>
      <c r="I529" s="4" t="s">
        <v>221</v>
      </c>
      <c r="M529" t="str">
        <f t="shared" si="36"/>
        <v>DeadBody1</v>
      </c>
      <c r="N529" t="str">
        <f t="shared" si="37"/>
        <v>Murder</v>
      </c>
      <c r="O529">
        <f t="shared" si="38"/>
        <v>0</v>
      </c>
      <c r="P529">
        <f t="shared" si="39"/>
        <v>500</v>
      </c>
    </row>
    <row r="530" spans="1:16" ht="17">
      <c r="A530" t="s">
        <v>27</v>
      </c>
      <c r="B530" s="3" t="s">
        <v>461</v>
      </c>
      <c r="C530" t="s">
        <v>572</v>
      </c>
      <c r="D530" t="s">
        <v>18</v>
      </c>
      <c r="G530" s="4"/>
      <c r="H530" s="4"/>
      <c r="I530" s="4"/>
      <c r="M530" t="str">
        <f t="shared" si="36"/>
        <v>Door-Open-Raining</v>
      </c>
      <c r="N530" t="str">
        <f t="shared" si="37"/>
        <v>Murder</v>
      </c>
      <c r="O530">
        <f t="shared" si="38"/>
        <v>-500</v>
      </c>
      <c r="P530">
        <f t="shared" si="39"/>
        <v>500</v>
      </c>
    </row>
    <row r="531" spans="1:16" ht="34">
      <c r="B531" s="3" t="s">
        <v>832</v>
      </c>
      <c r="D531" t="s">
        <v>18</v>
      </c>
      <c r="G531" s="4"/>
      <c r="H531" s="4"/>
      <c r="I531" s="4"/>
      <c r="M531" t="str">
        <f t="shared" si="36"/>
        <v>Door-Open-Raining</v>
      </c>
      <c r="N531" t="str">
        <f t="shared" si="37"/>
        <v>Murder</v>
      </c>
      <c r="O531">
        <f t="shared" si="38"/>
        <v>-500</v>
      </c>
      <c r="P531">
        <f t="shared" si="39"/>
        <v>500</v>
      </c>
    </row>
    <row r="532" spans="1:16" ht="34">
      <c r="A532" t="s">
        <v>16</v>
      </c>
      <c r="B532" s="3" t="s">
        <v>462</v>
      </c>
      <c r="C532" t="s">
        <v>220</v>
      </c>
      <c r="D532" t="s">
        <v>18</v>
      </c>
      <c r="G532" s="4"/>
      <c r="H532" s="4"/>
      <c r="I532" s="4"/>
      <c r="M532" t="str">
        <f t="shared" si="36"/>
        <v>Door-Open-Raining</v>
      </c>
      <c r="N532" t="str">
        <f t="shared" si="37"/>
        <v>Murder</v>
      </c>
      <c r="O532">
        <f t="shared" si="38"/>
        <v>-500</v>
      </c>
      <c r="P532">
        <f t="shared" si="39"/>
        <v>500</v>
      </c>
    </row>
    <row r="533" spans="1:16" ht="17">
      <c r="A533" t="s">
        <v>16</v>
      </c>
      <c r="B533" s="3" t="s">
        <v>463</v>
      </c>
      <c r="C533" t="s">
        <v>220</v>
      </c>
      <c r="D533" t="s">
        <v>18</v>
      </c>
      <c r="G533" s="4"/>
      <c r="H533" s="4"/>
      <c r="I533" s="4"/>
      <c r="M533" t="str">
        <f t="shared" si="36"/>
        <v>Door-Open-Raining</v>
      </c>
      <c r="N533" t="str">
        <f t="shared" si="37"/>
        <v>Murder</v>
      </c>
      <c r="O533">
        <f t="shared" si="38"/>
        <v>-500</v>
      </c>
      <c r="P533">
        <f t="shared" si="39"/>
        <v>500</v>
      </c>
    </row>
    <row r="534" spans="1:16" ht="17">
      <c r="A534" t="s">
        <v>16</v>
      </c>
      <c r="B534" s="3" t="s">
        <v>464</v>
      </c>
      <c r="C534" t="s">
        <v>220</v>
      </c>
      <c r="D534" t="s">
        <v>18</v>
      </c>
      <c r="G534" s="4"/>
      <c r="H534" s="4"/>
      <c r="I534" s="4"/>
      <c r="M534" t="str">
        <f t="shared" si="36"/>
        <v>Door-Open-Raining</v>
      </c>
      <c r="N534" t="str">
        <f t="shared" si="37"/>
        <v>Murder</v>
      </c>
      <c r="O534">
        <f t="shared" si="38"/>
        <v>-500</v>
      </c>
      <c r="P534">
        <f t="shared" si="39"/>
        <v>500</v>
      </c>
    </row>
    <row r="535" spans="1:16" ht="17">
      <c r="A535" t="s">
        <v>27</v>
      </c>
      <c r="B535" s="3" t="s">
        <v>465</v>
      </c>
      <c r="C535" t="s">
        <v>572</v>
      </c>
      <c r="D535" t="s">
        <v>18</v>
      </c>
      <c r="G535" s="4"/>
      <c r="H535" s="4"/>
      <c r="I535" s="4"/>
      <c r="M535" t="str">
        <f t="shared" si="36"/>
        <v>Door-Open-Raining</v>
      </c>
      <c r="N535" t="str">
        <f t="shared" si="37"/>
        <v>Murder</v>
      </c>
      <c r="O535">
        <f t="shared" si="38"/>
        <v>-500</v>
      </c>
      <c r="P535">
        <f t="shared" si="39"/>
        <v>500</v>
      </c>
    </row>
    <row r="536" spans="1:16" ht="34">
      <c r="B536" s="3" t="s">
        <v>833</v>
      </c>
      <c r="D536" t="s">
        <v>18</v>
      </c>
      <c r="E536" t="s">
        <v>305</v>
      </c>
      <c r="G536" s="4" t="s">
        <v>276</v>
      </c>
      <c r="H536" s="4"/>
      <c r="I536" s="4"/>
      <c r="M536" t="str">
        <f t="shared" si="36"/>
        <v>Door-Open-Raining</v>
      </c>
      <c r="N536" t="str">
        <f t="shared" si="37"/>
        <v>Murder</v>
      </c>
      <c r="O536">
        <f t="shared" si="38"/>
        <v>-500</v>
      </c>
      <c r="P536">
        <f t="shared" si="39"/>
        <v>500</v>
      </c>
    </row>
    <row r="537" spans="1:16" ht="34">
      <c r="B537" s="3" t="s">
        <v>834</v>
      </c>
      <c r="D537" t="s">
        <v>18</v>
      </c>
      <c r="M537" t="str">
        <f t="shared" ref="M537:M600" si="40">IF(E536&lt;&gt;"",E536,M536)</f>
        <v>Black</v>
      </c>
      <c r="N537" t="str">
        <f t="shared" ref="N537:N600" si="41">IF(F536&lt;&gt;"",F536,N536)</f>
        <v>Murder</v>
      </c>
      <c r="O537">
        <f t="shared" ref="O537:O600" si="42">IF(H536&lt;&gt;"",H536,O536)</f>
        <v>-500</v>
      </c>
      <c r="P537">
        <f t="shared" ref="P537:P600" si="43">IF(K536&lt;&gt;"",K536,P536)</f>
        <v>500</v>
      </c>
    </row>
    <row r="538" spans="1:16" ht="34">
      <c r="B538" s="3" t="s">
        <v>835</v>
      </c>
      <c r="D538" t="s">
        <v>18</v>
      </c>
      <c r="M538" t="str">
        <f t="shared" si="40"/>
        <v>Black</v>
      </c>
      <c r="N538" t="str">
        <f t="shared" si="41"/>
        <v>Murder</v>
      </c>
      <c r="O538">
        <f t="shared" si="42"/>
        <v>-500</v>
      </c>
      <c r="P538">
        <f t="shared" si="43"/>
        <v>500</v>
      </c>
    </row>
    <row r="539" spans="1:16" ht="17">
      <c r="B539" s="3" t="s">
        <v>836</v>
      </c>
      <c r="D539" t="s">
        <v>18</v>
      </c>
      <c r="E539" t="s">
        <v>591</v>
      </c>
      <c r="M539" t="str">
        <f t="shared" si="40"/>
        <v>Black</v>
      </c>
      <c r="N539" t="str">
        <f t="shared" si="41"/>
        <v>Murder</v>
      </c>
      <c r="O539">
        <f t="shared" si="42"/>
        <v>-500</v>
      </c>
      <c r="P539">
        <f t="shared" si="43"/>
        <v>500</v>
      </c>
    </row>
    <row r="540" spans="1:16" ht="34">
      <c r="A540" t="s">
        <v>16</v>
      </c>
      <c r="B540" s="3" t="s">
        <v>466</v>
      </c>
      <c r="C540" t="s">
        <v>221</v>
      </c>
      <c r="D540" t="s">
        <v>18</v>
      </c>
      <c r="G540" s="4" t="s">
        <v>282</v>
      </c>
      <c r="H540" s="4">
        <v>0</v>
      </c>
      <c r="I540" s="4" t="s">
        <v>221</v>
      </c>
      <c r="J540" s="5" t="s">
        <v>282</v>
      </c>
      <c r="K540" s="5">
        <v>0</v>
      </c>
      <c r="L540" s="5" t="s">
        <v>302</v>
      </c>
      <c r="M540" t="str">
        <f t="shared" si="40"/>
        <v>Bridge-Unconnect-Night</v>
      </c>
      <c r="N540" t="str">
        <f t="shared" si="41"/>
        <v>Murder</v>
      </c>
      <c r="O540">
        <f t="shared" si="42"/>
        <v>-500</v>
      </c>
      <c r="P540">
        <f t="shared" si="43"/>
        <v>500</v>
      </c>
    </row>
    <row r="541" spans="1:16" ht="17">
      <c r="A541" t="s">
        <v>17</v>
      </c>
      <c r="B541" s="3" t="s">
        <v>467</v>
      </c>
      <c r="C541" t="s">
        <v>229</v>
      </c>
      <c r="D541" t="s">
        <v>18</v>
      </c>
      <c r="G541" s="4"/>
      <c r="H541" s="4"/>
      <c r="I541" s="4"/>
      <c r="J541" s="5"/>
      <c r="K541" s="5"/>
      <c r="L541" s="5"/>
      <c r="M541" t="str">
        <f t="shared" si="40"/>
        <v>Bridge-Unconnect-Night</v>
      </c>
      <c r="N541" t="str">
        <f t="shared" si="41"/>
        <v>Murder</v>
      </c>
      <c r="O541">
        <f t="shared" si="42"/>
        <v>0</v>
      </c>
      <c r="P541">
        <f t="shared" si="43"/>
        <v>0</v>
      </c>
    </row>
    <row r="542" spans="1:16" ht="34">
      <c r="B542" s="3" t="s">
        <v>837</v>
      </c>
      <c r="D542" t="s">
        <v>18</v>
      </c>
      <c r="E542" t="s">
        <v>305</v>
      </c>
      <c r="F542" t="s">
        <v>602</v>
      </c>
      <c r="G542" s="4" t="s">
        <v>276</v>
      </c>
      <c r="H542" s="4"/>
      <c r="I542" s="4"/>
      <c r="J542" s="5" t="s">
        <v>276</v>
      </c>
      <c r="K542" s="5"/>
      <c r="L542" s="5"/>
      <c r="M542" t="str">
        <f t="shared" si="40"/>
        <v>Bridge-Unconnect-Night</v>
      </c>
      <c r="N542" t="str">
        <f t="shared" si="41"/>
        <v>Murder</v>
      </c>
      <c r="O542">
        <f t="shared" si="42"/>
        <v>0</v>
      </c>
      <c r="P542">
        <f t="shared" si="43"/>
        <v>0</v>
      </c>
    </row>
    <row r="543" spans="1:16" ht="34">
      <c r="B543" s="3" t="s">
        <v>838</v>
      </c>
      <c r="D543" t="s">
        <v>18</v>
      </c>
      <c r="E543" t="s">
        <v>592</v>
      </c>
      <c r="M543" t="str">
        <f t="shared" si="40"/>
        <v>Black</v>
      </c>
      <c r="N543" t="str">
        <f t="shared" si="41"/>
        <v>Suspicious</v>
      </c>
      <c r="O543">
        <f t="shared" si="42"/>
        <v>0</v>
      </c>
      <c r="P543">
        <f t="shared" si="43"/>
        <v>0</v>
      </c>
    </row>
    <row r="544" spans="1:16" ht="34">
      <c r="B544" s="3" t="s">
        <v>839</v>
      </c>
      <c r="D544" t="s">
        <v>18</v>
      </c>
      <c r="M544" t="str">
        <f t="shared" si="40"/>
        <v>MeetingRoom-Night</v>
      </c>
      <c r="N544" t="str">
        <f t="shared" si="41"/>
        <v>Suspicious</v>
      </c>
      <c r="O544">
        <f t="shared" si="42"/>
        <v>0</v>
      </c>
      <c r="P544">
        <f t="shared" si="43"/>
        <v>0</v>
      </c>
    </row>
    <row r="545" spans="1:16" ht="34">
      <c r="B545" s="3" t="s">
        <v>840</v>
      </c>
      <c r="D545" t="s">
        <v>18</v>
      </c>
      <c r="M545" t="str">
        <f t="shared" si="40"/>
        <v>MeetingRoom-Night</v>
      </c>
      <c r="N545" t="str">
        <f t="shared" si="41"/>
        <v>Suspicious</v>
      </c>
      <c r="O545">
        <f t="shared" si="42"/>
        <v>0</v>
      </c>
      <c r="P545">
        <f t="shared" si="43"/>
        <v>0</v>
      </c>
    </row>
    <row r="546" spans="1:16" ht="17">
      <c r="A546" t="s">
        <v>312</v>
      </c>
      <c r="B546" s="3" t="s">
        <v>468</v>
      </c>
      <c r="C546" t="s">
        <v>616</v>
      </c>
      <c r="D546" t="s">
        <v>18</v>
      </c>
      <c r="J546" s="5" t="s">
        <v>282</v>
      </c>
      <c r="K546" s="5">
        <v>500</v>
      </c>
      <c r="L546" s="5" t="s">
        <v>636</v>
      </c>
      <c r="M546" t="str">
        <f t="shared" si="40"/>
        <v>MeetingRoom-Night</v>
      </c>
      <c r="N546" t="str">
        <f t="shared" si="41"/>
        <v>Suspicious</v>
      </c>
      <c r="O546">
        <f t="shared" si="42"/>
        <v>0</v>
      </c>
      <c r="P546">
        <f t="shared" si="43"/>
        <v>0</v>
      </c>
    </row>
    <row r="547" spans="1:16" ht="17">
      <c r="A547" t="s">
        <v>30</v>
      </c>
      <c r="B547" s="3" t="s">
        <v>469</v>
      </c>
      <c r="C547" t="s">
        <v>576</v>
      </c>
      <c r="D547" t="s">
        <v>18</v>
      </c>
      <c r="J547" s="5" t="s">
        <v>282</v>
      </c>
      <c r="K547" s="5">
        <v>500</v>
      </c>
      <c r="L547" s="5" t="s">
        <v>635</v>
      </c>
      <c r="M547" t="str">
        <f t="shared" si="40"/>
        <v>MeetingRoom-Night</v>
      </c>
      <c r="N547" t="str">
        <f t="shared" si="41"/>
        <v>Suspicious</v>
      </c>
      <c r="O547">
        <f t="shared" si="42"/>
        <v>0</v>
      </c>
      <c r="P547">
        <f t="shared" si="43"/>
        <v>500</v>
      </c>
    </row>
    <row r="548" spans="1:16" ht="17">
      <c r="A548" t="s">
        <v>32</v>
      </c>
      <c r="B548" s="3" t="s">
        <v>470</v>
      </c>
      <c r="C548" t="s">
        <v>257</v>
      </c>
      <c r="D548" t="s">
        <v>18</v>
      </c>
      <c r="J548" s="5" t="s">
        <v>282</v>
      </c>
      <c r="K548" s="5">
        <v>500</v>
      </c>
      <c r="L548" s="5" t="s">
        <v>257</v>
      </c>
      <c r="M548" t="str">
        <f t="shared" si="40"/>
        <v>MeetingRoom-Night</v>
      </c>
      <c r="N548" t="str">
        <f t="shared" si="41"/>
        <v>Suspicious</v>
      </c>
      <c r="O548">
        <f t="shared" si="42"/>
        <v>0</v>
      </c>
      <c r="P548">
        <f t="shared" si="43"/>
        <v>500</v>
      </c>
    </row>
    <row r="549" spans="1:16" ht="17">
      <c r="A549" t="s">
        <v>27</v>
      </c>
      <c r="B549" s="3" t="s">
        <v>471</v>
      </c>
      <c r="C549" t="s">
        <v>236</v>
      </c>
      <c r="D549" t="s">
        <v>18</v>
      </c>
      <c r="J549" s="5" t="s">
        <v>282</v>
      </c>
      <c r="K549" s="5">
        <v>500</v>
      </c>
      <c r="L549" s="5" t="s">
        <v>570</v>
      </c>
      <c r="M549" t="str">
        <f t="shared" si="40"/>
        <v>MeetingRoom-Night</v>
      </c>
      <c r="N549" t="str">
        <f t="shared" si="41"/>
        <v>Suspicious</v>
      </c>
      <c r="O549">
        <f t="shared" si="42"/>
        <v>0</v>
      </c>
      <c r="P549">
        <f t="shared" si="43"/>
        <v>500</v>
      </c>
    </row>
    <row r="550" spans="1:16" ht="34">
      <c r="B550" s="3" t="s">
        <v>841</v>
      </c>
      <c r="D550" t="s">
        <v>18</v>
      </c>
      <c r="J550" s="5"/>
      <c r="K550" s="5"/>
      <c r="L550" s="5"/>
      <c r="M550" t="str">
        <f t="shared" si="40"/>
        <v>MeetingRoom-Night</v>
      </c>
      <c r="N550" t="str">
        <f t="shared" si="41"/>
        <v>Suspicious</v>
      </c>
      <c r="O550">
        <f t="shared" si="42"/>
        <v>0</v>
      </c>
      <c r="P550">
        <f t="shared" si="43"/>
        <v>500</v>
      </c>
    </row>
    <row r="551" spans="1:16" ht="34">
      <c r="A551" t="s">
        <v>309</v>
      </c>
      <c r="B551" s="3" t="s">
        <v>472</v>
      </c>
      <c r="C551" t="s">
        <v>612</v>
      </c>
      <c r="D551" t="s">
        <v>18</v>
      </c>
      <c r="J551" s="5" t="s">
        <v>282</v>
      </c>
      <c r="K551" s="5">
        <v>500</v>
      </c>
      <c r="L551" s="5" t="s">
        <v>633</v>
      </c>
      <c r="M551" t="str">
        <f t="shared" si="40"/>
        <v>MeetingRoom-Night</v>
      </c>
      <c r="N551" t="str">
        <f t="shared" si="41"/>
        <v>Suspicious</v>
      </c>
      <c r="O551">
        <f t="shared" si="42"/>
        <v>0</v>
      </c>
      <c r="P551">
        <f t="shared" si="43"/>
        <v>500</v>
      </c>
    </row>
    <row r="552" spans="1:16" ht="34">
      <c r="A552" t="s">
        <v>32</v>
      </c>
      <c r="B552" s="3" t="s">
        <v>473</v>
      </c>
      <c r="C552" t="s">
        <v>582</v>
      </c>
      <c r="D552" t="s">
        <v>18</v>
      </c>
      <c r="J552" s="5" t="s">
        <v>282</v>
      </c>
      <c r="K552" s="5">
        <v>500</v>
      </c>
      <c r="L552" s="5" t="s">
        <v>581</v>
      </c>
      <c r="M552" t="str">
        <f t="shared" si="40"/>
        <v>MeetingRoom-Night</v>
      </c>
      <c r="N552" t="str">
        <f t="shared" si="41"/>
        <v>Suspicious</v>
      </c>
      <c r="O552">
        <f t="shared" si="42"/>
        <v>0</v>
      </c>
      <c r="P552">
        <f t="shared" si="43"/>
        <v>500</v>
      </c>
    </row>
    <row r="553" spans="1:16" ht="17">
      <c r="A553" t="s">
        <v>16</v>
      </c>
      <c r="B553" s="3" t="s">
        <v>474</v>
      </c>
      <c r="C553" t="s">
        <v>221</v>
      </c>
      <c r="D553" t="s">
        <v>18</v>
      </c>
      <c r="J553" s="5"/>
      <c r="K553" s="5"/>
      <c r="L553" s="5"/>
      <c r="M553" t="str">
        <f t="shared" si="40"/>
        <v>MeetingRoom-Night</v>
      </c>
      <c r="N553" t="str">
        <f t="shared" si="41"/>
        <v>Suspicious</v>
      </c>
      <c r="O553">
        <f t="shared" si="42"/>
        <v>0</v>
      </c>
      <c r="P553">
        <f t="shared" si="43"/>
        <v>500</v>
      </c>
    </row>
    <row r="554" spans="1:16" ht="17">
      <c r="A554" t="s">
        <v>311</v>
      </c>
      <c r="B554" s="3" t="s">
        <v>475</v>
      </c>
      <c r="C554" t="s">
        <v>625</v>
      </c>
      <c r="D554" t="s">
        <v>18</v>
      </c>
      <c r="J554" s="5" t="s">
        <v>282</v>
      </c>
      <c r="K554" s="5">
        <v>500</v>
      </c>
      <c r="L554" s="5" t="s">
        <v>637</v>
      </c>
      <c r="M554" t="str">
        <f t="shared" si="40"/>
        <v>MeetingRoom-Night</v>
      </c>
      <c r="N554" t="str">
        <f t="shared" si="41"/>
        <v>Suspicious</v>
      </c>
      <c r="O554">
        <f t="shared" si="42"/>
        <v>0</v>
      </c>
      <c r="P554">
        <f t="shared" si="43"/>
        <v>500</v>
      </c>
    </row>
    <row r="555" spans="1:16" ht="17">
      <c r="A555" t="s">
        <v>309</v>
      </c>
      <c r="B555" s="3" t="s">
        <v>476</v>
      </c>
      <c r="C555" t="s">
        <v>613</v>
      </c>
      <c r="D555" t="s">
        <v>18</v>
      </c>
      <c r="J555" s="5"/>
      <c r="K555" s="5"/>
      <c r="L555" s="5"/>
      <c r="M555" t="str">
        <f t="shared" si="40"/>
        <v>MeetingRoom-Night</v>
      </c>
      <c r="N555" t="str">
        <f t="shared" si="41"/>
        <v>Suspicious</v>
      </c>
      <c r="O555">
        <f t="shared" si="42"/>
        <v>0</v>
      </c>
      <c r="P555">
        <f t="shared" si="43"/>
        <v>500</v>
      </c>
    </row>
    <row r="556" spans="1:16" ht="34">
      <c r="B556" s="3" t="s">
        <v>842</v>
      </c>
      <c r="D556" t="s">
        <v>18</v>
      </c>
      <c r="J556" s="5"/>
      <c r="K556" s="5"/>
      <c r="L556" s="5"/>
      <c r="M556" t="str">
        <f t="shared" si="40"/>
        <v>MeetingRoom-Night</v>
      </c>
      <c r="N556" t="str">
        <f t="shared" si="41"/>
        <v>Suspicious</v>
      </c>
      <c r="O556">
        <f t="shared" si="42"/>
        <v>0</v>
      </c>
      <c r="P556">
        <f t="shared" si="43"/>
        <v>500</v>
      </c>
    </row>
    <row r="557" spans="1:16" ht="34">
      <c r="A557" t="s">
        <v>309</v>
      </c>
      <c r="B557" s="3" t="s">
        <v>477</v>
      </c>
      <c r="C557" t="s">
        <v>612</v>
      </c>
      <c r="D557" t="s">
        <v>18</v>
      </c>
      <c r="J557" s="5"/>
      <c r="K557" s="5"/>
      <c r="L557" s="5"/>
      <c r="M557" t="str">
        <f t="shared" si="40"/>
        <v>MeetingRoom-Night</v>
      </c>
      <c r="N557" t="str">
        <f t="shared" si="41"/>
        <v>Suspicious</v>
      </c>
      <c r="O557">
        <f t="shared" si="42"/>
        <v>0</v>
      </c>
      <c r="P557">
        <f t="shared" si="43"/>
        <v>500</v>
      </c>
    </row>
    <row r="558" spans="1:16" ht="34">
      <c r="A558" t="s">
        <v>17</v>
      </c>
      <c r="B558" s="3" t="s">
        <v>478</v>
      </c>
      <c r="C558" t="s">
        <v>229</v>
      </c>
      <c r="D558" t="s">
        <v>18</v>
      </c>
      <c r="J558" s="5"/>
      <c r="K558" s="5"/>
      <c r="L558" s="5"/>
      <c r="M558" t="str">
        <f t="shared" si="40"/>
        <v>MeetingRoom-Night</v>
      </c>
      <c r="N558" t="str">
        <f t="shared" si="41"/>
        <v>Suspicious</v>
      </c>
      <c r="O558">
        <f t="shared" si="42"/>
        <v>0</v>
      </c>
      <c r="P558">
        <f t="shared" si="43"/>
        <v>500</v>
      </c>
    </row>
    <row r="559" spans="1:16" ht="34">
      <c r="A559" t="s">
        <v>17</v>
      </c>
      <c r="B559" s="3" t="s">
        <v>479</v>
      </c>
      <c r="C559" t="s">
        <v>229</v>
      </c>
      <c r="D559" t="s">
        <v>18</v>
      </c>
      <c r="J559" s="5"/>
      <c r="K559" s="5"/>
      <c r="L559" s="5"/>
      <c r="M559" t="str">
        <f t="shared" si="40"/>
        <v>MeetingRoom-Night</v>
      </c>
      <c r="N559" t="str">
        <f t="shared" si="41"/>
        <v>Suspicious</v>
      </c>
      <c r="O559">
        <f t="shared" si="42"/>
        <v>0</v>
      </c>
      <c r="P559">
        <f t="shared" si="43"/>
        <v>500</v>
      </c>
    </row>
    <row r="560" spans="1:16" ht="17">
      <c r="A560" t="s">
        <v>17</v>
      </c>
      <c r="B560" s="3" t="s">
        <v>480</v>
      </c>
      <c r="C560" t="s">
        <v>568</v>
      </c>
      <c r="D560" t="s">
        <v>18</v>
      </c>
      <c r="J560" s="5" t="s">
        <v>276</v>
      </c>
      <c r="K560" s="5"/>
      <c r="L560" s="5"/>
      <c r="M560" t="str">
        <f t="shared" si="40"/>
        <v>MeetingRoom-Night</v>
      </c>
      <c r="N560" t="str">
        <f t="shared" si="41"/>
        <v>Suspicious</v>
      </c>
      <c r="O560">
        <f t="shared" si="42"/>
        <v>0</v>
      </c>
      <c r="P560">
        <f t="shared" si="43"/>
        <v>500</v>
      </c>
    </row>
    <row r="561" spans="1:16" ht="34">
      <c r="B561" s="3" t="s">
        <v>843</v>
      </c>
      <c r="D561" t="s">
        <v>18</v>
      </c>
      <c r="M561" t="str">
        <f t="shared" si="40"/>
        <v>MeetingRoom-Night</v>
      </c>
      <c r="N561" t="str">
        <f t="shared" si="41"/>
        <v>Suspicious</v>
      </c>
      <c r="O561">
        <f t="shared" si="42"/>
        <v>0</v>
      </c>
      <c r="P561">
        <f t="shared" si="43"/>
        <v>500</v>
      </c>
    </row>
    <row r="562" spans="1:16" ht="17">
      <c r="A562" t="s">
        <v>16</v>
      </c>
      <c r="B562" s="3" t="s">
        <v>481</v>
      </c>
      <c r="C562" t="s">
        <v>222</v>
      </c>
      <c r="D562" t="s">
        <v>18</v>
      </c>
      <c r="G562" s="4" t="s">
        <v>282</v>
      </c>
      <c r="H562" s="4">
        <v>-500</v>
      </c>
      <c r="I562" s="4" t="s">
        <v>221</v>
      </c>
      <c r="M562" t="str">
        <f t="shared" si="40"/>
        <v>MeetingRoom-Night</v>
      </c>
      <c r="N562" t="str">
        <f t="shared" si="41"/>
        <v>Suspicious</v>
      </c>
      <c r="O562">
        <f t="shared" si="42"/>
        <v>0</v>
      </c>
      <c r="P562">
        <f t="shared" si="43"/>
        <v>500</v>
      </c>
    </row>
    <row r="563" spans="1:16" ht="17">
      <c r="A563" t="s">
        <v>310</v>
      </c>
      <c r="B563" s="3" t="s">
        <v>482</v>
      </c>
      <c r="C563" t="s">
        <v>629</v>
      </c>
      <c r="D563" t="s">
        <v>18</v>
      </c>
      <c r="G563" s="4"/>
      <c r="H563" s="4"/>
      <c r="I563" s="4"/>
      <c r="M563" t="str">
        <f t="shared" si="40"/>
        <v>MeetingRoom-Night</v>
      </c>
      <c r="N563" t="str">
        <f t="shared" si="41"/>
        <v>Suspicious</v>
      </c>
      <c r="O563">
        <f t="shared" si="42"/>
        <v>-500</v>
      </c>
      <c r="P563">
        <f t="shared" si="43"/>
        <v>500</v>
      </c>
    </row>
    <row r="564" spans="1:16" ht="17">
      <c r="A564" t="s">
        <v>30</v>
      </c>
      <c r="B564" s="3" t="s">
        <v>483</v>
      </c>
      <c r="C564" t="s">
        <v>576</v>
      </c>
      <c r="D564" t="s">
        <v>18</v>
      </c>
      <c r="G564" s="4"/>
      <c r="H564" s="4"/>
      <c r="I564" s="4"/>
      <c r="M564" t="str">
        <f t="shared" si="40"/>
        <v>MeetingRoom-Night</v>
      </c>
      <c r="N564" t="str">
        <f t="shared" si="41"/>
        <v>Suspicious</v>
      </c>
      <c r="O564">
        <f t="shared" si="42"/>
        <v>-500</v>
      </c>
      <c r="P564">
        <f t="shared" si="43"/>
        <v>500</v>
      </c>
    </row>
    <row r="565" spans="1:16" ht="17">
      <c r="A565" t="s">
        <v>309</v>
      </c>
      <c r="B565" s="3" t="s">
        <v>484</v>
      </c>
      <c r="C565" t="s">
        <v>612</v>
      </c>
      <c r="D565" t="s">
        <v>18</v>
      </c>
      <c r="G565" s="4" t="s">
        <v>276</v>
      </c>
      <c r="H565" s="4"/>
      <c r="I565" s="4"/>
      <c r="M565" t="str">
        <f t="shared" si="40"/>
        <v>MeetingRoom-Night</v>
      </c>
      <c r="N565" t="str">
        <f t="shared" si="41"/>
        <v>Suspicious</v>
      </c>
      <c r="O565">
        <f t="shared" si="42"/>
        <v>-500</v>
      </c>
      <c r="P565">
        <f t="shared" si="43"/>
        <v>500</v>
      </c>
    </row>
    <row r="566" spans="1:16" ht="34">
      <c r="A566" t="s">
        <v>27</v>
      </c>
      <c r="B566" s="3" t="s">
        <v>485</v>
      </c>
      <c r="C566" t="s">
        <v>231</v>
      </c>
      <c r="D566" t="s">
        <v>18</v>
      </c>
      <c r="J566" s="5" t="s">
        <v>282</v>
      </c>
      <c r="K566" s="5">
        <v>500</v>
      </c>
      <c r="L566" s="5" t="s">
        <v>292</v>
      </c>
      <c r="M566" t="str">
        <f t="shared" si="40"/>
        <v>MeetingRoom-Night</v>
      </c>
      <c r="N566" t="str">
        <f t="shared" si="41"/>
        <v>Suspicious</v>
      </c>
      <c r="O566">
        <f t="shared" si="42"/>
        <v>-500</v>
      </c>
      <c r="P566">
        <f t="shared" si="43"/>
        <v>500</v>
      </c>
    </row>
    <row r="567" spans="1:16" ht="17">
      <c r="A567" t="s">
        <v>27</v>
      </c>
      <c r="B567" s="3" t="s">
        <v>486</v>
      </c>
      <c r="C567" t="s">
        <v>233</v>
      </c>
      <c r="D567" t="s">
        <v>18</v>
      </c>
      <c r="J567" s="5"/>
      <c r="K567" s="5"/>
      <c r="L567" s="5"/>
      <c r="M567" t="str">
        <f t="shared" si="40"/>
        <v>MeetingRoom-Night</v>
      </c>
      <c r="N567" t="str">
        <f t="shared" si="41"/>
        <v>Suspicious</v>
      </c>
      <c r="O567">
        <f t="shared" si="42"/>
        <v>-500</v>
      </c>
      <c r="P567">
        <f t="shared" si="43"/>
        <v>500</v>
      </c>
    </row>
    <row r="568" spans="1:16" ht="17">
      <c r="A568" t="s">
        <v>16</v>
      </c>
      <c r="B568" s="3" t="s">
        <v>487</v>
      </c>
      <c r="C568" t="s">
        <v>220</v>
      </c>
      <c r="D568" t="s">
        <v>18</v>
      </c>
      <c r="J568" s="5"/>
      <c r="K568" s="5"/>
      <c r="L568" s="5"/>
      <c r="M568" t="str">
        <f t="shared" si="40"/>
        <v>MeetingRoom-Night</v>
      </c>
      <c r="N568" t="str">
        <f t="shared" si="41"/>
        <v>Suspicious</v>
      </c>
      <c r="O568">
        <f t="shared" si="42"/>
        <v>-500</v>
      </c>
      <c r="P568">
        <f t="shared" si="43"/>
        <v>500</v>
      </c>
    </row>
    <row r="569" spans="1:16" ht="17">
      <c r="A569" t="s">
        <v>32</v>
      </c>
      <c r="B569" s="3" t="s">
        <v>488</v>
      </c>
      <c r="C569" t="s">
        <v>582</v>
      </c>
      <c r="D569" t="s">
        <v>18</v>
      </c>
      <c r="J569" s="5"/>
      <c r="K569" s="5"/>
      <c r="L569" s="5"/>
      <c r="M569" t="str">
        <f t="shared" si="40"/>
        <v>MeetingRoom-Night</v>
      </c>
      <c r="N569" t="str">
        <f t="shared" si="41"/>
        <v>Suspicious</v>
      </c>
      <c r="O569">
        <f t="shared" si="42"/>
        <v>-500</v>
      </c>
      <c r="P569">
        <f t="shared" si="43"/>
        <v>500</v>
      </c>
    </row>
    <row r="570" spans="1:16" ht="17">
      <c r="A570" t="s">
        <v>16</v>
      </c>
      <c r="B570" s="3" t="s">
        <v>489</v>
      </c>
      <c r="C570" t="s">
        <v>220</v>
      </c>
      <c r="D570" t="s">
        <v>18</v>
      </c>
      <c r="J570" s="5"/>
      <c r="K570" s="5"/>
      <c r="L570" s="5"/>
      <c r="M570" t="str">
        <f t="shared" si="40"/>
        <v>MeetingRoom-Night</v>
      </c>
      <c r="N570" t="str">
        <f t="shared" si="41"/>
        <v>Suspicious</v>
      </c>
      <c r="O570">
        <f t="shared" si="42"/>
        <v>-500</v>
      </c>
      <c r="P570">
        <f t="shared" si="43"/>
        <v>500</v>
      </c>
    </row>
    <row r="571" spans="1:16" ht="17">
      <c r="A571" t="s">
        <v>30</v>
      </c>
      <c r="B571" s="3" t="s">
        <v>490</v>
      </c>
      <c r="C571" t="s">
        <v>577</v>
      </c>
      <c r="D571" t="s">
        <v>18</v>
      </c>
      <c r="J571" s="5"/>
      <c r="K571" s="5"/>
      <c r="L571" s="5"/>
      <c r="M571" t="str">
        <f t="shared" si="40"/>
        <v>MeetingRoom-Night</v>
      </c>
      <c r="N571" t="str">
        <f t="shared" si="41"/>
        <v>Suspicious</v>
      </c>
      <c r="O571">
        <f t="shared" si="42"/>
        <v>-500</v>
      </c>
      <c r="P571">
        <f t="shared" si="43"/>
        <v>500</v>
      </c>
    </row>
    <row r="572" spans="1:16" ht="34">
      <c r="A572" t="s">
        <v>16</v>
      </c>
      <c r="B572" s="3" t="s">
        <v>491</v>
      </c>
      <c r="C572" t="s">
        <v>221</v>
      </c>
      <c r="D572" t="s">
        <v>18</v>
      </c>
      <c r="J572" s="5"/>
      <c r="K572" s="5"/>
      <c r="L572" s="5"/>
      <c r="M572" t="str">
        <f t="shared" si="40"/>
        <v>MeetingRoom-Night</v>
      </c>
      <c r="N572" t="str">
        <f t="shared" si="41"/>
        <v>Suspicious</v>
      </c>
      <c r="O572">
        <f t="shared" si="42"/>
        <v>-500</v>
      </c>
      <c r="P572">
        <f t="shared" si="43"/>
        <v>500</v>
      </c>
    </row>
    <row r="573" spans="1:16" ht="17">
      <c r="A573" t="s">
        <v>310</v>
      </c>
      <c r="B573" s="3" t="s">
        <v>492</v>
      </c>
      <c r="C573" t="s">
        <v>629</v>
      </c>
      <c r="D573" t="s">
        <v>18</v>
      </c>
      <c r="J573" s="5"/>
      <c r="K573" s="5"/>
      <c r="L573" s="5"/>
      <c r="M573" t="str">
        <f t="shared" si="40"/>
        <v>MeetingRoom-Night</v>
      </c>
      <c r="N573" t="str">
        <f t="shared" si="41"/>
        <v>Suspicious</v>
      </c>
      <c r="O573">
        <f t="shared" si="42"/>
        <v>-500</v>
      </c>
      <c r="P573">
        <f t="shared" si="43"/>
        <v>500</v>
      </c>
    </row>
    <row r="574" spans="1:16" ht="34">
      <c r="B574" s="3" t="s">
        <v>844</v>
      </c>
      <c r="D574" t="s">
        <v>18</v>
      </c>
      <c r="J574" s="5"/>
      <c r="K574" s="5"/>
      <c r="L574" s="5"/>
      <c r="M574" t="str">
        <f t="shared" si="40"/>
        <v>MeetingRoom-Night</v>
      </c>
      <c r="N574" t="str">
        <f t="shared" si="41"/>
        <v>Suspicious</v>
      </c>
      <c r="O574">
        <f t="shared" si="42"/>
        <v>-500</v>
      </c>
      <c r="P574">
        <f t="shared" si="43"/>
        <v>500</v>
      </c>
    </row>
    <row r="575" spans="1:16" ht="17">
      <c r="B575" s="3" t="s">
        <v>845</v>
      </c>
      <c r="D575" t="s">
        <v>18</v>
      </c>
      <c r="J575" s="5"/>
      <c r="K575" s="5"/>
      <c r="L575" s="5"/>
      <c r="M575" t="str">
        <f t="shared" si="40"/>
        <v>MeetingRoom-Night</v>
      </c>
      <c r="N575" t="str">
        <f t="shared" si="41"/>
        <v>Suspicious</v>
      </c>
      <c r="O575">
        <f t="shared" si="42"/>
        <v>-500</v>
      </c>
      <c r="P575">
        <f t="shared" si="43"/>
        <v>500</v>
      </c>
    </row>
    <row r="576" spans="1:16" ht="34">
      <c r="A576" t="s">
        <v>27</v>
      </c>
      <c r="B576" s="3" t="s">
        <v>493</v>
      </c>
      <c r="C576" t="s">
        <v>570</v>
      </c>
      <c r="D576" t="s">
        <v>18</v>
      </c>
      <c r="J576" s="5" t="s">
        <v>282</v>
      </c>
      <c r="K576" s="5">
        <v>500</v>
      </c>
      <c r="L576" s="5" t="s">
        <v>570</v>
      </c>
      <c r="M576" t="str">
        <f t="shared" si="40"/>
        <v>MeetingRoom-Night</v>
      </c>
      <c r="N576" t="str">
        <f t="shared" si="41"/>
        <v>Suspicious</v>
      </c>
      <c r="O576">
        <f t="shared" si="42"/>
        <v>-500</v>
      </c>
      <c r="P576">
        <f t="shared" si="43"/>
        <v>500</v>
      </c>
    </row>
    <row r="577" spans="1:16" ht="17">
      <c r="A577" t="s">
        <v>27</v>
      </c>
      <c r="B577" s="3" t="s">
        <v>494</v>
      </c>
      <c r="C577" t="s">
        <v>570</v>
      </c>
      <c r="D577" t="s">
        <v>18</v>
      </c>
      <c r="J577" s="5"/>
      <c r="K577" s="5"/>
      <c r="L577" s="5"/>
      <c r="M577" t="str">
        <f t="shared" si="40"/>
        <v>MeetingRoom-Night</v>
      </c>
      <c r="N577" t="str">
        <f t="shared" si="41"/>
        <v>Suspicious</v>
      </c>
      <c r="O577">
        <f t="shared" si="42"/>
        <v>-500</v>
      </c>
      <c r="P577">
        <f t="shared" si="43"/>
        <v>500</v>
      </c>
    </row>
    <row r="578" spans="1:16" ht="17">
      <c r="A578" t="s">
        <v>311</v>
      </c>
      <c r="B578" s="3" t="s">
        <v>495</v>
      </c>
      <c r="C578" t="s">
        <v>625</v>
      </c>
      <c r="D578" t="s">
        <v>18</v>
      </c>
      <c r="J578" s="5"/>
      <c r="K578" s="5"/>
      <c r="L578" s="5"/>
      <c r="M578" t="str">
        <f t="shared" si="40"/>
        <v>MeetingRoom-Night</v>
      </c>
      <c r="N578" t="str">
        <f t="shared" si="41"/>
        <v>Suspicious</v>
      </c>
      <c r="O578">
        <f t="shared" si="42"/>
        <v>-500</v>
      </c>
      <c r="P578">
        <f t="shared" si="43"/>
        <v>500</v>
      </c>
    </row>
    <row r="579" spans="1:16" ht="17">
      <c r="A579" t="s">
        <v>309</v>
      </c>
      <c r="B579" s="3" t="s">
        <v>496</v>
      </c>
      <c r="C579" t="s">
        <v>612</v>
      </c>
      <c r="D579" t="s">
        <v>18</v>
      </c>
      <c r="J579" s="5"/>
      <c r="K579" s="5"/>
      <c r="L579" s="5"/>
      <c r="M579" t="str">
        <f t="shared" si="40"/>
        <v>MeetingRoom-Night</v>
      </c>
      <c r="N579" t="str">
        <f t="shared" si="41"/>
        <v>Suspicious</v>
      </c>
      <c r="O579">
        <f t="shared" si="42"/>
        <v>-500</v>
      </c>
      <c r="P579">
        <f t="shared" si="43"/>
        <v>500</v>
      </c>
    </row>
    <row r="580" spans="1:16" ht="17">
      <c r="A580" t="s">
        <v>27</v>
      </c>
      <c r="B580" s="3" t="s">
        <v>497</v>
      </c>
      <c r="C580" t="s">
        <v>233</v>
      </c>
      <c r="D580" t="s">
        <v>18</v>
      </c>
      <c r="J580" s="5"/>
      <c r="K580" s="5"/>
      <c r="L580" s="5"/>
      <c r="M580" t="str">
        <f t="shared" si="40"/>
        <v>MeetingRoom-Night</v>
      </c>
      <c r="N580" t="str">
        <f t="shared" si="41"/>
        <v>Suspicious</v>
      </c>
      <c r="O580">
        <f t="shared" si="42"/>
        <v>-500</v>
      </c>
      <c r="P580">
        <f t="shared" si="43"/>
        <v>500</v>
      </c>
    </row>
    <row r="581" spans="1:16" ht="17">
      <c r="A581" t="s">
        <v>27</v>
      </c>
      <c r="B581" s="3" t="s">
        <v>498</v>
      </c>
      <c r="C581" t="s">
        <v>233</v>
      </c>
      <c r="D581" t="s">
        <v>18</v>
      </c>
      <c r="J581" s="5"/>
      <c r="K581" s="5"/>
      <c r="L581" s="5"/>
      <c r="M581" t="str">
        <f t="shared" si="40"/>
        <v>MeetingRoom-Night</v>
      </c>
      <c r="N581" t="str">
        <f t="shared" si="41"/>
        <v>Suspicious</v>
      </c>
      <c r="O581">
        <f t="shared" si="42"/>
        <v>-500</v>
      </c>
      <c r="P581">
        <f t="shared" si="43"/>
        <v>500</v>
      </c>
    </row>
    <row r="582" spans="1:16" ht="17">
      <c r="A582" t="s">
        <v>27</v>
      </c>
      <c r="B582" s="3" t="s">
        <v>499</v>
      </c>
      <c r="C582" t="s">
        <v>236</v>
      </c>
      <c r="D582" t="s">
        <v>18</v>
      </c>
      <c r="J582" s="5"/>
      <c r="K582" s="5"/>
      <c r="L582" s="5"/>
      <c r="M582" t="str">
        <f t="shared" si="40"/>
        <v>MeetingRoom-Night</v>
      </c>
      <c r="N582" t="str">
        <f t="shared" si="41"/>
        <v>Suspicious</v>
      </c>
      <c r="O582">
        <f t="shared" si="42"/>
        <v>-500</v>
      </c>
      <c r="P582">
        <f t="shared" si="43"/>
        <v>500</v>
      </c>
    </row>
    <row r="583" spans="1:16" ht="17">
      <c r="A583" t="s">
        <v>310</v>
      </c>
      <c r="B583" s="3" t="s">
        <v>500</v>
      </c>
      <c r="C583" t="s">
        <v>630</v>
      </c>
      <c r="D583" t="s">
        <v>18</v>
      </c>
      <c r="J583" s="5"/>
      <c r="K583" s="5"/>
      <c r="L583" s="5"/>
      <c r="M583" t="str">
        <f t="shared" si="40"/>
        <v>MeetingRoom-Night</v>
      </c>
      <c r="N583" t="str">
        <f t="shared" si="41"/>
        <v>Suspicious</v>
      </c>
      <c r="O583">
        <f t="shared" si="42"/>
        <v>-500</v>
      </c>
      <c r="P583">
        <f t="shared" si="43"/>
        <v>500</v>
      </c>
    </row>
    <row r="584" spans="1:16" ht="34">
      <c r="A584" t="s">
        <v>27</v>
      </c>
      <c r="B584" s="3" t="s">
        <v>501</v>
      </c>
      <c r="C584" t="s">
        <v>236</v>
      </c>
      <c r="D584" t="s">
        <v>18</v>
      </c>
      <c r="J584" s="5" t="s">
        <v>282</v>
      </c>
      <c r="K584" s="5">
        <v>500</v>
      </c>
      <c r="L584" s="5" t="s">
        <v>280</v>
      </c>
      <c r="M584" t="str">
        <f t="shared" si="40"/>
        <v>MeetingRoom-Night</v>
      </c>
      <c r="N584" t="str">
        <f t="shared" si="41"/>
        <v>Suspicious</v>
      </c>
      <c r="O584">
        <f t="shared" si="42"/>
        <v>-500</v>
      </c>
      <c r="P584">
        <f t="shared" si="43"/>
        <v>500</v>
      </c>
    </row>
    <row r="585" spans="1:16" ht="17">
      <c r="A585" t="s">
        <v>311</v>
      </c>
      <c r="B585" s="3" t="s">
        <v>502</v>
      </c>
      <c r="C585" t="s">
        <v>626</v>
      </c>
      <c r="D585" t="s">
        <v>18</v>
      </c>
      <c r="J585" s="5"/>
      <c r="K585" s="5"/>
      <c r="L585" s="5"/>
      <c r="M585" t="str">
        <f t="shared" si="40"/>
        <v>MeetingRoom-Night</v>
      </c>
      <c r="N585" t="str">
        <f t="shared" si="41"/>
        <v>Suspicious</v>
      </c>
      <c r="O585">
        <f t="shared" si="42"/>
        <v>-500</v>
      </c>
      <c r="P585">
        <f t="shared" si="43"/>
        <v>500</v>
      </c>
    </row>
    <row r="586" spans="1:16" ht="34">
      <c r="B586" s="3" t="s">
        <v>846</v>
      </c>
      <c r="D586" t="s">
        <v>18</v>
      </c>
      <c r="J586" s="5"/>
      <c r="K586" s="5"/>
      <c r="L586" s="5"/>
      <c r="M586" t="str">
        <f t="shared" si="40"/>
        <v>MeetingRoom-Night</v>
      </c>
      <c r="N586" t="str">
        <f t="shared" si="41"/>
        <v>Suspicious</v>
      </c>
      <c r="O586">
        <f t="shared" si="42"/>
        <v>-500</v>
      </c>
      <c r="P586">
        <f t="shared" si="43"/>
        <v>500</v>
      </c>
    </row>
    <row r="587" spans="1:16" ht="34">
      <c r="B587" s="3" t="s">
        <v>847</v>
      </c>
      <c r="D587" t="s">
        <v>18</v>
      </c>
      <c r="J587" s="5"/>
      <c r="K587" s="5"/>
      <c r="L587" s="5"/>
      <c r="M587" t="str">
        <f t="shared" si="40"/>
        <v>MeetingRoom-Night</v>
      </c>
      <c r="N587" t="str">
        <f t="shared" si="41"/>
        <v>Suspicious</v>
      </c>
      <c r="O587">
        <f t="shared" si="42"/>
        <v>-500</v>
      </c>
      <c r="P587">
        <f t="shared" si="43"/>
        <v>500</v>
      </c>
    </row>
    <row r="588" spans="1:16" ht="17">
      <c r="A588" t="s">
        <v>31</v>
      </c>
      <c r="B588" s="3" t="s">
        <v>503</v>
      </c>
      <c r="C588" t="s">
        <v>579</v>
      </c>
      <c r="D588" t="s">
        <v>18</v>
      </c>
      <c r="J588" s="5"/>
      <c r="K588" s="5"/>
      <c r="L588" s="5"/>
      <c r="M588" t="str">
        <f t="shared" si="40"/>
        <v>MeetingRoom-Night</v>
      </c>
      <c r="N588" t="str">
        <f t="shared" si="41"/>
        <v>Suspicious</v>
      </c>
      <c r="O588">
        <f t="shared" si="42"/>
        <v>-500</v>
      </c>
      <c r="P588">
        <f t="shared" si="43"/>
        <v>500</v>
      </c>
    </row>
    <row r="589" spans="1:16" ht="34">
      <c r="B589" s="3" t="s">
        <v>848</v>
      </c>
      <c r="D589" t="s">
        <v>18</v>
      </c>
      <c r="J589" s="5"/>
      <c r="K589" s="5"/>
      <c r="L589" s="5"/>
      <c r="M589" t="str">
        <f t="shared" si="40"/>
        <v>MeetingRoom-Night</v>
      </c>
      <c r="N589" t="str">
        <f t="shared" si="41"/>
        <v>Suspicious</v>
      </c>
      <c r="O589">
        <f t="shared" si="42"/>
        <v>-500</v>
      </c>
      <c r="P589">
        <f t="shared" si="43"/>
        <v>500</v>
      </c>
    </row>
    <row r="590" spans="1:16" ht="34">
      <c r="A590" t="s">
        <v>27</v>
      </c>
      <c r="B590" s="3" t="s">
        <v>504</v>
      </c>
      <c r="C590" t="s">
        <v>293</v>
      </c>
      <c r="D590" t="s">
        <v>18</v>
      </c>
      <c r="J590" s="5" t="s">
        <v>276</v>
      </c>
      <c r="K590" s="5"/>
      <c r="L590" s="5"/>
      <c r="M590" t="str">
        <f t="shared" si="40"/>
        <v>MeetingRoom-Night</v>
      </c>
      <c r="N590" t="str">
        <f t="shared" si="41"/>
        <v>Suspicious</v>
      </c>
      <c r="O590">
        <f t="shared" si="42"/>
        <v>-500</v>
      </c>
      <c r="P590">
        <f t="shared" si="43"/>
        <v>500</v>
      </c>
    </row>
    <row r="591" spans="1:16" ht="17">
      <c r="B591" s="3" t="s">
        <v>849</v>
      </c>
      <c r="D591" t="s">
        <v>18</v>
      </c>
      <c r="M591" t="str">
        <f t="shared" si="40"/>
        <v>MeetingRoom-Night</v>
      </c>
      <c r="N591" t="str">
        <f t="shared" si="41"/>
        <v>Suspicious</v>
      </c>
      <c r="O591">
        <f t="shared" si="42"/>
        <v>-500</v>
      </c>
      <c r="P591">
        <f t="shared" si="43"/>
        <v>500</v>
      </c>
    </row>
    <row r="592" spans="1:16" ht="34">
      <c r="B592" s="3" t="s">
        <v>850</v>
      </c>
      <c r="D592" t="s">
        <v>18</v>
      </c>
      <c r="M592" t="str">
        <f t="shared" si="40"/>
        <v>MeetingRoom-Night</v>
      </c>
      <c r="N592" t="str">
        <f t="shared" si="41"/>
        <v>Suspicious</v>
      </c>
      <c r="O592">
        <f t="shared" si="42"/>
        <v>-500</v>
      </c>
      <c r="P592">
        <f t="shared" si="43"/>
        <v>500</v>
      </c>
    </row>
    <row r="593" spans="1:16" ht="34">
      <c r="B593" s="3" t="s">
        <v>851</v>
      </c>
      <c r="D593" t="s">
        <v>18</v>
      </c>
      <c r="M593" t="str">
        <f t="shared" si="40"/>
        <v>MeetingRoom-Night</v>
      </c>
      <c r="N593" t="str">
        <f t="shared" si="41"/>
        <v>Suspicious</v>
      </c>
      <c r="O593">
        <f t="shared" si="42"/>
        <v>-500</v>
      </c>
      <c r="P593">
        <f t="shared" si="43"/>
        <v>500</v>
      </c>
    </row>
    <row r="594" spans="1:16" ht="34">
      <c r="B594" s="3" t="s">
        <v>852</v>
      </c>
      <c r="D594" t="s">
        <v>18</v>
      </c>
      <c r="M594" t="str">
        <f t="shared" si="40"/>
        <v>MeetingRoom-Night</v>
      </c>
      <c r="N594" t="str">
        <f t="shared" si="41"/>
        <v>Suspicious</v>
      </c>
      <c r="O594">
        <f t="shared" si="42"/>
        <v>-500</v>
      </c>
      <c r="P594">
        <f t="shared" si="43"/>
        <v>500</v>
      </c>
    </row>
    <row r="595" spans="1:16" ht="17">
      <c r="A595" t="s">
        <v>16</v>
      </c>
      <c r="B595" s="3" t="s">
        <v>505</v>
      </c>
      <c r="C595" t="s">
        <v>221</v>
      </c>
      <c r="D595" t="s">
        <v>18</v>
      </c>
      <c r="G595" s="4" t="s">
        <v>282</v>
      </c>
      <c r="H595" s="4">
        <v>-500</v>
      </c>
      <c r="I595" s="4" t="s">
        <v>221</v>
      </c>
      <c r="M595" t="str">
        <f t="shared" si="40"/>
        <v>MeetingRoom-Night</v>
      </c>
      <c r="N595" t="str">
        <f t="shared" si="41"/>
        <v>Suspicious</v>
      </c>
      <c r="O595">
        <f t="shared" si="42"/>
        <v>-500</v>
      </c>
      <c r="P595">
        <f t="shared" si="43"/>
        <v>500</v>
      </c>
    </row>
    <row r="596" spans="1:16" ht="34">
      <c r="A596" t="s">
        <v>16</v>
      </c>
      <c r="B596" s="3" t="s">
        <v>506</v>
      </c>
      <c r="C596" t="s">
        <v>222</v>
      </c>
      <c r="D596" t="s">
        <v>18</v>
      </c>
      <c r="G596" s="4"/>
      <c r="H596" s="4"/>
      <c r="I596" s="4"/>
      <c r="M596" t="str">
        <f t="shared" si="40"/>
        <v>MeetingRoom-Night</v>
      </c>
      <c r="N596" t="str">
        <f t="shared" si="41"/>
        <v>Suspicious</v>
      </c>
      <c r="O596">
        <f t="shared" si="42"/>
        <v>-500</v>
      </c>
      <c r="P596">
        <f t="shared" si="43"/>
        <v>500</v>
      </c>
    </row>
    <row r="597" spans="1:16" ht="17">
      <c r="A597" t="s">
        <v>27</v>
      </c>
      <c r="B597" s="3" t="s">
        <v>507</v>
      </c>
      <c r="C597" t="s">
        <v>572</v>
      </c>
      <c r="D597" t="s">
        <v>18</v>
      </c>
      <c r="G597" s="4"/>
      <c r="H597" s="4"/>
      <c r="I597" s="4"/>
      <c r="M597" t="str">
        <f t="shared" si="40"/>
        <v>MeetingRoom-Night</v>
      </c>
      <c r="N597" t="str">
        <f t="shared" si="41"/>
        <v>Suspicious</v>
      </c>
      <c r="O597">
        <f t="shared" si="42"/>
        <v>-500</v>
      </c>
      <c r="P597">
        <f t="shared" si="43"/>
        <v>500</v>
      </c>
    </row>
    <row r="598" spans="1:16" ht="34">
      <c r="A598" t="s">
        <v>16</v>
      </c>
      <c r="B598" s="3" t="s">
        <v>508</v>
      </c>
      <c r="C598" t="s">
        <v>21</v>
      </c>
      <c r="D598" t="s">
        <v>18</v>
      </c>
      <c r="G598" s="4"/>
      <c r="H598" s="4"/>
      <c r="I598" s="4"/>
      <c r="M598" t="str">
        <f t="shared" si="40"/>
        <v>MeetingRoom-Night</v>
      </c>
      <c r="N598" t="str">
        <f t="shared" si="41"/>
        <v>Suspicious</v>
      </c>
      <c r="O598">
        <f t="shared" si="42"/>
        <v>-500</v>
      </c>
      <c r="P598">
        <f t="shared" si="43"/>
        <v>500</v>
      </c>
    </row>
    <row r="599" spans="1:16" ht="17">
      <c r="A599" t="s">
        <v>27</v>
      </c>
      <c r="B599" s="3" t="s">
        <v>509</v>
      </c>
      <c r="C599" t="s">
        <v>231</v>
      </c>
      <c r="D599" t="s">
        <v>18</v>
      </c>
      <c r="G599" s="4"/>
      <c r="H599" s="4"/>
      <c r="I599" s="4"/>
      <c r="M599" t="str">
        <f t="shared" si="40"/>
        <v>MeetingRoom-Night</v>
      </c>
      <c r="N599" t="str">
        <f t="shared" si="41"/>
        <v>Suspicious</v>
      </c>
      <c r="O599">
        <f t="shared" si="42"/>
        <v>-500</v>
      </c>
      <c r="P599">
        <f t="shared" si="43"/>
        <v>500</v>
      </c>
    </row>
    <row r="600" spans="1:16" ht="17">
      <c r="A600" t="s">
        <v>16</v>
      </c>
      <c r="B600" s="3" t="s">
        <v>510</v>
      </c>
      <c r="C600" t="s">
        <v>21</v>
      </c>
      <c r="D600" t="s">
        <v>18</v>
      </c>
      <c r="G600" s="4" t="s">
        <v>282</v>
      </c>
      <c r="H600" s="4">
        <v>-500</v>
      </c>
      <c r="I600" s="4" t="s">
        <v>21</v>
      </c>
      <c r="M600" t="str">
        <f t="shared" si="40"/>
        <v>MeetingRoom-Night</v>
      </c>
      <c r="N600" t="str">
        <f t="shared" si="41"/>
        <v>Suspicious</v>
      </c>
      <c r="O600">
        <f t="shared" si="42"/>
        <v>-500</v>
      </c>
      <c r="P600">
        <f t="shared" si="43"/>
        <v>500</v>
      </c>
    </row>
    <row r="601" spans="1:16" ht="17">
      <c r="A601" t="s">
        <v>16</v>
      </c>
      <c r="B601" s="3" t="s">
        <v>511</v>
      </c>
      <c r="C601" t="s">
        <v>21</v>
      </c>
      <c r="D601" t="s">
        <v>18</v>
      </c>
      <c r="G601" s="4"/>
      <c r="H601" s="4"/>
      <c r="I601" s="4"/>
      <c r="M601" t="str">
        <f t="shared" ref="M601:M664" si="44">IF(E600&lt;&gt;"",E600,M600)</f>
        <v>MeetingRoom-Night</v>
      </c>
      <c r="N601" t="str">
        <f t="shared" ref="N601:N664" si="45">IF(F600&lt;&gt;"",F600,N600)</f>
        <v>Suspicious</v>
      </c>
      <c r="O601">
        <f t="shared" ref="O601:O664" si="46">IF(H600&lt;&gt;"",H600,O600)</f>
        <v>-500</v>
      </c>
      <c r="P601">
        <f t="shared" ref="P601:P664" si="47">IF(K600&lt;&gt;"",K600,P600)</f>
        <v>500</v>
      </c>
    </row>
    <row r="602" spans="1:16" ht="17">
      <c r="A602" t="s">
        <v>16</v>
      </c>
      <c r="B602" s="3" t="s">
        <v>512</v>
      </c>
      <c r="C602" t="s">
        <v>21</v>
      </c>
      <c r="D602" t="s">
        <v>18</v>
      </c>
      <c r="G602" s="4"/>
      <c r="H602" s="4"/>
      <c r="I602" s="4"/>
      <c r="M602" t="str">
        <f t="shared" si="44"/>
        <v>MeetingRoom-Night</v>
      </c>
      <c r="N602" t="str">
        <f t="shared" si="45"/>
        <v>Suspicious</v>
      </c>
      <c r="O602">
        <f t="shared" si="46"/>
        <v>-500</v>
      </c>
      <c r="P602">
        <f t="shared" si="47"/>
        <v>500</v>
      </c>
    </row>
    <row r="603" spans="1:16" ht="17">
      <c r="A603" t="s">
        <v>17</v>
      </c>
      <c r="B603" s="3" t="s">
        <v>513</v>
      </c>
      <c r="C603" t="s">
        <v>22</v>
      </c>
      <c r="D603" t="s">
        <v>18</v>
      </c>
      <c r="G603" s="4"/>
      <c r="H603" s="4"/>
      <c r="I603" s="4"/>
      <c r="M603" t="str">
        <f t="shared" si="44"/>
        <v>MeetingRoom-Night</v>
      </c>
      <c r="N603" t="str">
        <f t="shared" si="45"/>
        <v>Suspicious</v>
      </c>
      <c r="O603">
        <f t="shared" si="46"/>
        <v>-500</v>
      </c>
      <c r="P603">
        <f t="shared" si="47"/>
        <v>500</v>
      </c>
    </row>
    <row r="604" spans="1:16" ht="17">
      <c r="A604" t="s">
        <v>16</v>
      </c>
      <c r="B604" s="3" t="s">
        <v>514</v>
      </c>
      <c r="C604" t="s">
        <v>21</v>
      </c>
      <c r="D604" t="s">
        <v>18</v>
      </c>
      <c r="G604" s="4"/>
      <c r="H604" s="4"/>
      <c r="I604" s="4"/>
      <c r="M604" t="str">
        <f t="shared" si="44"/>
        <v>MeetingRoom-Night</v>
      </c>
      <c r="N604" t="str">
        <f t="shared" si="45"/>
        <v>Suspicious</v>
      </c>
      <c r="O604">
        <f t="shared" si="46"/>
        <v>-500</v>
      </c>
      <c r="P604">
        <f t="shared" si="47"/>
        <v>500</v>
      </c>
    </row>
    <row r="605" spans="1:16" ht="17">
      <c r="A605" t="s">
        <v>16</v>
      </c>
      <c r="B605" s="3" t="s">
        <v>515</v>
      </c>
      <c r="C605" t="s">
        <v>21</v>
      </c>
      <c r="D605" t="s">
        <v>18</v>
      </c>
      <c r="G605" s="4" t="s">
        <v>276</v>
      </c>
      <c r="H605" s="4"/>
      <c r="I605" s="4"/>
      <c r="M605" t="str">
        <f t="shared" si="44"/>
        <v>MeetingRoom-Night</v>
      </c>
      <c r="N605" t="str">
        <f t="shared" si="45"/>
        <v>Suspicious</v>
      </c>
      <c r="O605">
        <f t="shared" si="46"/>
        <v>-500</v>
      </c>
      <c r="P605">
        <f t="shared" si="47"/>
        <v>500</v>
      </c>
    </row>
    <row r="606" spans="1:16" ht="34">
      <c r="A606" t="s">
        <v>32</v>
      </c>
      <c r="B606" s="3" t="s">
        <v>516</v>
      </c>
      <c r="C606" t="s">
        <v>286</v>
      </c>
      <c r="D606" t="s">
        <v>18</v>
      </c>
      <c r="J606" s="5" t="s">
        <v>282</v>
      </c>
      <c r="K606" s="5">
        <v>500</v>
      </c>
      <c r="L606" s="5" t="s">
        <v>286</v>
      </c>
      <c r="M606" t="str">
        <f t="shared" si="44"/>
        <v>MeetingRoom-Night</v>
      </c>
      <c r="N606" t="str">
        <f t="shared" si="45"/>
        <v>Suspicious</v>
      </c>
      <c r="O606">
        <f t="shared" si="46"/>
        <v>-500</v>
      </c>
      <c r="P606">
        <f t="shared" si="47"/>
        <v>500</v>
      </c>
    </row>
    <row r="607" spans="1:16" ht="17">
      <c r="A607" t="s">
        <v>312</v>
      </c>
      <c r="B607" s="3" t="s">
        <v>517</v>
      </c>
      <c r="C607" t="s">
        <v>617</v>
      </c>
      <c r="D607" t="s">
        <v>18</v>
      </c>
      <c r="J607" s="5" t="s">
        <v>282</v>
      </c>
      <c r="K607" s="5">
        <v>500</v>
      </c>
      <c r="L607" s="5" t="s">
        <v>617</v>
      </c>
      <c r="M607" t="str">
        <f t="shared" si="44"/>
        <v>MeetingRoom-Night</v>
      </c>
      <c r="N607" t="str">
        <f t="shared" si="45"/>
        <v>Suspicious</v>
      </c>
      <c r="O607">
        <f t="shared" si="46"/>
        <v>-500</v>
      </c>
      <c r="P607">
        <f t="shared" si="47"/>
        <v>500</v>
      </c>
    </row>
    <row r="608" spans="1:16" ht="17">
      <c r="A608" t="s">
        <v>27</v>
      </c>
      <c r="B608" s="3" t="s">
        <v>518</v>
      </c>
      <c r="C608" t="s">
        <v>231</v>
      </c>
      <c r="D608" t="s">
        <v>18</v>
      </c>
      <c r="J608" s="5" t="s">
        <v>282</v>
      </c>
      <c r="K608" s="5">
        <v>500</v>
      </c>
      <c r="L608" s="5" t="s">
        <v>280</v>
      </c>
      <c r="M608" t="str">
        <f t="shared" si="44"/>
        <v>MeetingRoom-Night</v>
      </c>
      <c r="N608" t="str">
        <f t="shared" si="45"/>
        <v>Suspicious</v>
      </c>
      <c r="O608">
        <f t="shared" si="46"/>
        <v>-500</v>
      </c>
      <c r="P608">
        <f t="shared" si="47"/>
        <v>500</v>
      </c>
    </row>
    <row r="609" spans="1:16" ht="17">
      <c r="A609" t="s">
        <v>27</v>
      </c>
      <c r="B609" s="3" t="s">
        <v>519</v>
      </c>
      <c r="C609" t="s">
        <v>231</v>
      </c>
      <c r="D609" t="s">
        <v>18</v>
      </c>
      <c r="J609" s="5"/>
      <c r="K609" s="5"/>
      <c r="L609" s="5"/>
      <c r="M609" t="str">
        <f t="shared" si="44"/>
        <v>MeetingRoom-Night</v>
      </c>
      <c r="N609" t="str">
        <f t="shared" si="45"/>
        <v>Suspicious</v>
      </c>
      <c r="O609">
        <f t="shared" si="46"/>
        <v>-500</v>
      </c>
      <c r="P609">
        <f t="shared" si="47"/>
        <v>500</v>
      </c>
    </row>
    <row r="610" spans="1:16" ht="17">
      <c r="A610" t="s">
        <v>30</v>
      </c>
      <c r="B610" s="3" t="s">
        <v>520</v>
      </c>
      <c r="C610" t="s">
        <v>252</v>
      </c>
      <c r="D610" t="s">
        <v>18</v>
      </c>
      <c r="J610" s="5" t="s">
        <v>282</v>
      </c>
      <c r="K610" s="5">
        <v>500</v>
      </c>
      <c r="L610" s="5" t="s">
        <v>252</v>
      </c>
      <c r="M610" t="str">
        <f t="shared" si="44"/>
        <v>MeetingRoom-Night</v>
      </c>
      <c r="N610" t="str">
        <f t="shared" si="45"/>
        <v>Suspicious</v>
      </c>
      <c r="O610">
        <f t="shared" si="46"/>
        <v>-500</v>
      </c>
      <c r="P610">
        <f t="shared" si="47"/>
        <v>500</v>
      </c>
    </row>
    <row r="611" spans="1:16" ht="17">
      <c r="A611" t="s">
        <v>30</v>
      </c>
      <c r="B611" s="3" t="s">
        <v>521</v>
      </c>
      <c r="C611" t="s">
        <v>252</v>
      </c>
      <c r="D611" t="s">
        <v>18</v>
      </c>
      <c r="J611" s="5"/>
      <c r="K611" s="5"/>
      <c r="L611" s="5"/>
      <c r="M611" t="str">
        <f t="shared" si="44"/>
        <v>MeetingRoom-Night</v>
      </c>
      <c r="N611" t="str">
        <f t="shared" si="45"/>
        <v>Suspicious</v>
      </c>
      <c r="O611">
        <f t="shared" si="46"/>
        <v>-500</v>
      </c>
      <c r="P611">
        <f t="shared" si="47"/>
        <v>500</v>
      </c>
    </row>
    <row r="612" spans="1:16" ht="17">
      <c r="A612" t="s">
        <v>310</v>
      </c>
      <c r="B612" s="3" t="s">
        <v>522</v>
      </c>
      <c r="C612" t="s">
        <v>238</v>
      </c>
      <c r="D612" t="s">
        <v>18</v>
      </c>
      <c r="J612" s="5" t="s">
        <v>282</v>
      </c>
      <c r="K612" s="5">
        <v>500</v>
      </c>
      <c r="L612" s="5" t="s">
        <v>285</v>
      </c>
      <c r="M612" t="str">
        <f t="shared" si="44"/>
        <v>MeetingRoom-Night</v>
      </c>
      <c r="N612" t="str">
        <f t="shared" si="45"/>
        <v>Suspicious</v>
      </c>
      <c r="O612">
        <f t="shared" si="46"/>
        <v>-500</v>
      </c>
      <c r="P612">
        <f t="shared" si="47"/>
        <v>500</v>
      </c>
    </row>
    <row r="613" spans="1:16" ht="17">
      <c r="A613" t="s">
        <v>310</v>
      </c>
      <c r="B613" s="3" t="s">
        <v>523</v>
      </c>
      <c r="C613" t="s">
        <v>238</v>
      </c>
      <c r="D613" t="s">
        <v>18</v>
      </c>
      <c r="J613" s="5"/>
      <c r="K613" s="5"/>
      <c r="L613" s="5"/>
      <c r="M613" t="str">
        <f t="shared" si="44"/>
        <v>MeetingRoom-Night</v>
      </c>
      <c r="N613" t="str">
        <f t="shared" si="45"/>
        <v>Suspicious</v>
      </c>
      <c r="O613">
        <f t="shared" si="46"/>
        <v>-500</v>
      </c>
      <c r="P613">
        <f t="shared" si="47"/>
        <v>500</v>
      </c>
    </row>
    <row r="614" spans="1:16" ht="17">
      <c r="A614" t="s">
        <v>311</v>
      </c>
      <c r="B614" s="3" t="s">
        <v>524</v>
      </c>
      <c r="C614" t="s">
        <v>622</v>
      </c>
      <c r="D614" t="s">
        <v>18</v>
      </c>
      <c r="J614" s="5" t="s">
        <v>282</v>
      </c>
      <c r="K614" s="5">
        <v>500</v>
      </c>
      <c r="L614" s="5" t="s">
        <v>622</v>
      </c>
      <c r="M614" t="str">
        <f t="shared" si="44"/>
        <v>MeetingRoom-Night</v>
      </c>
      <c r="N614" t="str">
        <f t="shared" si="45"/>
        <v>Suspicious</v>
      </c>
      <c r="O614">
        <f t="shared" si="46"/>
        <v>-500</v>
      </c>
      <c r="P614">
        <f t="shared" si="47"/>
        <v>500</v>
      </c>
    </row>
    <row r="615" spans="1:16" ht="34">
      <c r="A615" t="s">
        <v>311</v>
      </c>
      <c r="B615" s="3" t="s">
        <v>525</v>
      </c>
      <c r="C615" t="s">
        <v>623</v>
      </c>
      <c r="D615" t="s">
        <v>18</v>
      </c>
      <c r="J615" s="5"/>
      <c r="K615" s="5"/>
      <c r="L615" s="5"/>
      <c r="M615" t="str">
        <f t="shared" si="44"/>
        <v>MeetingRoom-Night</v>
      </c>
      <c r="N615" t="str">
        <f t="shared" si="45"/>
        <v>Suspicious</v>
      </c>
      <c r="O615">
        <f t="shared" si="46"/>
        <v>-500</v>
      </c>
      <c r="P615">
        <f t="shared" si="47"/>
        <v>500</v>
      </c>
    </row>
    <row r="616" spans="1:16" ht="34">
      <c r="A616" t="s">
        <v>309</v>
      </c>
      <c r="B616" s="3" t="s">
        <v>526</v>
      </c>
      <c r="C616" t="s">
        <v>610</v>
      </c>
      <c r="D616" t="s">
        <v>18</v>
      </c>
      <c r="J616" s="5" t="s">
        <v>282</v>
      </c>
      <c r="K616" s="5">
        <v>500</v>
      </c>
      <c r="L616" s="5" t="s">
        <v>610</v>
      </c>
      <c r="M616" t="str">
        <f t="shared" si="44"/>
        <v>MeetingRoom-Night</v>
      </c>
      <c r="N616" t="str">
        <f t="shared" si="45"/>
        <v>Suspicious</v>
      </c>
      <c r="O616">
        <f t="shared" si="46"/>
        <v>-500</v>
      </c>
      <c r="P616">
        <f t="shared" si="47"/>
        <v>500</v>
      </c>
    </row>
    <row r="617" spans="1:16" ht="17">
      <c r="A617" t="s">
        <v>309</v>
      </c>
      <c r="B617" s="3" t="s">
        <v>527</v>
      </c>
      <c r="C617" t="s">
        <v>610</v>
      </c>
      <c r="D617" t="s">
        <v>18</v>
      </c>
      <c r="J617" s="5"/>
      <c r="K617" s="5"/>
      <c r="L617" s="5"/>
      <c r="M617" t="str">
        <f t="shared" si="44"/>
        <v>MeetingRoom-Night</v>
      </c>
      <c r="N617" t="str">
        <f t="shared" si="45"/>
        <v>Suspicious</v>
      </c>
      <c r="O617">
        <f t="shared" si="46"/>
        <v>-500</v>
      </c>
      <c r="P617">
        <f t="shared" si="47"/>
        <v>500</v>
      </c>
    </row>
    <row r="618" spans="1:16" ht="17">
      <c r="A618" t="s">
        <v>33</v>
      </c>
      <c r="B618" s="3" t="s">
        <v>528</v>
      </c>
      <c r="C618" t="s">
        <v>262</v>
      </c>
      <c r="D618" t="s">
        <v>18</v>
      </c>
      <c r="J618" s="5" t="s">
        <v>282</v>
      </c>
      <c r="K618" s="5">
        <v>500</v>
      </c>
      <c r="L618" s="5" t="s">
        <v>261</v>
      </c>
      <c r="M618" t="str">
        <f t="shared" si="44"/>
        <v>MeetingRoom-Night</v>
      </c>
      <c r="N618" t="str">
        <f t="shared" si="45"/>
        <v>Suspicious</v>
      </c>
      <c r="O618">
        <f>IF(I617&lt;&gt;"",I617,O617)</f>
        <v>-500</v>
      </c>
      <c r="P618">
        <f t="shared" si="47"/>
        <v>500</v>
      </c>
    </row>
    <row r="619" spans="1:16" ht="34">
      <c r="B619" s="3" t="s">
        <v>853</v>
      </c>
      <c r="D619" t="s">
        <v>18</v>
      </c>
      <c r="J619" s="5" t="s">
        <v>276</v>
      </c>
      <c r="K619" s="5"/>
      <c r="L619" s="5"/>
      <c r="M619" t="str">
        <f t="shared" si="44"/>
        <v>MeetingRoom-Night</v>
      </c>
      <c r="N619" t="str">
        <f t="shared" si="45"/>
        <v>Suspicious</v>
      </c>
      <c r="O619">
        <f t="shared" si="46"/>
        <v>-500</v>
      </c>
      <c r="P619">
        <f t="shared" si="47"/>
        <v>500</v>
      </c>
    </row>
    <row r="620" spans="1:16" ht="34">
      <c r="A620" t="s">
        <v>27</v>
      </c>
      <c r="B620" s="3" t="s">
        <v>529</v>
      </c>
      <c r="C620" t="s">
        <v>233</v>
      </c>
      <c r="D620" t="s">
        <v>18</v>
      </c>
      <c r="M620" t="str">
        <f t="shared" si="44"/>
        <v>MeetingRoom-Night</v>
      </c>
      <c r="N620" t="str">
        <f t="shared" si="45"/>
        <v>Suspicious</v>
      </c>
      <c r="O620">
        <f t="shared" si="46"/>
        <v>-500</v>
      </c>
      <c r="P620">
        <f t="shared" si="47"/>
        <v>500</v>
      </c>
    </row>
    <row r="621" spans="1:16" ht="17">
      <c r="A621" t="s">
        <v>310</v>
      </c>
      <c r="B621" s="3" t="s">
        <v>530</v>
      </c>
      <c r="C621" t="s">
        <v>628</v>
      </c>
      <c r="D621" t="s">
        <v>18</v>
      </c>
      <c r="J621" s="5" t="s">
        <v>282</v>
      </c>
      <c r="K621" s="5">
        <v>500</v>
      </c>
      <c r="L621" s="5" t="s">
        <v>628</v>
      </c>
      <c r="M621" t="str">
        <f t="shared" si="44"/>
        <v>MeetingRoom-Night</v>
      </c>
      <c r="N621" t="str">
        <f t="shared" si="45"/>
        <v>Suspicious</v>
      </c>
      <c r="O621">
        <f t="shared" si="46"/>
        <v>-500</v>
      </c>
      <c r="P621">
        <f t="shared" si="47"/>
        <v>500</v>
      </c>
    </row>
    <row r="622" spans="1:16" ht="17">
      <c r="A622" t="s">
        <v>310</v>
      </c>
      <c r="B622" s="3" t="s">
        <v>531</v>
      </c>
      <c r="C622" t="s">
        <v>238</v>
      </c>
      <c r="D622" t="s">
        <v>18</v>
      </c>
      <c r="J622" s="5"/>
      <c r="K622" s="5"/>
      <c r="L622" s="5"/>
      <c r="M622" t="str">
        <f t="shared" si="44"/>
        <v>MeetingRoom-Night</v>
      </c>
      <c r="N622" t="str">
        <f t="shared" si="45"/>
        <v>Suspicious</v>
      </c>
      <c r="O622">
        <f t="shared" si="46"/>
        <v>-500</v>
      </c>
      <c r="P622">
        <f t="shared" si="47"/>
        <v>500</v>
      </c>
    </row>
    <row r="623" spans="1:16" ht="17">
      <c r="A623" t="s">
        <v>33</v>
      </c>
      <c r="B623" s="3" t="s">
        <v>532</v>
      </c>
      <c r="C623" t="s">
        <v>262</v>
      </c>
      <c r="D623" t="s">
        <v>18</v>
      </c>
      <c r="J623" s="5"/>
      <c r="K623" s="5"/>
      <c r="L623" s="5"/>
      <c r="M623" t="str">
        <f t="shared" si="44"/>
        <v>MeetingRoom-Night</v>
      </c>
      <c r="N623" t="str">
        <f t="shared" si="45"/>
        <v>Suspicious</v>
      </c>
      <c r="O623">
        <f t="shared" si="46"/>
        <v>-500</v>
      </c>
      <c r="P623">
        <f t="shared" si="47"/>
        <v>500</v>
      </c>
    </row>
    <row r="624" spans="1:16" ht="34">
      <c r="A624" t="s">
        <v>310</v>
      </c>
      <c r="B624" s="3" t="s">
        <v>533</v>
      </c>
      <c r="C624" t="s">
        <v>630</v>
      </c>
      <c r="D624" t="s">
        <v>18</v>
      </c>
      <c r="J624" s="5"/>
      <c r="K624" s="5"/>
      <c r="L624" s="5"/>
      <c r="M624" t="str">
        <f t="shared" si="44"/>
        <v>MeetingRoom-Night</v>
      </c>
      <c r="N624" t="str">
        <f t="shared" si="45"/>
        <v>Suspicious</v>
      </c>
      <c r="O624">
        <f t="shared" si="46"/>
        <v>-500</v>
      </c>
      <c r="P624">
        <f t="shared" si="47"/>
        <v>500</v>
      </c>
    </row>
    <row r="625" spans="1:16" ht="34">
      <c r="B625" s="3" t="s">
        <v>854</v>
      </c>
      <c r="D625" t="s">
        <v>18</v>
      </c>
      <c r="J625" s="5" t="s">
        <v>276</v>
      </c>
      <c r="K625" s="5"/>
      <c r="L625" s="5"/>
      <c r="M625" t="str">
        <f t="shared" si="44"/>
        <v>MeetingRoom-Night</v>
      </c>
      <c r="N625" t="str">
        <f t="shared" si="45"/>
        <v>Suspicious</v>
      </c>
      <c r="O625">
        <f t="shared" si="46"/>
        <v>-500</v>
      </c>
      <c r="P625">
        <f t="shared" si="47"/>
        <v>500</v>
      </c>
    </row>
    <row r="626" spans="1:16" ht="34">
      <c r="B626" s="3" t="s">
        <v>855</v>
      </c>
      <c r="D626" t="s">
        <v>18</v>
      </c>
      <c r="M626" t="str">
        <f t="shared" si="44"/>
        <v>MeetingRoom-Night</v>
      </c>
      <c r="N626" t="str">
        <f t="shared" si="45"/>
        <v>Suspicious</v>
      </c>
      <c r="O626">
        <f t="shared" si="46"/>
        <v>-500</v>
      </c>
      <c r="P626">
        <f t="shared" si="47"/>
        <v>500</v>
      </c>
    </row>
    <row r="627" spans="1:16" ht="17">
      <c r="B627" s="3" t="s">
        <v>681</v>
      </c>
      <c r="D627" t="s">
        <v>18</v>
      </c>
      <c r="M627" t="str">
        <f t="shared" si="44"/>
        <v>MeetingRoom-Night</v>
      </c>
      <c r="N627" t="str">
        <f t="shared" si="45"/>
        <v>Suspicious</v>
      </c>
      <c r="O627">
        <f t="shared" si="46"/>
        <v>-500</v>
      </c>
      <c r="P627">
        <f t="shared" si="47"/>
        <v>500</v>
      </c>
    </row>
    <row r="628" spans="1:16" ht="17">
      <c r="A628" t="s">
        <v>311</v>
      </c>
      <c r="B628" s="3" t="s">
        <v>534</v>
      </c>
      <c r="C628" t="s">
        <v>626</v>
      </c>
      <c r="D628" t="s">
        <v>18</v>
      </c>
      <c r="G628" s="4" t="s">
        <v>282</v>
      </c>
      <c r="H628" s="4">
        <v>0</v>
      </c>
      <c r="I628" s="4" t="s">
        <v>221</v>
      </c>
      <c r="J628" s="5" t="s">
        <v>282</v>
      </c>
      <c r="K628" s="5">
        <v>0</v>
      </c>
      <c r="L628" s="5" t="s">
        <v>622</v>
      </c>
      <c r="M628" t="str">
        <f t="shared" si="44"/>
        <v>MeetingRoom-Night</v>
      </c>
      <c r="N628" t="str">
        <f t="shared" si="45"/>
        <v>Suspicious</v>
      </c>
      <c r="O628">
        <f t="shared" si="46"/>
        <v>-500</v>
      </c>
      <c r="P628">
        <f t="shared" si="47"/>
        <v>500</v>
      </c>
    </row>
    <row r="629" spans="1:16" ht="17">
      <c r="A629" t="s">
        <v>16</v>
      </c>
      <c r="B629" s="3" t="s">
        <v>535</v>
      </c>
      <c r="C629" t="s">
        <v>222</v>
      </c>
      <c r="D629" t="s">
        <v>18</v>
      </c>
      <c r="G629" s="4"/>
      <c r="H629" s="4"/>
      <c r="I629" s="4"/>
      <c r="J629" s="5"/>
      <c r="K629" s="5"/>
      <c r="L629" s="5"/>
      <c r="M629" t="str">
        <f t="shared" si="44"/>
        <v>MeetingRoom-Night</v>
      </c>
      <c r="N629" t="str">
        <f t="shared" si="45"/>
        <v>Suspicious</v>
      </c>
      <c r="O629">
        <f t="shared" si="46"/>
        <v>0</v>
      </c>
      <c r="P629">
        <f t="shared" si="47"/>
        <v>0</v>
      </c>
    </row>
    <row r="630" spans="1:16" ht="17">
      <c r="A630" t="s">
        <v>16</v>
      </c>
      <c r="B630" s="3" t="s">
        <v>536</v>
      </c>
      <c r="C630" t="s">
        <v>221</v>
      </c>
      <c r="D630" t="s">
        <v>18</v>
      </c>
      <c r="G630" s="4"/>
      <c r="H630" s="4"/>
      <c r="I630" s="4"/>
      <c r="J630" s="5"/>
      <c r="K630" s="5"/>
      <c r="L630" s="5"/>
      <c r="M630" t="str">
        <f t="shared" si="44"/>
        <v>MeetingRoom-Night</v>
      </c>
      <c r="N630" t="str">
        <f t="shared" si="45"/>
        <v>Suspicious</v>
      </c>
      <c r="O630">
        <f t="shared" si="46"/>
        <v>0</v>
      </c>
      <c r="P630">
        <f t="shared" si="47"/>
        <v>0</v>
      </c>
    </row>
    <row r="631" spans="1:16" ht="34">
      <c r="A631" t="s">
        <v>16</v>
      </c>
      <c r="B631" s="3" t="s">
        <v>537</v>
      </c>
      <c r="C631" t="s">
        <v>221</v>
      </c>
      <c r="D631" t="s">
        <v>18</v>
      </c>
      <c r="G631" s="4"/>
      <c r="H631" s="4"/>
      <c r="I631" s="4"/>
      <c r="J631" s="5"/>
      <c r="K631" s="5"/>
      <c r="L631" s="5"/>
      <c r="M631" t="str">
        <f t="shared" si="44"/>
        <v>MeetingRoom-Night</v>
      </c>
      <c r="N631" t="str">
        <f t="shared" si="45"/>
        <v>Suspicious</v>
      </c>
      <c r="O631">
        <f t="shared" si="46"/>
        <v>0</v>
      </c>
      <c r="P631">
        <f t="shared" si="47"/>
        <v>0</v>
      </c>
    </row>
    <row r="632" spans="1:16" ht="17">
      <c r="A632" t="s">
        <v>312</v>
      </c>
      <c r="B632" s="3" t="s">
        <v>538</v>
      </c>
      <c r="C632" t="s">
        <v>614</v>
      </c>
      <c r="D632" t="s">
        <v>18</v>
      </c>
      <c r="G632" s="4"/>
      <c r="H632" s="4"/>
      <c r="I632" s="4"/>
      <c r="J632" s="5" t="s">
        <v>282</v>
      </c>
      <c r="K632" s="5">
        <v>0</v>
      </c>
      <c r="L632" s="5" t="s">
        <v>636</v>
      </c>
      <c r="M632" t="str">
        <f t="shared" si="44"/>
        <v>MeetingRoom-Night</v>
      </c>
      <c r="N632" t="str">
        <f t="shared" si="45"/>
        <v>Suspicious</v>
      </c>
      <c r="O632">
        <f t="shared" si="46"/>
        <v>0</v>
      </c>
      <c r="P632">
        <f t="shared" si="47"/>
        <v>0</v>
      </c>
    </row>
    <row r="633" spans="1:16" ht="17">
      <c r="A633" t="s">
        <v>16</v>
      </c>
      <c r="B633" s="3" t="s">
        <v>539</v>
      </c>
      <c r="C633" t="s">
        <v>220</v>
      </c>
      <c r="D633" t="s">
        <v>18</v>
      </c>
      <c r="G633" s="4"/>
      <c r="H633" s="4"/>
      <c r="I633" s="4"/>
      <c r="J633" s="5"/>
      <c r="K633" s="5"/>
      <c r="L633" s="5"/>
      <c r="M633" t="str">
        <f t="shared" si="44"/>
        <v>MeetingRoom-Night</v>
      </c>
      <c r="N633" t="str">
        <f t="shared" si="45"/>
        <v>Suspicious</v>
      </c>
      <c r="O633">
        <f t="shared" si="46"/>
        <v>0</v>
      </c>
      <c r="P633">
        <f t="shared" si="47"/>
        <v>0</v>
      </c>
    </row>
    <row r="634" spans="1:16" ht="17">
      <c r="A634" t="s">
        <v>16</v>
      </c>
      <c r="B634" s="3" t="s">
        <v>540</v>
      </c>
      <c r="C634" t="s">
        <v>566</v>
      </c>
      <c r="D634" t="s">
        <v>18</v>
      </c>
      <c r="G634" s="4"/>
      <c r="H634" s="4"/>
      <c r="I634" s="4"/>
      <c r="J634" s="5"/>
      <c r="K634" s="5"/>
      <c r="L634" s="5"/>
      <c r="M634" t="str">
        <f t="shared" si="44"/>
        <v>MeetingRoom-Night</v>
      </c>
      <c r="N634" t="str">
        <f t="shared" si="45"/>
        <v>Suspicious</v>
      </c>
      <c r="O634">
        <f t="shared" si="46"/>
        <v>0</v>
      </c>
      <c r="P634">
        <f t="shared" si="47"/>
        <v>0</v>
      </c>
    </row>
    <row r="635" spans="1:16" ht="17">
      <c r="A635" t="s">
        <v>16</v>
      </c>
      <c r="B635" s="3" t="s">
        <v>541</v>
      </c>
      <c r="C635" t="s">
        <v>220</v>
      </c>
      <c r="D635" t="s">
        <v>18</v>
      </c>
      <c r="G635" s="4"/>
      <c r="H635" s="4"/>
      <c r="I635" s="4"/>
      <c r="J635" s="5"/>
      <c r="K635" s="5"/>
      <c r="L635" s="5"/>
      <c r="M635" t="str">
        <f t="shared" si="44"/>
        <v>MeetingRoom-Night</v>
      </c>
      <c r="N635" t="str">
        <f t="shared" si="45"/>
        <v>Suspicious</v>
      </c>
      <c r="O635">
        <f t="shared" si="46"/>
        <v>0</v>
      </c>
      <c r="P635">
        <f t="shared" si="47"/>
        <v>0</v>
      </c>
    </row>
    <row r="636" spans="1:16" ht="17">
      <c r="A636" t="s">
        <v>32</v>
      </c>
      <c r="B636" s="3" t="s">
        <v>542</v>
      </c>
      <c r="C636" t="s">
        <v>581</v>
      </c>
      <c r="D636" t="s">
        <v>18</v>
      </c>
      <c r="G636" s="4"/>
      <c r="H636" s="4"/>
      <c r="I636" s="4"/>
      <c r="J636" s="5" t="s">
        <v>282</v>
      </c>
      <c r="K636" s="5">
        <v>0</v>
      </c>
      <c r="L636" s="5" t="s">
        <v>634</v>
      </c>
      <c r="M636" t="str">
        <f t="shared" si="44"/>
        <v>MeetingRoom-Night</v>
      </c>
      <c r="N636" t="str">
        <f t="shared" si="45"/>
        <v>Suspicious</v>
      </c>
      <c r="O636">
        <f t="shared" si="46"/>
        <v>0</v>
      </c>
      <c r="P636">
        <f t="shared" si="47"/>
        <v>0</v>
      </c>
    </row>
    <row r="637" spans="1:16" ht="34">
      <c r="A637" t="s">
        <v>309</v>
      </c>
      <c r="B637" s="3" t="s">
        <v>543</v>
      </c>
      <c r="C637" t="s">
        <v>612</v>
      </c>
      <c r="D637" t="s">
        <v>18</v>
      </c>
      <c r="G637" s="4"/>
      <c r="H637" s="4"/>
      <c r="I637" s="4"/>
      <c r="J637" s="5" t="s">
        <v>282</v>
      </c>
      <c r="K637" s="5">
        <v>0</v>
      </c>
      <c r="L637" s="5" t="s">
        <v>633</v>
      </c>
      <c r="M637" t="str">
        <f t="shared" si="44"/>
        <v>MeetingRoom-Night</v>
      </c>
      <c r="N637" t="str">
        <f t="shared" si="45"/>
        <v>Suspicious</v>
      </c>
      <c r="O637">
        <f t="shared" si="46"/>
        <v>0</v>
      </c>
      <c r="P637">
        <f t="shared" si="47"/>
        <v>0</v>
      </c>
    </row>
    <row r="638" spans="1:16" ht="17">
      <c r="A638" t="s">
        <v>310</v>
      </c>
      <c r="B638" s="3" t="s">
        <v>544</v>
      </c>
      <c r="D638" t="s">
        <v>18</v>
      </c>
      <c r="G638" s="4"/>
      <c r="H638" s="4"/>
      <c r="I638" s="4"/>
      <c r="J638" s="5" t="s">
        <v>282</v>
      </c>
      <c r="K638" s="5">
        <v>0</v>
      </c>
      <c r="L638" s="5" t="s">
        <v>630</v>
      </c>
      <c r="M638" t="str">
        <f t="shared" si="44"/>
        <v>MeetingRoom-Night</v>
      </c>
      <c r="N638" t="str">
        <f t="shared" si="45"/>
        <v>Suspicious</v>
      </c>
      <c r="O638">
        <f t="shared" si="46"/>
        <v>0</v>
      </c>
      <c r="P638">
        <f t="shared" si="47"/>
        <v>0</v>
      </c>
    </row>
    <row r="639" spans="1:16" ht="34">
      <c r="A639" t="s">
        <v>30</v>
      </c>
      <c r="B639" s="3" t="s">
        <v>545</v>
      </c>
      <c r="C639" t="s">
        <v>578</v>
      </c>
      <c r="D639" t="s">
        <v>18</v>
      </c>
      <c r="G639" s="4"/>
      <c r="H639" s="4"/>
      <c r="I639" s="4"/>
      <c r="J639" s="5" t="s">
        <v>282</v>
      </c>
      <c r="K639" s="5">
        <v>0</v>
      </c>
      <c r="L639" s="5" t="s">
        <v>635</v>
      </c>
      <c r="M639" t="str">
        <f t="shared" si="44"/>
        <v>MeetingRoom-Night</v>
      </c>
      <c r="N639" t="str">
        <f t="shared" si="45"/>
        <v>Suspicious</v>
      </c>
      <c r="O639">
        <f t="shared" si="46"/>
        <v>0</v>
      </c>
      <c r="P639">
        <f t="shared" si="47"/>
        <v>0</v>
      </c>
    </row>
    <row r="640" spans="1:16" ht="34">
      <c r="B640" s="3" t="s">
        <v>856</v>
      </c>
      <c r="D640" t="s">
        <v>18</v>
      </c>
      <c r="G640" s="4" t="s">
        <v>276</v>
      </c>
      <c r="H640" s="4"/>
      <c r="I640" s="4"/>
      <c r="J640" s="5" t="s">
        <v>276</v>
      </c>
      <c r="K640" s="5"/>
      <c r="L640" s="5"/>
      <c r="M640" t="str">
        <f t="shared" si="44"/>
        <v>MeetingRoom-Night</v>
      </c>
      <c r="N640" t="str">
        <f t="shared" si="45"/>
        <v>Suspicious</v>
      </c>
      <c r="O640">
        <f t="shared" si="46"/>
        <v>0</v>
      </c>
      <c r="P640">
        <f t="shared" si="47"/>
        <v>0</v>
      </c>
    </row>
    <row r="641" spans="1:16" ht="34">
      <c r="B641" s="3" t="s">
        <v>857</v>
      </c>
      <c r="D641" t="s">
        <v>18</v>
      </c>
      <c r="M641" t="str">
        <f t="shared" si="44"/>
        <v>MeetingRoom-Night</v>
      </c>
      <c r="N641" t="str">
        <f t="shared" si="45"/>
        <v>Suspicious</v>
      </c>
      <c r="O641">
        <f t="shared" si="46"/>
        <v>0</v>
      </c>
      <c r="P641">
        <f t="shared" si="47"/>
        <v>0</v>
      </c>
    </row>
    <row r="642" spans="1:16" ht="34">
      <c r="A642" t="s">
        <v>16</v>
      </c>
      <c r="B642" s="3" t="s">
        <v>546</v>
      </c>
      <c r="C642" t="s">
        <v>220</v>
      </c>
      <c r="D642" t="s">
        <v>18</v>
      </c>
      <c r="G642" s="4" t="s">
        <v>282</v>
      </c>
      <c r="H642" s="4">
        <v>-500</v>
      </c>
      <c r="I642" s="4" t="s">
        <v>221</v>
      </c>
      <c r="M642" t="str">
        <f t="shared" si="44"/>
        <v>MeetingRoom-Night</v>
      </c>
      <c r="N642" t="str">
        <f t="shared" si="45"/>
        <v>Suspicious</v>
      </c>
      <c r="O642">
        <f t="shared" si="46"/>
        <v>0</v>
      </c>
      <c r="P642">
        <f t="shared" si="47"/>
        <v>0</v>
      </c>
    </row>
    <row r="643" spans="1:16" ht="17">
      <c r="A643" t="s">
        <v>16</v>
      </c>
      <c r="B643" s="3" t="s">
        <v>548</v>
      </c>
      <c r="C643" t="s">
        <v>221</v>
      </c>
      <c r="D643" t="s">
        <v>18</v>
      </c>
      <c r="G643" s="4"/>
      <c r="H643" s="4"/>
      <c r="I643" s="4"/>
      <c r="M643" t="str">
        <f t="shared" si="44"/>
        <v>MeetingRoom-Night</v>
      </c>
      <c r="N643" t="str">
        <f t="shared" si="45"/>
        <v>Suspicious</v>
      </c>
      <c r="O643">
        <f t="shared" si="46"/>
        <v>-500</v>
      </c>
      <c r="P643">
        <f t="shared" si="47"/>
        <v>0</v>
      </c>
    </row>
    <row r="644" spans="1:16" ht="17">
      <c r="A644" t="s">
        <v>16</v>
      </c>
      <c r="B644" s="3" t="s">
        <v>547</v>
      </c>
      <c r="C644" t="s">
        <v>220</v>
      </c>
      <c r="D644" t="s">
        <v>18</v>
      </c>
      <c r="G644" s="4"/>
      <c r="H644" s="4"/>
      <c r="I644" s="4"/>
      <c r="M644" t="str">
        <f t="shared" si="44"/>
        <v>MeetingRoom-Night</v>
      </c>
      <c r="N644" t="str">
        <f t="shared" si="45"/>
        <v>Suspicious</v>
      </c>
      <c r="O644">
        <f t="shared" si="46"/>
        <v>-500</v>
      </c>
      <c r="P644">
        <f t="shared" si="47"/>
        <v>0</v>
      </c>
    </row>
    <row r="645" spans="1:16" ht="17">
      <c r="A645" t="s">
        <v>32</v>
      </c>
      <c r="B645" s="3" t="s">
        <v>549</v>
      </c>
      <c r="C645" t="s">
        <v>257</v>
      </c>
      <c r="D645" t="s">
        <v>18</v>
      </c>
      <c r="G645" s="4"/>
      <c r="H645" s="4"/>
      <c r="I645" s="4"/>
      <c r="M645" t="str">
        <f t="shared" si="44"/>
        <v>MeetingRoom-Night</v>
      </c>
      <c r="N645" t="str">
        <f t="shared" si="45"/>
        <v>Suspicious</v>
      </c>
      <c r="O645">
        <f t="shared" si="46"/>
        <v>-500</v>
      </c>
      <c r="P645">
        <f t="shared" si="47"/>
        <v>0</v>
      </c>
    </row>
    <row r="646" spans="1:16" ht="34">
      <c r="A646" t="s">
        <v>310</v>
      </c>
      <c r="B646" s="3" t="s">
        <v>550</v>
      </c>
      <c r="C646" t="s">
        <v>627</v>
      </c>
      <c r="D646" t="s">
        <v>18</v>
      </c>
      <c r="G646" s="4"/>
      <c r="H646" s="4"/>
      <c r="I646" s="4"/>
      <c r="M646" t="str">
        <f t="shared" si="44"/>
        <v>MeetingRoom-Night</v>
      </c>
      <c r="N646" t="str">
        <f t="shared" si="45"/>
        <v>Suspicious</v>
      </c>
      <c r="O646">
        <f t="shared" si="46"/>
        <v>-500</v>
      </c>
      <c r="P646">
        <f t="shared" si="47"/>
        <v>0</v>
      </c>
    </row>
    <row r="647" spans="1:16" ht="34">
      <c r="A647" t="s">
        <v>312</v>
      </c>
      <c r="B647" s="3" t="s">
        <v>551</v>
      </c>
      <c r="C647" t="s">
        <v>616</v>
      </c>
      <c r="D647" t="s">
        <v>18</v>
      </c>
      <c r="G647" s="4"/>
      <c r="H647" s="4"/>
      <c r="I647" s="4"/>
      <c r="M647" t="str">
        <f t="shared" si="44"/>
        <v>MeetingRoom-Night</v>
      </c>
      <c r="N647" t="str">
        <f t="shared" si="45"/>
        <v>Suspicious</v>
      </c>
      <c r="O647">
        <f t="shared" si="46"/>
        <v>-500</v>
      </c>
      <c r="P647">
        <f t="shared" si="47"/>
        <v>0</v>
      </c>
    </row>
    <row r="648" spans="1:16" ht="34">
      <c r="A648" t="s">
        <v>309</v>
      </c>
      <c r="B648" s="3" t="s">
        <v>552</v>
      </c>
      <c r="C648" t="s">
        <v>610</v>
      </c>
      <c r="D648" t="s">
        <v>18</v>
      </c>
      <c r="G648" s="4"/>
      <c r="H648" s="4"/>
      <c r="I648" s="4"/>
      <c r="M648" t="str">
        <f t="shared" si="44"/>
        <v>MeetingRoom-Night</v>
      </c>
      <c r="N648" t="str">
        <f t="shared" si="45"/>
        <v>Suspicious</v>
      </c>
      <c r="O648">
        <f t="shared" si="46"/>
        <v>-500</v>
      </c>
      <c r="P648">
        <f t="shared" si="47"/>
        <v>0</v>
      </c>
    </row>
    <row r="649" spans="1:16" ht="17">
      <c r="A649" t="s">
        <v>311</v>
      </c>
      <c r="B649" s="3" t="s">
        <v>553</v>
      </c>
      <c r="C649" t="s">
        <v>622</v>
      </c>
      <c r="D649" t="s">
        <v>18</v>
      </c>
      <c r="G649" s="4" t="s">
        <v>276</v>
      </c>
      <c r="H649" s="4"/>
      <c r="I649" s="4"/>
      <c r="M649" t="str">
        <f t="shared" si="44"/>
        <v>MeetingRoom-Night</v>
      </c>
      <c r="N649" t="str">
        <f t="shared" si="45"/>
        <v>Suspicious</v>
      </c>
      <c r="O649">
        <f t="shared" si="46"/>
        <v>-500</v>
      </c>
      <c r="P649">
        <f t="shared" si="47"/>
        <v>0</v>
      </c>
    </row>
    <row r="650" spans="1:16" ht="34">
      <c r="B650" s="3" t="s">
        <v>858</v>
      </c>
      <c r="D650" t="s">
        <v>18</v>
      </c>
      <c r="M650" t="str">
        <f t="shared" si="44"/>
        <v>MeetingRoom-Night</v>
      </c>
      <c r="N650" t="str">
        <f t="shared" si="45"/>
        <v>Suspicious</v>
      </c>
      <c r="O650">
        <f t="shared" si="46"/>
        <v>-500</v>
      </c>
      <c r="P650">
        <f t="shared" si="47"/>
        <v>0</v>
      </c>
    </row>
    <row r="651" spans="1:16" ht="34">
      <c r="B651" s="3" t="s">
        <v>859</v>
      </c>
      <c r="D651" t="s">
        <v>18</v>
      </c>
      <c r="M651" t="str">
        <f t="shared" si="44"/>
        <v>MeetingRoom-Night</v>
      </c>
      <c r="N651" t="str">
        <f t="shared" si="45"/>
        <v>Suspicious</v>
      </c>
      <c r="O651">
        <f t="shared" si="46"/>
        <v>-500</v>
      </c>
      <c r="P651">
        <f t="shared" si="47"/>
        <v>0</v>
      </c>
    </row>
    <row r="652" spans="1:16" ht="34">
      <c r="A652" t="s">
        <v>27</v>
      </c>
      <c r="B652" s="3" t="s">
        <v>554</v>
      </c>
      <c r="C652" t="s">
        <v>236</v>
      </c>
      <c r="D652" t="s">
        <v>18</v>
      </c>
      <c r="J652" s="5" t="s">
        <v>282</v>
      </c>
      <c r="K652" s="5">
        <v>500</v>
      </c>
      <c r="L652" s="5" t="s">
        <v>570</v>
      </c>
      <c r="M652" t="str">
        <f t="shared" si="44"/>
        <v>MeetingRoom-Night</v>
      </c>
      <c r="N652" t="str">
        <f t="shared" si="45"/>
        <v>Suspicious</v>
      </c>
      <c r="O652">
        <f t="shared" si="46"/>
        <v>-500</v>
      </c>
      <c r="P652">
        <f t="shared" si="47"/>
        <v>0</v>
      </c>
    </row>
    <row r="653" spans="1:16" ht="17">
      <c r="A653" t="s">
        <v>27</v>
      </c>
      <c r="B653" s="3" t="s">
        <v>555</v>
      </c>
      <c r="C653" t="s">
        <v>571</v>
      </c>
      <c r="D653" t="s">
        <v>18</v>
      </c>
      <c r="J653" s="5"/>
      <c r="K653" s="5"/>
      <c r="L653" s="5"/>
      <c r="M653" t="str">
        <f t="shared" si="44"/>
        <v>MeetingRoom-Night</v>
      </c>
      <c r="N653" t="str">
        <f t="shared" si="45"/>
        <v>Suspicious</v>
      </c>
      <c r="O653">
        <f t="shared" si="46"/>
        <v>-500</v>
      </c>
      <c r="P653">
        <f t="shared" si="47"/>
        <v>500</v>
      </c>
    </row>
    <row r="654" spans="1:16" ht="17">
      <c r="A654" t="s">
        <v>27</v>
      </c>
      <c r="B654" s="3" t="s">
        <v>556</v>
      </c>
      <c r="C654" t="s">
        <v>236</v>
      </c>
      <c r="D654" t="s">
        <v>18</v>
      </c>
      <c r="J654" s="5" t="s">
        <v>276</v>
      </c>
      <c r="K654" s="5"/>
      <c r="L654" s="5"/>
      <c r="M654" t="str">
        <f t="shared" si="44"/>
        <v>MeetingRoom-Night</v>
      </c>
      <c r="N654" t="str">
        <f t="shared" si="45"/>
        <v>Suspicious</v>
      </c>
      <c r="O654">
        <f t="shared" si="46"/>
        <v>-500</v>
      </c>
      <c r="P654">
        <f t="shared" si="47"/>
        <v>500</v>
      </c>
    </row>
    <row r="655" spans="1:16" ht="34">
      <c r="B655" s="3" t="s">
        <v>860</v>
      </c>
      <c r="D655" t="s">
        <v>18</v>
      </c>
      <c r="M655" t="str">
        <f t="shared" si="44"/>
        <v>MeetingRoom-Night</v>
      </c>
      <c r="N655" t="str">
        <f t="shared" si="45"/>
        <v>Suspicious</v>
      </c>
      <c r="O655">
        <f t="shared" si="46"/>
        <v>-500</v>
      </c>
      <c r="P655">
        <f t="shared" si="47"/>
        <v>500</v>
      </c>
    </row>
    <row r="656" spans="1:16" ht="34">
      <c r="A656" t="s">
        <v>29</v>
      </c>
      <c r="B656" s="3" t="s">
        <v>557</v>
      </c>
      <c r="C656" t="s">
        <v>575</v>
      </c>
      <c r="D656" t="s">
        <v>18</v>
      </c>
      <c r="J656" s="5" t="s">
        <v>282</v>
      </c>
      <c r="K656" s="5">
        <v>500</v>
      </c>
      <c r="L656" s="5" t="s">
        <v>251</v>
      </c>
      <c r="M656" t="str">
        <f t="shared" si="44"/>
        <v>MeetingRoom-Night</v>
      </c>
      <c r="N656" t="str">
        <f t="shared" si="45"/>
        <v>Suspicious</v>
      </c>
      <c r="O656">
        <f t="shared" si="46"/>
        <v>-500</v>
      </c>
      <c r="P656">
        <f t="shared" si="47"/>
        <v>500</v>
      </c>
    </row>
    <row r="657" spans="1:16" ht="17">
      <c r="A657" t="s">
        <v>312</v>
      </c>
      <c r="B657" s="3" t="s">
        <v>558</v>
      </c>
      <c r="C657" t="s">
        <v>621</v>
      </c>
      <c r="D657" t="s">
        <v>18</v>
      </c>
      <c r="J657" s="5"/>
      <c r="K657" s="5"/>
      <c r="L657" s="5"/>
      <c r="M657" t="str">
        <f t="shared" si="44"/>
        <v>MeetingRoom-Night</v>
      </c>
      <c r="N657" t="str">
        <f t="shared" si="45"/>
        <v>Suspicious</v>
      </c>
      <c r="O657">
        <f t="shared" si="46"/>
        <v>-500</v>
      </c>
      <c r="P657">
        <f t="shared" si="47"/>
        <v>500</v>
      </c>
    </row>
    <row r="658" spans="1:16" ht="34">
      <c r="B658" s="3" t="s">
        <v>861</v>
      </c>
      <c r="D658" t="s">
        <v>18</v>
      </c>
      <c r="J658" s="5"/>
      <c r="K658" s="5"/>
      <c r="L658" s="5"/>
      <c r="M658" t="str">
        <f t="shared" si="44"/>
        <v>MeetingRoom-Night</v>
      </c>
      <c r="N658" t="str">
        <f t="shared" si="45"/>
        <v>Suspicious</v>
      </c>
      <c r="O658">
        <f t="shared" si="46"/>
        <v>-500</v>
      </c>
      <c r="P658">
        <f t="shared" si="47"/>
        <v>500</v>
      </c>
    </row>
    <row r="659" spans="1:16" ht="17">
      <c r="A659" t="s">
        <v>29</v>
      </c>
      <c r="B659" s="3" t="s">
        <v>559</v>
      </c>
      <c r="C659" t="s">
        <v>247</v>
      </c>
      <c r="D659" t="s">
        <v>18</v>
      </c>
      <c r="J659" s="5" t="s">
        <v>282</v>
      </c>
      <c r="K659" s="5">
        <v>500</v>
      </c>
      <c r="L659" s="5" t="s">
        <v>296</v>
      </c>
      <c r="M659" t="str">
        <f t="shared" si="44"/>
        <v>MeetingRoom-Night</v>
      </c>
      <c r="N659" t="str">
        <f t="shared" si="45"/>
        <v>Suspicious</v>
      </c>
      <c r="O659">
        <f t="shared" si="46"/>
        <v>-500</v>
      </c>
      <c r="P659">
        <f t="shared" si="47"/>
        <v>500</v>
      </c>
    </row>
    <row r="660" spans="1:16" ht="17">
      <c r="B660" s="3" t="s">
        <v>862</v>
      </c>
      <c r="D660" t="s">
        <v>18</v>
      </c>
      <c r="J660" s="5"/>
      <c r="K660" s="5"/>
      <c r="L660" s="5"/>
      <c r="M660" t="str">
        <f t="shared" si="44"/>
        <v>MeetingRoom-Night</v>
      </c>
      <c r="N660" t="str">
        <f t="shared" si="45"/>
        <v>Suspicious</v>
      </c>
      <c r="O660">
        <f t="shared" si="46"/>
        <v>-500</v>
      </c>
      <c r="P660">
        <f t="shared" si="47"/>
        <v>500</v>
      </c>
    </row>
    <row r="661" spans="1:16" ht="17">
      <c r="A661" t="s">
        <v>29</v>
      </c>
      <c r="B661" s="3" t="s">
        <v>560</v>
      </c>
      <c r="C661" t="s">
        <v>247</v>
      </c>
      <c r="D661" t="s">
        <v>18</v>
      </c>
      <c r="J661" s="5"/>
      <c r="K661" s="5"/>
      <c r="L661" s="5"/>
      <c r="M661" t="str">
        <f t="shared" si="44"/>
        <v>MeetingRoom-Night</v>
      </c>
      <c r="N661" t="str">
        <f t="shared" si="45"/>
        <v>Suspicious</v>
      </c>
      <c r="O661">
        <f t="shared" si="46"/>
        <v>-500</v>
      </c>
      <c r="P661">
        <f t="shared" si="47"/>
        <v>500</v>
      </c>
    </row>
    <row r="662" spans="1:16" ht="34">
      <c r="A662" t="s">
        <v>29</v>
      </c>
      <c r="B662" s="3" t="s">
        <v>561</v>
      </c>
      <c r="C662" t="s">
        <v>247</v>
      </c>
      <c r="D662" t="s">
        <v>18</v>
      </c>
      <c r="J662" s="5"/>
      <c r="K662" s="5"/>
      <c r="L662" s="5"/>
      <c r="M662" t="str">
        <f t="shared" si="44"/>
        <v>MeetingRoom-Night</v>
      </c>
      <c r="N662" t="str">
        <f t="shared" si="45"/>
        <v>Suspicious</v>
      </c>
      <c r="O662">
        <f t="shared" si="46"/>
        <v>-500</v>
      </c>
      <c r="P662">
        <f t="shared" si="47"/>
        <v>500</v>
      </c>
    </row>
    <row r="663" spans="1:16" ht="17">
      <c r="A663" t="s">
        <v>29</v>
      </c>
      <c r="B663" s="3" t="s">
        <v>562</v>
      </c>
      <c r="C663" t="s">
        <v>250</v>
      </c>
      <c r="D663" t="s">
        <v>18</v>
      </c>
      <c r="J663" s="5" t="s">
        <v>276</v>
      </c>
      <c r="K663" s="5"/>
      <c r="L663" s="5"/>
      <c r="M663" t="str">
        <f t="shared" si="44"/>
        <v>MeetingRoom-Night</v>
      </c>
      <c r="N663" t="str">
        <f t="shared" si="45"/>
        <v>Suspicious</v>
      </c>
      <c r="O663">
        <f t="shared" si="46"/>
        <v>-500</v>
      </c>
      <c r="P663">
        <f t="shared" si="47"/>
        <v>500</v>
      </c>
    </row>
    <row r="664" spans="1:16" ht="34">
      <c r="A664" t="s">
        <v>16</v>
      </c>
      <c r="B664" s="3" t="s">
        <v>563</v>
      </c>
      <c r="C664" t="s">
        <v>221</v>
      </c>
      <c r="D664" t="s">
        <v>18</v>
      </c>
      <c r="G664" s="4" t="s">
        <v>282</v>
      </c>
      <c r="H664" s="4">
        <v>-500</v>
      </c>
      <c r="I664" s="4" t="s">
        <v>25</v>
      </c>
      <c r="M664" t="str">
        <f t="shared" si="44"/>
        <v>MeetingRoom-Night</v>
      </c>
      <c r="N664" t="str">
        <f t="shared" si="45"/>
        <v>Suspicious</v>
      </c>
      <c r="O664">
        <f t="shared" si="46"/>
        <v>-500</v>
      </c>
      <c r="P664">
        <f t="shared" si="47"/>
        <v>500</v>
      </c>
    </row>
    <row r="665" spans="1:16" ht="51">
      <c r="B665" s="3" t="s">
        <v>863</v>
      </c>
      <c r="D665" t="s">
        <v>18</v>
      </c>
      <c r="G665" s="4"/>
      <c r="H665" s="4"/>
      <c r="I665" s="4"/>
      <c r="M665" t="str">
        <f t="shared" ref="M665:M675" si="48">IF(E664&lt;&gt;"",E664,M664)</f>
        <v>MeetingRoom-Night</v>
      </c>
      <c r="N665" t="str">
        <f t="shared" ref="N665:N675" si="49">IF(F664&lt;&gt;"",F664,N664)</f>
        <v>Suspicious</v>
      </c>
      <c r="O665">
        <f t="shared" ref="O665:O675" si="50">IF(H664&lt;&gt;"",H664,O664)</f>
        <v>-500</v>
      </c>
      <c r="P665">
        <f t="shared" ref="P665:P675" si="51">IF(K664&lt;&gt;"",K664,P664)</f>
        <v>500</v>
      </c>
    </row>
    <row r="666" spans="1:16" ht="17">
      <c r="A666" t="s">
        <v>16</v>
      </c>
      <c r="B666" s="3" t="s">
        <v>564</v>
      </c>
      <c r="C666" t="s">
        <v>221</v>
      </c>
      <c r="D666" t="s">
        <v>18</v>
      </c>
      <c r="G666" s="4"/>
      <c r="H666" s="4"/>
      <c r="I666" s="4"/>
      <c r="M666" t="str">
        <f t="shared" si="48"/>
        <v>MeetingRoom-Night</v>
      </c>
      <c r="N666" t="str">
        <f t="shared" si="49"/>
        <v>Suspicious</v>
      </c>
      <c r="O666">
        <f t="shared" si="50"/>
        <v>-500</v>
      </c>
      <c r="P666">
        <f t="shared" si="51"/>
        <v>500</v>
      </c>
    </row>
    <row r="667" spans="1:16" ht="17">
      <c r="A667" t="s">
        <v>16</v>
      </c>
      <c r="B667" s="3" t="s">
        <v>565</v>
      </c>
      <c r="C667" t="s">
        <v>221</v>
      </c>
      <c r="D667" t="s">
        <v>18</v>
      </c>
      <c r="G667" s="4"/>
      <c r="H667" s="4"/>
      <c r="I667" s="4"/>
      <c r="M667" t="str">
        <f t="shared" si="48"/>
        <v>MeetingRoom-Night</v>
      </c>
      <c r="N667" t="str">
        <f t="shared" si="49"/>
        <v>Suspicious</v>
      </c>
      <c r="O667">
        <f t="shared" si="50"/>
        <v>-500</v>
      </c>
      <c r="P667">
        <f t="shared" si="51"/>
        <v>500</v>
      </c>
    </row>
    <row r="668" spans="1:16" ht="34">
      <c r="B668" s="3" t="s">
        <v>864</v>
      </c>
      <c r="D668" t="s">
        <v>18</v>
      </c>
      <c r="G668" s="4" t="s">
        <v>276</v>
      </c>
      <c r="H668" s="4"/>
      <c r="I668" s="4"/>
      <c r="M668" t="str">
        <f t="shared" si="48"/>
        <v>MeetingRoom-Night</v>
      </c>
      <c r="N668" t="str">
        <f t="shared" si="49"/>
        <v>Suspicious</v>
      </c>
      <c r="O668">
        <f t="shared" si="50"/>
        <v>-500</v>
      </c>
      <c r="P668">
        <f t="shared" si="51"/>
        <v>500</v>
      </c>
    </row>
    <row r="669" spans="1:16" ht="34">
      <c r="B669" s="3" t="s">
        <v>865</v>
      </c>
      <c r="D669" t="s">
        <v>18</v>
      </c>
      <c r="M669" t="str">
        <f t="shared" si="48"/>
        <v>MeetingRoom-Night</v>
      </c>
      <c r="N669" t="str">
        <f t="shared" si="49"/>
        <v>Suspicious</v>
      </c>
      <c r="O669">
        <f t="shared" si="50"/>
        <v>-500</v>
      </c>
      <c r="P669">
        <f t="shared" si="51"/>
        <v>500</v>
      </c>
    </row>
    <row r="670" spans="1:16" ht="17">
      <c r="B670" s="3" t="s">
        <v>866</v>
      </c>
      <c r="D670" t="s">
        <v>18</v>
      </c>
      <c r="M670" t="str">
        <f t="shared" si="48"/>
        <v>MeetingRoom-Night</v>
      </c>
      <c r="N670" t="str">
        <f t="shared" si="49"/>
        <v>Suspicious</v>
      </c>
      <c r="O670">
        <f t="shared" si="50"/>
        <v>-500</v>
      </c>
      <c r="P670">
        <f t="shared" si="51"/>
        <v>500</v>
      </c>
    </row>
    <row r="671" spans="1:16" ht="17">
      <c r="B671" s="3" t="s">
        <v>867</v>
      </c>
      <c r="D671" t="s">
        <v>18</v>
      </c>
      <c r="M671" t="str">
        <f t="shared" si="48"/>
        <v>MeetingRoom-Night</v>
      </c>
      <c r="N671" t="str">
        <f t="shared" si="49"/>
        <v>Suspicious</v>
      </c>
      <c r="O671">
        <f t="shared" si="50"/>
        <v>-500</v>
      </c>
      <c r="P671">
        <f t="shared" si="51"/>
        <v>500</v>
      </c>
    </row>
    <row r="672" spans="1:16" ht="34">
      <c r="B672" s="3" t="s">
        <v>868</v>
      </c>
      <c r="D672" t="s">
        <v>18</v>
      </c>
      <c r="M672" t="str">
        <f t="shared" si="48"/>
        <v>MeetingRoom-Night</v>
      </c>
      <c r="N672" t="str">
        <f t="shared" si="49"/>
        <v>Suspicious</v>
      </c>
      <c r="O672">
        <f t="shared" si="50"/>
        <v>-500</v>
      </c>
      <c r="P672">
        <f t="shared" si="51"/>
        <v>500</v>
      </c>
    </row>
    <row r="673" spans="1:16" ht="34">
      <c r="B673" s="3" t="s">
        <v>869</v>
      </c>
      <c r="D673" t="s">
        <v>18</v>
      </c>
      <c r="M673" t="str">
        <f t="shared" si="48"/>
        <v>MeetingRoom-Night</v>
      </c>
      <c r="N673" t="str">
        <f t="shared" si="49"/>
        <v>Suspicious</v>
      </c>
      <c r="O673">
        <f t="shared" si="50"/>
        <v>-500</v>
      </c>
      <c r="P673">
        <f t="shared" si="51"/>
        <v>500</v>
      </c>
    </row>
    <row r="674" spans="1:16" ht="34">
      <c r="B674" s="3" t="s">
        <v>870</v>
      </c>
      <c r="D674" t="s">
        <v>18</v>
      </c>
      <c r="M674" t="str">
        <f t="shared" si="48"/>
        <v>MeetingRoom-Night</v>
      </c>
      <c r="N674" t="str">
        <f t="shared" si="49"/>
        <v>Suspicious</v>
      </c>
      <c r="O674">
        <f t="shared" si="50"/>
        <v>-500</v>
      </c>
      <c r="P674">
        <f t="shared" si="51"/>
        <v>500</v>
      </c>
    </row>
    <row r="675" spans="1:16" ht="34">
      <c r="B675" s="3" t="s">
        <v>871</v>
      </c>
      <c r="D675" t="s">
        <v>18</v>
      </c>
      <c r="M675" t="str">
        <f t="shared" si="48"/>
        <v>MeetingRoom-Night</v>
      </c>
      <c r="N675" t="str">
        <f t="shared" si="49"/>
        <v>Suspicious</v>
      </c>
      <c r="O675">
        <f t="shared" si="50"/>
        <v>-500</v>
      </c>
      <c r="P675">
        <f t="shared" si="51"/>
        <v>500</v>
      </c>
    </row>
    <row r="676" spans="1:16">
      <c r="A676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QI</dc:creator>
  <cp:lastModifiedBy>REN, QI</cp:lastModifiedBy>
  <dcterms:created xsi:type="dcterms:W3CDTF">2025-04-28T20:14:11Z</dcterms:created>
  <dcterms:modified xsi:type="dcterms:W3CDTF">2025-05-31T17:15:32Z</dcterms:modified>
</cp:coreProperties>
</file>