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ngjiexing/Desktop/23 Summer/Copenhagen/SODAS2023_GithubDesktop/EXAM/"/>
    </mc:Choice>
  </mc:AlternateContent>
  <xr:revisionPtr revIDLastSave="0" documentId="13_ncr:1_{DCA66196-1D6A-3147-90B7-36F2B386CCCB}" xr6:coauthVersionLast="47" xr6:coauthVersionMax="47" xr10:uidLastSave="{00000000-0000-0000-0000-000000000000}"/>
  <bookViews>
    <workbookView xWindow="0" yWindow="740" windowWidth="29400" windowHeight="16540" xr2:uid="{2F864CB2-3578-2640-810C-E0985A81B90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1" i="1" l="1"/>
  <c r="D21" i="1"/>
  <c r="C21" i="1"/>
  <c r="F20" i="1"/>
</calcChain>
</file>

<file path=xl/sharedStrings.xml><?xml version="1.0" encoding="utf-8"?>
<sst xmlns="http://schemas.openxmlformats.org/spreadsheetml/2006/main" count="32" uniqueCount="30">
  <si>
    <t>RMSE</t>
  </si>
  <si>
    <t>R_2</t>
  </si>
  <si>
    <t>3-degree polynomial Linear</t>
  </si>
  <si>
    <t>3-degree Lasso</t>
  </si>
  <si>
    <t>3-degree Lasso w/ 10-fold CV</t>
  </si>
  <si>
    <t>Histo-based gradient boosting w/ city optimal</t>
  </si>
  <si>
    <t>Model comparison</t>
  </si>
  <si>
    <t>Optimal hyperpara Lasso</t>
  </si>
  <si>
    <t>Optimal hyperpara Histo</t>
  </si>
  <si>
    <t>Learning rate</t>
  </si>
  <si>
    <t>Maximum depth</t>
  </si>
  <si>
    <t>Lambda</t>
  </si>
  <si>
    <t>Validation RMSE</t>
  </si>
  <si>
    <t>Gradient boosting w/ city optimal</t>
  </si>
  <si>
    <t>Histo-based gradient boosting w/ zip-code optimal</t>
  </si>
  <si>
    <t>Histo-based gradient boosting w/ city baseline</t>
  </si>
  <si>
    <t>Gradient boosting w/ city baseline</t>
  </si>
  <si>
    <t>Histo-based gradient boosting w/ zip-code baseline</t>
  </si>
  <si>
    <t>Extreme gradient boosting baseline</t>
  </si>
  <si>
    <t>Extreme gradient boosting optimal</t>
  </si>
  <si>
    <t>Minimum samples leaf/ Maximum leaf</t>
  </si>
  <si>
    <t>GB w/ city</t>
  </si>
  <si>
    <t>Histo-based GB w/ city &amp; zip</t>
  </si>
  <si>
    <t>Extreme GB w/ city &amp; zip</t>
  </si>
  <si>
    <t>Histo-based GB w/ city</t>
  </si>
  <si>
    <t>Histo-based GB w/ zip</t>
  </si>
  <si>
    <t>2023M07</t>
  </si>
  <si>
    <t>Detached/terraced house</t>
  </si>
  <si>
    <t>Owner-occupied flat</t>
  </si>
  <si>
    <t>Holiday home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</si>
</sst>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1" xfId="0" applyFont="1" applyBorder="1"/>
    <xf numFmtId="43" fontId="0" fillId="0" borderId="0" xfId="1" applyFont="1" applyAlignment="1">
      <alignment horizontal="right"/>
    </xf>
    <xf numFmtId="0" fontId="0" fillId="0" borderId="1" xfId="0" applyBorder="1"/>
    <xf numFmtId="11" fontId="0" fillId="0" borderId="0" xfId="1" applyNumberFormat="1" applyFont="1" applyAlignment="1">
      <alignment horizontal="right"/>
    </xf>
    <xf numFmtId="43" fontId="0" fillId="0" borderId="1" xfId="1" applyFont="1" applyBorder="1" applyAlignment="1">
      <alignment horizontal="right"/>
    </xf>
    <xf numFmtId="43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C2533-8C50-7B44-A7A8-5785CFD219DD}">
  <dimension ref="B3:N21"/>
  <sheetViews>
    <sheetView tabSelected="1" workbookViewId="0">
      <selection activeCell="E22" sqref="E22"/>
    </sheetView>
  </sheetViews>
  <sheetFormatPr baseColWidth="10" defaultRowHeight="16" x14ac:dyDescent="0.2"/>
  <cols>
    <col min="2" max="2" width="43.33203125" bestFit="1" customWidth="1"/>
    <col min="3" max="3" width="16.6640625" bestFit="1" customWidth="1"/>
    <col min="4" max="4" width="11" bestFit="1" customWidth="1"/>
    <col min="7" max="7" width="25.6640625" bestFit="1" customWidth="1"/>
    <col min="8" max="8" width="10.5" bestFit="1" customWidth="1"/>
    <col min="9" max="9" width="15" bestFit="1" customWidth="1"/>
    <col min="11" max="11" width="25" bestFit="1" customWidth="1"/>
    <col min="12" max="12" width="14.83203125" bestFit="1" customWidth="1"/>
    <col min="13" max="13" width="34.33203125" bestFit="1" customWidth="1"/>
    <col min="14" max="14" width="12" bestFit="1" customWidth="1"/>
  </cols>
  <sheetData>
    <row r="3" spans="2:14" x14ac:dyDescent="0.2">
      <c r="F3" t="s">
        <v>7</v>
      </c>
      <c r="J3" t="s">
        <v>8</v>
      </c>
    </row>
    <row r="4" spans="2:14" x14ac:dyDescent="0.2">
      <c r="B4" s="1" t="s">
        <v>6</v>
      </c>
      <c r="C4" s="1" t="s">
        <v>0</v>
      </c>
      <c r="D4" s="1" t="s">
        <v>1</v>
      </c>
      <c r="G4" s="3"/>
      <c r="H4" s="1" t="s">
        <v>11</v>
      </c>
      <c r="I4" s="1" t="s">
        <v>12</v>
      </c>
      <c r="K4" s="1"/>
      <c r="L4" s="1" t="s">
        <v>10</v>
      </c>
      <c r="M4" s="1" t="s">
        <v>20</v>
      </c>
      <c r="N4" s="1" t="s">
        <v>9</v>
      </c>
    </row>
    <row r="5" spans="2:14" x14ac:dyDescent="0.2">
      <c r="B5" t="s">
        <v>2</v>
      </c>
      <c r="C5" s="4">
        <v>1.7393181736450001E+19</v>
      </c>
      <c r="D5" s="2">
        <v>0.05</v>
      </c>
      <c r="G5" t="s">
        <v>3</v>
      </c>
      <c r="H5" s="2">
        <v>10000</v>
      </c>
      <c r="I5" s="2">
        <v>249834112.73300001</v>
      </c>
      <c r="K5" t="s">
        <v>21</v>
      </c>
      <c r="L5">
        <v>2</v>
      </c>
      <c r="M5">
        <v>90</v>
      </c>
      <c r="N5">
        <v>1.6</v>
      </c>
    </row>
    <row r="6" spans="2:14" x14ac:dyDescent="0.2">
      <c r="B6" t="s">
        <v>3</v>
      </c>
      <c r="C6" s="2">
        <v>7619160.6399999997</v>
      </c>
      <c r="D6" s="2">
        <v>0.05</v>
      </c>
      <c r="G6" s="3" t="s">
        <v>4</v>
      </c>
      <c r="H6" s="5">
        <v>10000</v>
      </c>
      <c r="I6" s="5">
        <v>8438023.0079999994</v>
      </c>
      <c r="K6" t="s">
        <v>23</v>
      </c>
      <c r="L6">
        <v>2</v>
      </c>
      <c r="M6">
        <v>0</v>
      </c>
      <c r="N6">
        <v>1.6</v>
      </c>
    </row>
    <row r="7" spans="2:14" x14ac:dyDescent="0.2">
      <c r="B7" t="s">
        <v>4</v>
      </c>
      <c r="C7" s="2">
        <v>7619160.6399999997</v>
      </c>
      <c r="D7" s="2">
        <v>0</v>
      </c>
      <c r="K7" t="s">
        <v>24</v>
      </c>
      <c r="L7">
        <v>2</v>
      </c>
      <c r="M7">
        <v>70</v>
      </c>
      <c r="N7">
        <v>1.6</v>
      </c>
    </row>
    <row r="8" spans="2:14" x14ac:dyDescent="0.2">
      <c r="B8" t="s">
        <v>16</v>
      </c>
      <c r="C8" s="2">
        <v>2643662.5833223201</v>
      </c>
      <c r="D8" s="2">
        <v>0.28171835288797198</v>
      </c>
      <c r="K8" t="s">
        <v>25</v>
      </c>
      <c r="L8">
        <v>1</v>
      </c>
      <c r="M8">
        <v>1</v>
      </c>
      <c r="N8">
        <v>1.6</v>
      </c>
    </row>
    <row r="9" spans="2:14" x14ac:dyDescent="0.2">
      <c r="B9" t="s">
        <v>13</v>
      </c>
      <c r="C9" s="2">
        <v>2458819.7831229102</v>
      </c>
      <c r="D9" s="2">
        <v>0.378650263410585</v>
      </c>
      <c r="K9" s="3" t="s">
        <v>22</v>
      </c>
      <c r="L9" s="3">
        <v>2</v>
      </c>
      <c r="M9" s="3">
        <v>70</v>
      </c>
      <c r="N9" s="3">
        <v>1.6</v>
      </c>
    </row>
    <row r="10" spans="2:14" x14ac:dyDescent="0.2">
      <c r="B10" t="s">
        <v>18</v>
      </c>
      <c r="C10" s="2">
        <v>2329683.6630626</v>
      </c>
      <c r="D10" s="2">
        <v>0.44220241511883401</v>
      </c>
    </row>
    <row r="11" spans="2:14" x14ac:dyDescent="0.2">
      <c r="B11" t="s">
        <v>19</v>
      </c>
      <c r="C11" s="2">
        <v>2806964.2853467301</v>
      </c>
      <c r="D11" s="2">
        <v>0.19023967376748399</v>
      </c>
    </row>
    <row r="12" spans="2:14" x14ac:dyDescent="0.2">
      <c r="B12" t="s">
        <v>15</v>
      </c>
      <c r="C12" s="2">
        <v>2442247.15222887</v>
      </c>
      <c r="D12" s="2">
        <v>0.386997924581227</v>
      </c>
    </row>
    <row r="13" spans="2:14" x14ac:dyDescent="0.2">
      <c r="B13" t="s">
        <v>5</v>
      </c>
      <c r="C13" s="2">
        <v>2697510.92383753</v>
      </c>
      <c r="D13" s="2">
        <v>0.252159217192577</v>
      </c>
    </row>
    <row r="14" spans="2:14" x14ac:dyDescent="0.2">
      <c r="B14" t="s">
        <v>17</v>
      </c>
      <c r="C14" s="2">
        <v>3102302.2763095801</v>
      </c>
      <c r="D14" s="2">
        <v>1.0875534211344001E-2</v>
      </c>
    </row>
    <row r="15" spans="2:14" x14ac:dyDescent="0.2">
      <c r="B15" s="3" t="s">
        <v>14</v>
      </c>
      <c r="C15" s="5">
        <v>3249872.7170622898</v>
      </c>
      <c r="D15" s="5">
        <v>-8.5464001577035806E-2</v>
      </c>
    </row>
    <row r="19" spans="2:6" x14ac:dyDescent="0.2">
      <c r="B19" s="1"/>
      <c r="C19" s="1" t="s">
        <v>27</v>
      </c>
      <c r="D19" s="1" t="s">
        <v>28</v>
      </c>
      <c r="E19" s="1" t="s">
        <v>29</v>
      </c>
    </row>
    <row r="20" spans="2:6" x14ac:dyDescent="0.2">
      <c r="B20" s="3" t="s">
        <v>26</v>
      </c>
      <c r="C20" s="5">
        <v>29553</v>
      </c>
      <c r="D20" s="5">
        <v>6394</v>
      </c>
      <c r="E20" s="3">
        <v>4647</v>
      </c>
      <c r="F20" s="6">
        <f>SUM(C20:E20)</f>
        <v>40594</v>
      </c>
    </row>
    <row r="21" spans="2:6" x14ac:dyDescent="0.2">
      <c r="C21">
        <f>C20/F20</f>
        <v>0.72801399221559837</v>
      </c>
      <c r="D21">
        <f>D20/F20</f>
        <v>0.1575109622111642</v>
      </c>
      <c r="E21" s="6">
        <f>E20/F20</f>
        <v>0.11447504557323743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2023-08-20T22:48:33Z</dcterms:created>
  <dcterms:modified xsi:type="dcterms:W3CDTF">2023-08-22T14:24:31Z</dcterms:modified>
</cp:coreProperties>
</file>