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需求分析" sheetId="5" r:id="rId1"/>
    <sheet name="设计" sheetId="1" r:id="rId2"/>
    <sheet name="开发" sheetId="2" r:id="rId3"/>
    <sheet name="测试用例" sheetId="3" r:id="rId4"/>
    <sheet name="提交" sheetId="4" r:id="rId5"/>
  </sheets>
  <calcPr calcId="152511"/>
</workbook>
</file>

<file path=xl/calcChain.xml><?xml version="1.0" encoding="utf-8"?>
<calcChain xmlns="http://schemas.openxmlformats.org/spreadsheetml/2006/main">
  <c r="H22" i="5" l="1"/>
  <c r="H21" i="5"/>
  <c r="H20" i="5"/>
  <c r="H19" i="5"/>
  <c r="H18" i="5"/>
  <c r="H17" i="5"/>
  <c r="H20" i="4"/>
  <c r="H19" i="4"/>
  <c r="H18" i="4"/>
  <c r="H17" i="4"/>
  <c r="H16" i="4"/>
  <c r="H15" i="4"/>
  <c r="H20" i="3"/>
  <c r="H19" i="3"/>
  <c r="H18" i="3"/>
  <c r="H17" i="3"/>
  <c r="H16" i="3"/>
  <c r="H15" i="3"/>
  <c r="H20" i="2"/>
  <c r="H19" i="2"/>
  <c r="H18" i="2"/>
  <c r="H17" i="2"/>
  <c r="H16" i="2"/>
  <c r="H15" i="2"/>
  <c r="H16" i="1" l="1"/>
  <c r="H17" i="1"/>
  <c r="H18" i="1"/>
  <c r="H19" i="1"/>
  <c r="H20" i="1"/>
  <c r="H15" i="1"/>
</calcChain>
</file>

<file path=xl/sharedStrings.xml><?xml version="1.0" encoding="utf-8"?>
<sst xmlns="http://schemas.openxmlformats.org/spreadsheetml/2006/main" count="295" uniqueCount="84">
  <si>
    <t>里程碑报告</t>
    <phoneticPr fontId="1" type="noConversion"/>
  </si>
  <si>
    <t>1.概述</t>
    <phoneticPr fontId="1" type="noConversion"/>
  </si>
  <si>
    <t>项目名称</t>
    <phoneticPr fontId="1" type="noConversion"/>
  </si>
  <si>
    <t>图书管理系统</t>
    <phoneticPr fontId="1" type="noConversion"/>
  </si>
  <si>
    <t>项目经理</t>
    <phoneticPr fontId="1" type="noConversion"/>
  </si>
  <si>
    <t>陈全保</t>
    <phoneticPr fontId="1" type="noConversion"/>
  </si>
  <si>
    <t>当前里程碑</t>
    <phoneticPr fontId="1" type="noConversion"/>
  </si>
  <si>
    <t>完成设计</t>
    <phoneticPr fontId="1" type="noConversion"/>
  </si>
  <si>
    <t>报告日期</t>
    <phoneticPr fontId="1" type="noConversion"/>
  </si>
  <si>
    <t>里程碑计划日期</t>
    <phoneticPr fontId="1" type="noConversion"/>
  </si>
  <si>
    <t>2015-5-17里程碑实际日期</t>
    <phoneticPr fontId="1" type="noConversion"/>
  </si>
  <si>
    <t>偏差日期</t>
    <phoneticPr fontId="1" type="noConversion"/>
  </si>
  <si>
    <t>2任务完成状态检查</t>
    <phoneticPr fontId="1" type="noConversion"/>
  </si>
  <si>
    <t>计划任务</t>
    <phoneticPr fontId="1" type="noConversion"/>
  </si>
  <si>
    <t>计划提交的工作产品</t>
    <phoneticPr fontId="1" type="noConversion"/>
  </si>
  <si>
    <t>实际完成状态描述</t>
    <phoneticPr fontId="1" type="noConversion"/>
  </si>
  <si>
    <t>概要设计</t>
    <phoneticPr fontId="1" type="noConversion"/>
  </si>
  <si>
    <t>详细设计</t>
    <phoneticPr fontId="1" type="noConversion"/>
  </si>
  <si>
    <t>详细设计说明书</t>
    <phoneticPr fontId="1" type="noConversion"/>
  </si>
  <si>
    <t>概要设计说明书</t>
    <phoneticPr fontId="1" type="noConversion"/>
  </si>
  <si>
    <t>已经完成</t>
    <phoneticPr fontId="1" type="noConversion"/>
  </si>
  <si>
    <t>已经完成</t>
    <phoneticPr fontId="1" type="noConversion"/>
  </si>
  <si>
    <t>框架设计</t>
    <phoneticPr fontId="1" type="noConversion"/>
  </si>
  <si>
    <t>框架代码</t>
    <phoneticPr fontId="1" type="noConversion"/>
  </si>
  <si>
    <t>已经完成</t>
    <phoneticPr fontId="1" type="noConversion"/>
  </si>
  <si>
    <t>3数据总览</t>
    <phoneticPr fontId="1" type="noConversion"/>
  </si>
  <si>
    <t>估计值</t>
    <phoneticPr fontId="1" type="noConversion"/>
  </si>
  <si>
    <t>估计值</t>
    <phoneticPr fontId="1" type="noConversion"/>
  </si>
  <si>
    <t>实际值</t>
    <phoneticPr fontId="1" type="noConversion"/>
  </si>
  <si>
    <t>偏差</t>
    <phoneticPr fontId="1" type="noConversion"/>
  </si>
  <si>
    <t>资源（人数）</t>
    <phoneticPr fontId="1" type="noConversion"/>
  </si>
  <si>
    <t>规模代码（KLOC）</t>
    <phoneticPr fontId="1" type="noConversion"/>
  </si>
  <si>
    <t>规模文档（页）</t>
    <phoneticPr fontId="1" type="noConversion"/>
  </si>
  <si>
    <t>进度（完成总进度百分比）</t>
    <phoneticPr fontId="1" type="noConversion"/>
  </si>
  <si>
    <t>成本（元）</t>
    <phoneticPr fontId="1" type="noConversion"/>
  </si>
  <si>
    <t>工作量（人日）</t>
    <phoneticPr fontId="1" type="noConversion"/>
  </si>
  <si>
    <t>4分类总结</t>
    <phoneticPr fontId="1" type="noConversion"/>
  </si>
  <si>
    <t>分类</t>
    <phoneticPr fontId="1" type="noConversion"/>
  </si>
  <si>
    <t>质量</t>
    <phoneticPr fontId="1" type="noConversion"/>
  </si>
  <si>
    <t>成本</t>
    <phoneticPr fontId="1" type="noConversion"/>
  </si>
  <si>
    <t>进度</t>
    <phoneticPr fontId="1" type="noConversion"/>
  </si>
  <si>
    <t>需求</t>
    <phoneticPr fontId="1" type="noConversion"/>
  </si>
  <si>
    <t>资源</t>
    <phoneticPr fontId="1" type="noConversion"/>
  </si>
  <si>
    <t>风险</t>
    <phoneticPr fontId="1" type="noConversion"/>
  </si>
  <si>
    <t>总结</t>
    <phoneticPr fontId="1" type="noConversion"/>
  </si>
  <si>
    <t>已经全部完成，可以知道后期开发和测试，编码</t>
    <phoneticPr fontId="1" type="noConversion"/>
  </si>
  <si>
    <t>没有发生加班餐费以及交通费</t>
    <phoneticPr fontId="1" type="noConversion"/>
  </si>
  <si>
    <t>概要设计完成，并且交给下一个负责人设计完成了详细设计</t>
    <phoneticPr fontId="1" type="noConversion"/>
  </si>
  <si>
    <t>需求没有变更</t>
    <phoneticPr fontId="1" type="noConversion"/>
  </si>
  <si>
    <t>硬件环境已经建立</t>
    <phoneticPr fontId="1" type="noConversion"/>
  </si>
  <si>
    <t>5下里程碑工作安排</t>
    <phoneticPr fontId="1" type="noConversion"/>
  </si>
  <si>
    <t>计划开始时间</t>
    <phoneticPr fontId="1" type="noConversion"/>
  </si>
  <si>
    <t>计划结束日期</t>
    <phoneticPr fontId="1" type="noConversion"/>
  </si>
  <si>
    <t>项目的编码</t>
    <phoneticPr fontId="1" type="noConversion"/>
  </si>
  <si>
    <t>下里程碑计划任务</t>
    <phoneticPr fontId="1" type="noConversion"/>
  </si>
  <si>
    <t>下里程碑计划提交的工作产品</t>
    <phoneticPr fontId="1" type="noConversion"/>
  </si>
  <si>
    <t>数据库设计详细说明书</t>
    <phoneticPr fontId="1" type="noConversion"/>
  </si>
  <si>
    <t>代码</t>
    <phoneticPr fontId="1" type="noConversion"/>
  </si>
  <si>
    <t>子系统设计</t>
    <phoneticPr fontId="1" type="noConversion"/>
  </si>
  <si>
    <t>6是否需要变更项目计划</t>
    <phoneticPr fontId="1" type="noConversion"/>
  </si>
  <si>
    <t>否</t>
    <phoneticPr fontId="1" type="noConversion"/>
  </si>
  <si>
    <t>数据库设计说明书</t>
    <phoneticPr fontId="1" type="noConversion"/>
  </si>
  <si>
    <t>2015-5-24里程碑实际日期</t>
    <phoneticPr fontId="1" type="noConversion"/>
  </si>
  <si>
    <t>代码开发</t>
    <phoneticPr fontId="1" type="noConversion"/>
  </si>
  <si>
    <t>已经代码开发完成</t>
    <phoneticPr fontId="1" type="noConversion"/>
  </si>
  <si>
    <t>测试说明书</t>
    <phoneticPr fontId="1" type="noConversion"/>
  </si>
  <si>
    <t>测试用例</t>
    <phoneticPr fontId="1" type="noConversion"/>
  </si>
  <si>
    <t>2015-6-1里程碑实际日期</t>
    <phoneticPr fontId="1" type="noConversion"/>
  </si>
  <si>
    <t>测试计划</t>
    <phoneticPr fontId="1" type="noConversion"/>
  </si>
  <si>
    <t>已经完成</t>
    <phoneticPr fontId="1" type="noConversion"/>
  </si>
  <si>
    <t>测试计划</t>
    <phoneticPr fontId="1" type="noConversion"/>
  </si>
  <si>
    <t>验收报告</t>
    <phoneticPr fontId="1" type="noConversion"/>
  </si>
  <si>
    <t>产品手册</t>
    <phoneticPr fontId="1" type="noConversion"/>
  </si>
  <si>
    <t>2015-6-7里程碑实际日期</t>
    <phoneticPr fontId="1" type="noConversion"/>
  </si>
  <si>
    <t>需求变更，没有查询</t>
    <phoneticPr fontId="1" type="noConversion"/>
  </si>
  <si>
    <t>2015-5-24里程碑实际日期</t>
    <phoneticPr fontId="1" type="noConversion"/>
  </si>
  <si>
    <t>需求分析</t>
    <phoneticPr fontId="1" type="noConversion"/>
  </si>
  <si>
    <t>需求分析说明书</t>
    <phoneticPr fontId="1" type="noConversion"/>
  </si>
  <si>
    <t>管理计划书</t>
    <phoneticPr fontId="1" type="noConversion"/>
  </si>
  <si>
    <t>配置管理计划书</t>
    <phoneticPr fontId="1" type="noConversion"/>
  </si>
  <si>
    <t>质量保证书</t>
    <phoneticPr fontId="1" type="noConversion"/>
  </si>
  <si>
    <t>完成</t>
    <phoneticPr fontId="1" type="noConversion"/>
  </si>
  <si>
    <t>完成</t>
    <phoneticPr fontId="1" type="noConversion"/>
  </si>
  <si>
    <t>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</si>
</sst>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2"/>
      <color theme="1"/>
      <name val="宋体"/>
      <family val="2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1" xfId="0" applyBorder="1"/>
    <xf numFmtId="14" fontId="0" fillId="0" borderId="1" xfId="0" applyNumberFormat="1" applyBorder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10" fontId="0" fillId="8" borderId="1" xfId="0" applyNumberFormat="1" applyFill="1" applyBorder="1"/>
    <xf numFmtId="9" fontId="0" fillId="8" borderId="1" xfId="0" applyNumberFormat="1" applyFill="1" applyBorder="1"/>
    <xf numFmtId="0" fontId="0" fillId="6" borderId="5" xfId="0" applyFill="1" applyBorder="1"/>
    <xf numFmtId="0" fontId="0" fillId="6" borderId="0" xfId="0" applyFill="1"/>
    <xf numFmtId="0" fontId="0" fillId="9" borderId="1" xfId="0" applyFill="1" applyBorder="1"/>
    <xf numFmtId="0" fontId="5" fillId="7" borderId="2" xfId="0" applyFont="1" applyFill="1" applyBorder="1"/>
    <xf numFmtId="0" fontId="0" fillId="7" borderId="2" xfId="0" applyFill="1" applyBorder="1"/>
    <xf numFmtId="0" fontId="0" fillId="10" borderId="1" xfId="0" applyFont="1" applyFill="1" applyBorder="1"/>
    <xf numFmtId="0" fontId="6" fillId="10" borderId="1" xfId="0" applyFont="1" applyFill="1" applyBorder="1"/>
    <xf numFmtId="0" fontId="0" fillId="11" borderId="1" xfId="0" applyFill="1" applyBorder="1"/>
    <xf numFmtId="10" fontId="0" fillId="4" borderId="1" xfId="0" applyNumberFormat="1" applyFill="1" applyBorder="1"/>
    <xf numFmtId="9" fontId="0" fillId="4" borderId="1" xfId="0" applyNumberFormat="1" applyFill="1" applyBorder="1"/>
    <xf numFmtId="0" fontId="0" fillId="5" borderId="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topLeftCell="A6" workbookViewId="0">
      <selection activeCell="G12" sqref="G12"/>
    </sheetView>
  </sheetViews>
  <sheetFormatPr defaultRowHeight="13.5" x14ac:dyDescent="0.15"/>
  <cols>
    <col min="3" max="3" width="10.5" bestFit="1" customWidth="1"/>
    <col min="6" max="7" width="10.5" bestFit="1" customWidth="1"/>
    <col min="8" max="8" width="11.625" bestFit="1" customWidth="1"/>
  </cols>
  <sheetData>
    <row r="1" spans="1:9" ht="27" x14ac:dyDescent="0.3">
      <c r="E1" s="1" t="s">
        <v>0</v>
      </c>
    </row>
    <row r="2" spans="1:9" ht="14.25" thickBot="1" x14ac:dyDescent="0.2">
      <c r="A2" t="s">
        <v>1</v>
      </c>
    </row>
    <row r="3" spans="1:9" ht="14.25" thickBot="1" x14ac:dyDescent="0.2">
      <c r="A3" s="2" t="s">
        <v>2</v>
      </c>
      <c r="B3" s="2" t="s">
        <v>3</v>
      </c>
      <c r="C3" s="2"/>
      <c r="D3" s="2"/>
      <c r="E3" s="2" t="s">
        <v>4</v>
      </c>
      <c r="F3" s="2" t="s">
        <v>5</v>
      </c>
      <c r="G3" s="2"/>
      <c r="H3" s="2"/>
      <c r="I3" s="2"/>
    </row>
    <row r="4" spans="1:9" ht="14.25" thickBot="1" x14ac:dyDescent="0.2">
      <c r="A4" s="2" t="s">
        <v>6</v>
      </c>
      <c r="B4" s="2" t="s">
        <v>7</v>
      </c>
      <c r="C4" s="2"/>
      <c r="D4" s="2"/>
      <c r="E4" s="2" t="s">
        <v>8</v>
      </c>
      <c r="F4" s="3">
        <v>42141</v>
      </c>
      <c r="G4" s="2"/>
      <c r="H4" s="2"/>
      <c r="I4" s="2"/>
    </row>
    <row r="5" spans="1:9" ht="14.25" thickBot="1" x14ac:dyDescent="0.2">
      <c r="A5" s="2" t="s">
        <v>9</v>
      </c>
      <c r="B5" s="2"/>
      <c r="C5" s="2"/>
      <c r="D5" s="2" t="s">
        <v>10</v>
      </c>
      <c r="E5" s="2"/>
      <c r="F5" s="2"/>
      <c r="G5" s="3">
        <v>42141</v>
      </c>
      <c r="H5" s="2" t="s">
        <v>11</v>
      </c>
      <c r="I5" s="2">
        <v>0</v>
      </c>
    </row>
    <row r="7" spans="1:9" ht="14.25" thickBot="1" x14ac:dyDescent="0.2">
      <c r="A7" t="s">
        <v>12</v>
      </c>
    </row>
    <row r="8" spans="1:9" ht="14.25" thickBot="1" x14ac:dyDescent="0.2">
      <c r="A8" s="10" t="s">
        <v>13</v>
      </c>
      <c r="B8" s="10"/>
      <c r="C8" s="10"/>
      <c r="D8" s="10" t="s">
        <v>14</v>
      </c>
      <c r="E8" s="10"/>
      <c r="F8" s="10"/>
      <c r="G8" s="10" t="s">
        <v>15</v>
      </c>
      <c r="H8" s="10"/>
      <c r="I8" s="10"/>
    </row>
    <row r="9" spans="1:9" ht="14.25" thickBot="1" x14ac:dyDescent="0.2">
      <c r="A9" s="12" t="s">
        <v>76</v>
      </c>
      <c r="B9" s="12"/>
      <c r="C9" s="12"/>
      <c r="D9" s="12" t="s">
        <v>77</v>
      </c>
      <c r="E9" s="12"/>
      <c r="F9" s="12"/>
      <c r="G9" s="12" t="s">
        <v>20</v>
      </c>
      <c r="H9" s="12"/>
      <c r="I9" s="12"/>
    </row>
    <row r="10" spans="1:9" ht="14.25" thickBot="1" x14ac:dyDescent="0.2">
      <c r="A10" s="12"/>
      <c r="B10" s="12"/>
      <c r="C10" s="12"/>
      <c r="D10" s="12" t="s">
        <v>78</v>
      </c>
      <c r="E10" s="12"/>
      <c r="F10" s="12"/>
      <c r="G10" s="12" t="s">
        <v>81</v>
      </c>
      <c r="H10" s="12"/>
      <c r="I10" s="12"/>
    </row>
    <row r="11" spans="1:9" ht="14.25" thickBot="1" x14ac:dyDescent="0.2">
      <c r="A11" s="12"/>
      <c r="B11" s="12"/>
      <c r="C11" s="12"/>
      <c r="D11" s="12" t="s">
        <v>80</v>
      </c>
      <c r="E11" s="12"/>
      <c r="F11" s="12"/>
      <c r="G11" s="12" t="s">
        <v>82</v>
      </c>
      <c r="H11" s="12"/>
      <c r="I11" s="12"/>
    </row>
    <row r="12" spans="1:9" ht="14.25" thickBot="1" x14ac:dyDescent="0.2">
      <c r="A12" s="12"/>
      <c r="B12" s="12"/>
      <c r="C12" s="12"/>
      <c r="D12" s="12" t="s">
        <v>79</v>
      </c>
      <c r="E12" s="12"/>
      <c r="F12" s="12"/>
      <c r="G12" s="12" t="s">
        <v>83</v>
      </c>
      <c r="H12" s="12"/>
      <c r="I12" s="12"/>
    </row>
    <row r="13" spans="1:9" x14ac:dyDescent="0.15">
      <c r="A13" s="27"/>
      <c r="B13" s="27"/>
      <c r="C13" s="27"/>
      <c r="D13" s="27"/>
      <c r="E13" s="27"/>
      <c r="F13" s="27"/>
      <c r="G13" s="27"/>
      <c r="H13" s="27"/>
      <c r="I13" s="27"/>
    </row>
    <row r="15" spans="1:9" ht="14.25" thickBot="1" x14ac:dyDescent="0.2">
      <c r="A15" t="s">
        <v>25</v>
      </c>
    </row>
    <row r="16" spans="1:9" ht="14.25" thickBot="1" x14ac:dyDescent="0.2">
      <c r="A16" s="9"/>
      <c r="B16" s="9" t="s">
        <v>26</v>
      </c>
      <c r="C16" s="9"/>
      <c r="D16" s="9" t="s">
        <v>26</v>
      </c>
      <c r="E16" s="9"/>
      <c r="F16" s="9" t="s">
        <v>28</v>
      </c>
      <c r="G16" s="9"/>
      <c r="H16" s="9" t="s">
        <v>29</v>
      </c>
    </row>
    <row r="17" spans="1:8" ht="14.25" thickBot="1" x14ac:dyDescent="0.2">
      <c r="A17" s="2" t="s">
        <v>35</v>
      </c>
      <c r="B17" s="2"/>
      <c r="C17" s="2"/>
      <c r="D17" s="14">
        <v>122</v>
      </c>
      <c r="E17" s="14"/>
      <c r="F17" s="14">
        <v>123</v>
      </c>
      <c r="G17" s="14"/>
      <c r="H17" s="15">
        <f>(F17-D17)/D17*100%</f>
        <v>8.1967213114754103E-3</v>
      </c>
    </row>
    <row r="18" spans="1:8" ht="14.25" thickBot="1" x14ac:dyDescent="0.2">
      <c r="A18" s="2" t="s">
        <v>34</v>
      </c>
      <c r="B18" s="2"/>
      <c r="C18" s="2"/>
      <c r="D18" s="14">
        <v>1000</v>
      </c>
      <c r="E18" s="14"/>
      <c r="F18" s="14">
        <v>0</v>
      </c>
      <c r="G18" s="14"/>
      <c r="H18" s="15">
        <f t="shared" ref="H18:H22" si="0">(F18-D18)/D18*100%</f>
        <v>-1</v>
      </c>
    </row>
    <row r="19" spans="1:8" ht="14.25" thickBot="1" x14ac:dyDescent="0.2">
      <c r="A19" s="2" t="s">
        <v>33</v>
      </c>
      <c r="B19" s="2"/>
      <c r="C19" s="2"/>
      <c r="D19" s="16">
        <v>0.6</v>
      </c>
      <c r="E19" s="14"/>
      <c r="F19" s="16">
        <v>0.6</v>
      </c>
      <c r="G19" s="14"/>
      <c r="H19" s="15">
        <f t="shared" si="0"/>
        <v>0</v>
      </c>
    </row>
    <row r="20" spans="1:8" ht="14.25" thickBot="1" x14ac:dyDescent="0.2">
      <c r="A20" s="2" t="s">
        <v>32</v>
      </c>
      <c r="B20" s="2"/>
      <c r="C20" s="2"/>
      <c r="D20" s="14">
        <v>23</v>
      </c>
      <c r="E20" s="14"/>
      <c r="F20" s="14">
        <v>25</v>
      </c>
      <c r="G20" s="14"/>
      <c r="H20" s="15">
        <f t="shared" si="0"/>
        <v>8.6956521739130432E-2</v>
      </c>
    </row>
    <row r="21" spans="1:8" ht="14.25" thickBot="1" x14ac:dyDescent="0.2">
      <c r="A21" s="2" t="s">
        <v>31</v>
      </c>
      <c r="B21" s="2"/>
      <c r="C21" s="2"/>
      <c r="D21" s="14">
        <v>60</v>
      </c>
      <c r="E21" s="14"/>
      <c r="F21" s="14">
        <v>65</v>
      </c>
      <c r="G21" s="14"/>
      <c r="H21" s="15">
        <f t="shared" si="0"/>
        <v>8.3333333333333329E-2</v>
      </c>
    </row>
    <row r="22" spans="1:8" ht="14.25" thickBot="1" x14ac:dyDescent="0.2">
      <c r="A22" s="2" t="s">
        <v>30</v>
      </c>
      <c r="B22" s="2"/>
      <c r="C22" s="2"/>
      <c r="D22" s="14">
        <v>7</v>
      </c>
      <c r="E22" s="14"/>
      <c r="F22" s="14">
        <v>7</v>
      </c>
      <c r="G22" s="14"/>
      <c r="H22" s="15">
        <f t="shared" si="0"/>
        <v>0</v>
      </c>
    </row>
    <row r="24" spans="1:8" ht="14.25" thickBot="1" x14ac:dyDescent="0.2">
      <c r="A24" t="s">
        <v>36</v>
      </c>
    </row>
    <row r="25" spans="1:8" ht="14.25" thickBot="1" x14ac:dyDescent="0.2">
      <c r="A25" s="2" t="s">
        <v>37</v>
      </c>
      <c r="B25" s="2"/>
      <c r="C25" s="2"/>
      <c r="D25" s="2"/>
      <c r="E25" s="2" t="s">
        <v>44</v>
      </c>
      <c r="F25" s="2"/>
      <c r="G25" s="2"/>
      <c r="H25" s="2"/>
    </row>
    <row r="26" spans="1:8" ht="14.25" thickBot="1" x14ac:dyDescent="0.2">
      <c r="A26" s="2" t="s">
        <v>38</v>
      </c>
      <c r="B26" s="2"/>
      <c r="C26" s="2" t="s">
        <v>45</v>
      </c>
      <c r="D26" s="2"/>
      <c r="E26" s="2"/>
      <c r="F26" s="2"/>
      <c r="G26" s="2"/>
      <c r="H26" s="2"/>
    </row>
    <row r="27" spans="1:8" ht="14.25" thickBot="1" x14ac:dyDescent="0.2">
      <c r="A27" s="2" t="s">
        <v>39</v>
      </c>
      <c r="B27" s="2"/>
      <c r="C27" s="2" t="s">
        <v>46</v>
      </c>
      <c r="D27" s="2"/>
      <c r="E27" s="2"/>
      <c r="F27" s="2"/>
      <c r="G27" s="2"/>
      <c r="H27" s="2"/>
    </row>
    <row r="28" spans="1:8" ht="14.25" thickBot="1" x14ac:dyDescent="0.2">
      <c r="A28" s="2" t="s">
        <v>40</v>
      </c>
      <c r="B28" s="2"/>
      <c r="C28" s="2" t="s">
        <v>64</v>
      </c>
      <c r="D28" s="2"/>
      <c r="E28" s="2"/>
      <c r="F28" s="2"/>
      <c r="G28" s="2"/>
      <c r="H28" s="2"/>
    </row>
    <row r="29" spans="1:8" ht="14.25" thickBot="1" x14ac:dyDescent="0.2">
      <c r="A29" s="2" t="s">
        <v>41</v>
      </c>
      <c r="B29" s="2"/>
      <c r="C29" s="2" t="s">
        <v>74</v>
      </c>
      <c r="D29" s="2"/>
      <c r="E29" s="2"/>
      <c r="F29" s="2"/>
      <c r="G29" s="2"/>
      <c r="H29" s="2"/>
    </row>
    <row r="30" spans="1:8" ht="14.25" thickBot="1" x14ac:dyDescent="0.2">
      <c r="A30" s="2" t="s">
        <v>42</v>
      </c>
      <c r="B30" s="2"/>
      <c r="C30" s="2" t="s">
        <v>49</v>
      </c>
      <c r="D30" s="2"/>
      <c r="E30" s="2"/>
      <c r="F30" s="2"/>
      <c r="G30" s="2"/>
      <c r="H30" s="2"/>
    </row>
    <row r="31" spans="1:8" ht="14.25" thickBot="1" x14ac:dyDescent="0.2">
      <c r="A31" s="2" t="s">
        <v>43</v>
      </c>
      <c r="B31" s="2"/>
      <c r="C31" s="2"/>
      <c r="D31" s="2"/>
      <c r="E31" s="2"/>
      <c r="F31" s="2"/>
      <c r="G31" s="2"/>
      <c r="H31" s="2"/>
    </row>
    <row r="33" spans="1:8" ht="21" thickBot="1" x14ac:dyDescent="0.3">
      <c r="A33" s="4" t="s">
        <v>50</v>
      </c>
      <c r="B33" s="5"/>
    </row>
    <row r="34" spans="1:8" ht="14.25" thickBot="1" x14ac:dyDescent="0.2">
      <c r="A34" s="2" t="s">
        <v>51</v>
      </c>
      <c r="B34" s="2"/>
      <c r="C34" s="3">
        <v>42162</v>
      </c>
      <c r="D34" s="2"/>
      <c r="E34" s="2" t="s">
        <v>52</v>
      </c>
      <c r="F34" s="2"/>
      <c r="G34" s="3">
        <v>42162</v>
      </c>
      <c r="H34" s="2"/>
    </row>
    <row r="35" spans="1:8" ht="14.25" thickBot="1" x14ac:dyDescent="0.2">
      <c r="A35" s="2" t="s">
        <v>53</v>
      </c>
      <c r="B35" s="2"/>
      <c r="C35" s="2"/>
      <c r="D35" s="2"/>
      <c r="E35" s="2"/>
      <c r="F35" s="2"/>
      <c r="G35" s="2"/>
      <c r="H35" s="2"/>
    </row>
    <row r="36" spans="1:8" ht="14.25" thickBot="1" x14ac:dyDescent="0.2">
      <c r="A36" s="2"/>
      <c r="B36" s="2" t="s">
        <v>54</v>
      </c>
      <c r="C36" s="2"/>
      <c r="D36" s="2"/>
      <c r="E36" s="2" t="s">
        <v>55</v>
      </c>
      <c r="F36" s="2"/>
      <c r="G36" s="2"/>
      <c r="H36" s="2"/>
    </row>
    <row r="37" spans="1:8" ht="14.25" thickBot="1" x14ac:dyDescent="0.2">
      <c r="A37" s="2" t="s">
        <v>58</v>
      </c>
      <c r="B37" s="2"/>
      <c r="C37" s="2"/>
      <c r="D37" s="2"/>
      <c r="E37" s="13" t="s">
        <v>19</v>
      </c>
      <c r="F37" s="13"/>
      <c r="G37" s="13"/>
      <c r="H37" s="2"/>
    </row>
    <row r="38" spans="1:8" ht="14.25" thickBot="1" x14ac:dyDescent="0.2">
      <c r="A38" s="2"/>
      <c r="B38" s="2"/>
      <c r="C38" s="2"/>
      <c r="D38" s="2"/>
      <c r="E38" s="13" t="s">
        <v>18</v>
      </c>
      <c r="F38" s="13"/>
      <c r="G38" s="13"/>
      <c r="H38" s="2"/>
    </row>
    <row r="39" spans="1:8" ht="14.25" thickBot="1" x14ac:dyDescent="0.2">
      <c r="E39" s="13" t="s">
        <v>23</v>
      </c>
      <c r="F39" s="13"/>
      <c r="G39" s="13"/>
    </row>
    <row r="40" spans="1:8" ht="14.25" thickBot="1" x14ac:dyDescent="0.2">
      <c r="A40" s="6" t="s">
        <v>59</v>
      </c>
      <c r="B40" s="7"/>
      <c r="C40" s="8"/>
      <c r="D40" s="20" t="s">
        <v>60</v>
      </c>
      <c r="E40" s="7"/>
      <c r="F40" s="7"/>
      <c r="G40" s="7"/>
      <c r="H40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4" workbookViewId="0">
      <selection activeCell="G41" sqref="G41"/>
    </sheetView>
  </sheetViews>
  <sheetFormatPr defaultRowHeight="13.5" x14ac:dyDescent="0.15"/>
  <cols>
    <col min="3" max="3" width="10.5" bestFit="1" customWidth="1"/>
    <col min="6" max="7" width="10.5" bestFit="1" customWidth="1"/>
    <col min="8" max="8" width="11.625" bestFit="1" customWidth="1"/>
  </cols>
  <sheetData>
    <row r="1" spans="1:9" ht="27" x14ac:dyDescent="0.3">
      <c r="E1" s="1" t="s">
        <v>0</v>
      </c>
    </row>
    <row r="2" spans="1:9" ht="14.25" thickBot="1" x14ac:dyDescent="0.2">
      <c r="A2" t="s">
        <v>1</v>
      </c>
    </row>
    <row r="3" spans="1:9" ht="14.25" thickBot="1" x14ac:dyDescent="0.2">
      <c r="A3" s="2" t="s">
        <v>2</v>
      </c>
      <c r="B3" s="2" t="s">
        <v>3</v>
      </c>
      <c r="C3" s="2"/>
      <c r="D3" s="2"/>
      <c r="E3" s="2" t="s">
        <v>4</v>
      </c>
      <c r="F3" s="2" t="s">
        <v>5</v>
      </c>
      <c r="G3" s="2"/>
      <c r="H3" s="2"/>
      <c r="I3" s="2"/>
    </row>
    <row r="4" spans="1:9" ht="14.25" thickBot="1" x14ac:dyDescent="0.2">
      <c r="A4" s="2" t="s">
        <v>6</v>
      </c>
      <c r="B4" s="2" t="s">
        <v>7</v>
      </c>
      <c r="C4" s="2"/>
      <c r="D4" s="2"/>
      <c r="E4" s="2" t="s">
        <v>8</v>
      </c>
      <c r="F4" s="3">
        <v>42148</v>
      </c>
      <c r="G4" s="2"/>
      <c r="H4" s="2"/>
      <c r="I4" s="2"/>
    </row>
    <row r="5" spans="1:9" ht="14.25" thickBot="1" x14ac:dyDescent="0.2">
      <c r="A5" s="2" t="s">
        <v>9</v>
      </c>
      <c r="B5" s="2"/>
      <c r="C5" s="2"/>
      <c r="D5" s="2" t="s">
        <v>75</v>
      </c>
      <c r="E5" s="2"/>
      <c r="F5" s="2"/>
      <c r="G5" s="3">
        <v>42148</v>
      </c>
      <c r="H5" s="2" t="s">
        <v>11</v>
      </c>
      <c r="I5" s="2">
        <v>0</v>
      </c>
    </row>
    <row r="7" spans="1:9" ht="14.25" thickBot="1" x14ac:dyDescent="0.2">
      <c r="A7" t="s">
        <v>12</v>
      </c>
    </row>
    <row r="8" spans="1:9" ht="14.25" thickBot="1" x14ac:dyDescent="0.2">
      <c r="A8" s="22" t="s">
        <v>13</v>
      </c>
      <c r="B8" s="23"/>
      <c r="C8" s="23"/>
      <c r="D8" s="23" t="s">
        <v>14</v>
      </c>
      <c r="E8" s="23"/>
      <c r="F8" s="23"/>
      <c r="G8" s="23" t="s">
        <v>15</v>
      </c>
      <c r="H8" s="23"/>
      <c r="I8" s="23"/>
    </row>
    <row r="9" spans="1:9" ht="14.25" thickBot="1" x14ac:dyDescent="0.2">
      <c r="A9" s="24" t="s">
        <v>16</v>
      </c>
      <c r="B9" s="24"/>
      <c r="C9" s="24"/>
      <c r="D9" s="24" t="s">
        <v>19</v>
      </c>
      <c r="E9" s="24"/>
      <c r="F9" s="24"/>
      <c r="G9" s="24" t="s">
        <v>20</v>
      </c>
      <c r="H9" s="24"/>
      <c r="I9" s="24"/>
    </row>
    <row r="10" spans="1:9" ht="14.25" thickBot="1" x14ac:dyDescent="0.2">
      <c r="A10" s="24" t="s">
        <v>17</v>
      </c>
      <c r="B10" s="24"/>
      <c r="C10" s="24"/>
      <c r="D10" s="24" t="s">
        <v>18</v>
      </c>
      <c r="E10" s="24"/>
      <c r="F10" s="24"/>
      <c r="G10" s="24" t="s">
        <v>21</v>
      </c>
      <c r="H10" s="24"/>
      <c r="I10" s="24"/>
    </row>
    <row r="11" spans="1:9" ht="14.25" thickBot="1" x14ac:dyDescent="0.2">
      <c r="A11" s="24" t="s">
        <v>22</v>
      </c>
      <c r="B11" s="24"/>
      <c r="C11" s="24"/>
      <c r="D11" s="24" t="s">
        <v>23</v>
      </c>
      <c r="E11" s="24"/>
      <c r="F11" s="24"/>
      <c r="G11" s="24" t="s">
        <v>24</v>
      </c>
      <c r="H11" s="24"/>
      <c r="I11" s="24"/>
    </row>
    <row r="13" spans="1:9" ht="14.25" thickBot="1" x14ac:dyDescent="0.2">
      <c r="A13" t="s">
        <v>25</v>
      </c>
    </row>
    <row r="14" spans="1:9" ht="14.25" thickBot="1" x14ac:dyDescent="0.2">
      <c r="A14" s="2"/>
      <c r="B14" s="2" t="s">
        <v>26</v>
      </c>
      <c r="C14" s="2"/>
      <c r="D14" s="2" t="s">
        <v>27</v>
      </c>
      <c r="E14" s="2"/>
      <c r="F14" s="2" t="s">
        <v>28</v>
      </c>
      <c r="G14" s="2"/>
      <c r="H14" s="2" t="s">
        <v>29</v>
      </c>
    </row>
    <row r="15" spans="1:9" ht="14.25" thickBot="1" x14ac:dyDescent="0.2">
      <c r="A15" s="2" t="s">
        <v>35</v>
      </c>
      <c r="B15" s="2"/>
      <c r="C15" s="2"/>
      <c r="D15" s="11">
        <v>122</v>
      </c>
      <c r="E15" s="11"/>
      <c r="F15" s="11">
        <v>123</v>
      </c>
      <c r="G15" s="11"/>
      <c r="H15" s="25">
        <f>(F15-D15)/D15*100%</f>
        <v>8.1967213114754103E-3</v>
      </c>
    </row>
    <row r="16" spans="1:9" ht="14.25" thickBot="1" x14ac:dyDescent="0.2">
      <c r="A16" s="2" t="s">
        <v>34</v>
      </c>
      <c r="B16" s="2"/>
      <c r="C16" s="2"/>
      <c r="D16" s="11">
        <v>1000</v>
      </c>
      <c r="E16" s="11"/>
      <c r="F16" s="11">
        <v>0</v>
      </c>
      <c r="G16" s="11"/>
      <c r="H16" s="25">
        <f t="shared" ref="H16:H20" si="0">(F16-D16)/D16*100%</f>
        <v>-1</v>
      </c>
    </row>
    <row r="17" spans="1:8" ht="14.25" thickBot="1" x14ac:dyDescent="0.2">
      <c r="A17" s="2" t="s">
        <v>33</v>
      </c>
      <c r="B17" s="2"/>
      <c r="C17" s="2"/>
      <c r="D17" s="26">
        <v>0.4</v>
      </c>
      <c r="E17" s="11"/>
      <c r="F17" s="26">
        <v>0.4</v>
      </c>
      <c r="G17" s="11"/>
      <c r="H17" s="25">
        <f t="shared" si="0"/>
        <v>0</v>
      </c>
    </row>
    <row r="18" spans="1:8" ht="14.25" thickBot="1" x14ac:dyDescent="0.2">
      <c r="A18" s="2" t="s">
        <v>32</v>
      </c>
      <c r="B18" s="2"/>
      <c r="C18" s="2"/>
      <c r="D18" s="11">
        <v>23</v>
      </c>
      <c r="E18" s="11"/>
      <c r="F18" s="11">
        <v>25</v>
      </c>
      <c r="G18" s="11"/>
      <c r="H18" s="25">
        <f t="shared" si="0"/>
        <v>8.6956521739130432E-2</v>
      </c>
    </row>
    <row r="19" spans="1:8" ht="14.25" thickBot="1" x14ac:dyDescent="0.2">
      <c r="A19" s="2" t="s">
        <v>31</v>
      </c>
      <c r="B19" s="2"/>
      <c r="C19" s="2"/>
      <c r="D19" s="11">
        <v>60</v>
      </c>
      <c r="E19" s="11"/>
      <c r="F19" s="11">
        <v>65</v>
      </c>
      <c r="G19" s="11"/>
      <c r="H19" s="25">
        <f t="shared" si="0"/>
        <v>8.3333333333333329E-2</v>
      </c>
    </row>
    <row r="20" spans="1:8" ht="14.25" thickBot="1" x14ac:dyDescent="0.2">
      <c r="A20" s="2" t="s">
        <v>30</v>
      </c>
      <c r="B20" s="2"/>
      <c r="C20" s="2"/>
      <c r="D20" s="11">
        <v>7</v>
      </c>
      <c r="E20" s="11"/>
      <c r="F20" s="11">
        <v>7</v>
      </c>
      <c r="G20" s="11"/>
      <c r="H20" s="25">
        <f t="shared" si="0"/>
        <v>0</v>
      </c>
    </row>
    <row r="22" spans="1:8" ht="14.25" thickBot="1" x14ac:dyDescent="0.2">
      <c r="A22" t="s">
        <v>36</v>
      </c>
    </row>
    <row r="23" spans="1:8" ht="14.25" thickBot="1" x14ac:dyDescent="0.2">
      <c r="A23" s="2" t="s">
        <v>37</v>
      </c>
      <c r="B23" s="2"/>
      <c r="C23" s="2"/>
      <c r="D23" s="2"/>
      <c r="E23" s="2" t="s">
        <v>44</v>
      </c>
      <c r="F23" s="2"/>
      <c r="G23" s="2"/>
      <c r="H23" s="2"/>
    </row>
    <row r="24" spans="1:8" ht="14.25" thickBot="1" x14ac:dyDescent="0.2">
      <c r="A24" s="2" t="s">
        <v>38</v>
      </c>
      <c r="B24" s="2"/>
      <c r="C24" s="2" t="s">
        <v>45</v>
      </c>
      <c r="D24" s="2"/>
      <c r="E24" s="2"/>
      <c r="F24" s="2"/>
      <c r="G24" s="2"/>
      <c r="H24" s="2"/>
    </row>
    <row r="25" spans="1:8" ht="14.25" thickBot="1" x14ac:dyDescent="0.2">
      <c r="A25" s="2" t="s">
        <v>39</v>
      </c>
      <c r="B25" s="2"/>
      <c r="C25" s="2" t="s">
        <v>46</v>
      </c>
      <c r="D25" s="2"/>
      <c r="E25" s="2"/>
      <c r="F25" s="2"/>
      <c r="G25" s="2"/>
      <c r="H25" s="2"/>
    </row>
    <row r="26" spans="1:8" ht="14.25" thickBot="1" x14ac:dyDescent="0.2">
      <c r="A26" s="2" t="s">
        <v>40</v>
      </c>
      <c r="B26" s="2"/>
      <c r="C26" s="2" t="s">
        <v>47</v>
      </c>
      <c r="D26" s="2"/>
      <c r="E26" s="2"/>
      <c r="F26" s="2"/>
      <c r="G26" s="2"/>
      <c r="H26" s="2"/>
    </row>
    <row r="27" spans="1:8" ht="14.25" thickBot="1" x14ac:dyDescent="0.2">
      <c r="A27" s="2" t="s">
        <v>41</v>
      </c>
      <c r="B27" s="2"/>
      <c r="C27" s="2" t="s">
        <v>48</v>
      </c>
      <c r="D27" s="2"/>
      <c r="E27" s="2"/>
      <c r="F27" s="2"/>
      <c r="G27" s="2"/>
      <c r="H27" s="2"/>
    </row>
    <row r="28" spans="1:8" ht="14.25" thickBot="1" x14ac:dyDescent="0.2">
      <c r="A28" s="2" t="s">
        <v>42</v>
      </c>
      <c r="B28" s="2"/>
      <c r="C28" s="2" t="s">
        <v>49</v>
      </c>
      <c r="D28" s="2"/>
      <c r="E28" s="2"/>
      <c r="F28" s="2"/>
      <c r="G28" s="2"/>
      <c r="H28" s="2"/>
    </row>
    <row r="29" spans="1:8" ht="14.25" thickBot="1" x14ac:dyDescent="0.2">
      <c r="A29" s="2" t="s">
        <v>43</v>
      </c>
      <c r="B29" s="2"/>
      <c r="C29" s="2"/>
      <c r="D29" s="2"/>
      <c r="E29" s="2"/>
      <c r="F29" s="2"/>
      <c r="G29" s="2"/>
      <c r="H29" s="2"/>
    </row>
    <row r="31" spans="1:8" ht="21" thickBot="1" x14ac:dyDescent="0.3">
      <c r="A31" s="4" t="s">
        <v>50</v>
      </c>
      <c r="B31" s="5"/>
    </row>
    <row r="32" spans="1:8" ht="14.25" thickBot="1" x14ac:dyDescent="0.2">
      <c r="A32" s="2" t="s">
        <v>51</v>
      </c>
      <c r="B32" s="2"/>
      <c r="C32" s="3">
        <v>42148</v>
      </c>
      <c r="D32" s="2"/>
      <c r="E32" s="2" t="s">
        <v>52</v>
      </c>
      <c r="F32" s="2"/>
      <c r="G32" s="3">
        <v>42156</v>
      </c>
      <c r="H32" s="2"/>
    </row>
    <row r="33" spans="1:8" ht="14.25" thickBot="1" x14ac:dyDescent="0.2">
      <c r="A33" s="2" t="s">
        <v>53</v>
      </c>
      <c r="B33" s="2"/>
      <c r="C33" s="2"/>
      <c r="D33" s="2"/>
      <c r="E33" s="2"/>
      <c r="F33" s="2"/>
      <c r="G33" s="2"/>
      <c r="H33" s="2"/>
    </row>
    <row r="34" spans="1:8" ht="14.25" thickBot="1" x14ac:dyDescent="0.2">
      <c r="A34" s="2"/>
      <c r="B34" s="2" t="s">
        <v>54</v>
      </c>
      <c r="C34" s="2"/>
      <c r="D34" s="2"/>
      <c r="E34" s="2" t="s">
        <v>55</v>
      </c>
      <c r="F34" s="2"/>
      <c r="G34" s="2"/>
      <c r="H34" s="2"/>
    </row>
    <row r="35" spans="1:8" ht="14.25" thickBot="1" x14ac:dyDescent="0.2">
      <c r="A35" s="2" t="s">
        <v>58</v>
      </c>
      <c r="B35" s="2"/>
      <c r="C35" s="2"/>
      <c r="D35" s="2"/>
      <c r="E35" s="19" t="s">
        <v>56</v>
      </c>
      <c r="F35" s="19"/>
      <c r="G35" s="19"/>
      <c r="H35" s="2"/>
    </row>
    <row r="36" spans="1:8" ht="14.25" thickBot="1" x14ac:dyDescent="0.2">
      <c r="A36" s="2"/>
      <c r="B36" s="2"/>
      <c r="C36" s="2"/>
      <c r="D36" s="2"/>
      <c r="E36" s="19" t="s">
        <v>57</v>
      </c>
      <c r="F36" s="19"/>
      <c r="G36" s="19"/>
      <c r="H36" s="2"/>
    </row>
    <row r="37" spans="1:8" ht="14.25" thickBot="1" x14ac:dyDescent="0.2"/>
    <row r="38" spans="1:8" ht="14.25" thickBot="1" x14ac:dyDescent="0.2">
      <c r="A38" s="6" t="s">
        <v>59</v>
      </c>
      <c r="B38" s="7"/>
      <c r="C38" s="8"/>
      <c r="D38" s="21" t="s">
        <v>60</v>
      </c>
      <c r="E38" s="7"/>
      <c r="F38" s="7"/>
      <c r="G38" s="7"/>
      <c r="H38" s="8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H44" sqref="H44"/>
    </sheetView>
  </sheetViews>
  <sheetFormatPr defaultRowHeight="13.5" x14ac:dyDescent="0.15"/>
  <cols>
    <col min="3" max="3" width="10.5" bestFit="1" customWidth="1"/>
    <col min="6" max="7" width="10.5" bestFit="1" customWidth="1"/>
    <col min="8" max="8" width="11.625" bestFit="1" customWidth="1"/>
  </cols>
  <sheetData>
    <row r="1" spans="1:9" ht="27" x14ac:dyDescent="0.3">
      <c r="E1" s="1" t="s">
        <v>0</v>
      </c>
    </row>
    <row r="2" spans="1:9" ht="14.25" thickBot="1" x14ac:dyDescent="0.2">
      <c r="A2" t="s">
        <v>1</v>
      </c>
    </row>
    <row r="3" spans="1:9" ht="14.25" thickBot="1" x14ac:dyDescent="0.2">
      <c r="A3" s="2" t="s">
        <v>2</v>
      </c>
      <c r="B3" s="2" t="s">
        <v>3</v>
      </c>
      <c r="C3" s="2"/>
      <c r="D3" s="2"/>
      <c r="E3" s="2" t="s">
        <v>4</v>
      </c>
      <c r="F3" s="2" t="s">
        <v>5</v>
      </c>
      <c r="G3" s="2"/>
      <c r="H3" s="2"/>
      <c r="I3" s="2"/>
    </row>
    <row r="4" spans="1:9" ht="14.25" thickBot="1" x14ac:dyDescent="0.2">
      <c r="A4" s="2" t="s">
        <v>6</v>
      </c>
      <c r="B4" s="2" t="s">
        <v>7</v>
      </c>
      <c r="C4" s="2"/>
      <c r="D4" s="2"/>
      <c r="E4" s="2" t="s">
        <v>8</v>
      </c>
      <c r="F4" s="3">
        <v>42148</v>
      </c>
      <c r="G4" s="2"/>
      <c r="H4" s="2"/>
      <c r="I4" s="2"/>
    </row>
    <row r="5" spans="1:9" ht="14.25" thickBot="1" x14ac:dyDescent="0.2">
      <c r="A5" s="2" t="s">
        <v>9</v>
      </c>
      <c r="B5" s="2"/>
      <c r="C5" s="2"/>
      <c r="D5" s="2" t="s">
        <v>62</v>
      </c>
      <c r="E5" s="2"/>
      <c r="F5" s="2"/>
      <c r="G5" s="3">
        <v>42148</v>
      </c>
      <c r="H5" s="2" t="s">
        <v>11</v>
      </c>
      <c r="I5" s="2">
        <v>0</v>
      </c>
    </row>
    <row r="7" spans="1:9" ht="14.25" thickBot="1" x14ac:dyDescent="0.2">
      <c r="A7" t="s">
        <v>12</v>
      </c>
    </row>
    <row r="8" spans="1:9" ht="14.25" thickBot="1" x14ac:dyDescent="0.2">
      <c r="A8" s="10" t="s">
        <v>13</v>
      </c>
      <c r="B8" s="10"/>
      <c r="C8" s="10"/>
      <c r="D8" s="10" t="s">
        <v>14</v>
      </c>
      <c r="E8" s="10"/>
      <c r="F8" s="10"/>
      <c r="G8" s="10" t="s">
        <v>15</v>
      </c>
      <c r="H8" s="10"/>
      <c r="I8" s="10"/>
    </row>
    <row r="9" spans="1:9" ht="14.25" thickBot="1" x14ac:dyDescent="0.2">
      <c r="A9" s="12" t="s">
        <v>63</v>
      </c>
      <c r="B9" s="12"/>
      <c r="C9" s="12"/>
      <c r="D9" s="12" t="s">
        <v>61</v>
      </c>
      <c r="E9" s="12"/>
      <c r="F9" s="12"/>
      <c r="G9" s="12" t="s">
        <v>20</v>
      </c>
      <c r="H9" s="12"/>
      <c r="I9" s="12"/>
    </row>
    <row r="10" spans="1:9" ht="14.25" thickBot="1" x14ac:dyDescent="0.2">
      <c r="A10" s="12"/>
      <c r="B10" s="12"/>
      <c r="C10" s="12"/>
      <c r="D10" s="12" t="s">
        <v>57</v>
      </c>
      <c r="E10" s="12"/>
      <c r="F10" s="12"/>
      <c r="G10" s="12" t="s">
        <v>21</v>
      </c>
      <c r="H10" s="12"/>
      <c r="I10" s="12"/>
    </row>
    <row r="11" spans="1:9" ht="14.25" thickBot="1" x14ac:dyDescent="0.2">
      <c r="A11" s="12"/>
      <c r="B11" s="12"/>
      <c r="C11" s="12"/>
      <c r="D11" s="12"/>
      <c r="E11" s="12"/>
      <c r="F11" s="12"/>
      <c r="G11" s="12"/>
      <c r="H11" s="12"/>
      <c r="I11" s="12"/>
    </row>
    <row r="13" spans="1:9" ht="14.25" thickBot="1" x14ac:dyDescent="0.2">
      <c r="A13" t="s">
        <v>25</v>
      </c>
    </row>
    <row r="14" spans="1:9" ht="14.25" thickBot="1" x14ac:dyDescent="0.2">
      <c r="A14" s="9"/>
      <c r="B14" s="9" t="s">
        <v>26</v>
      </c>
      <c r="C14" s="9"/>
      <c r="D14" s="9" t="s">
        <v>26</v>
      </c>
      <c r="E14" s="9"/>
      <c r="F14" s="9" t="s">
        <v>28</v>
      </c>
      <c r="G14" s="9"/>
      <c r="H14" s="9" t="s">
        <v>29</v>
      </c>
    </row>
    <row r="15" spans="1:9" ht="14.25" thickBot="1" x14ac:dyDescent="0.2">
      <c r="A15" s="2" t="s">
        <v>35</v>
      </c>
      <c r="B15" s="2"/>
      <c r="C15" s="2"/>
      <c r="D15" s="14">
        <v>122</v>
      </c>
      <c r="E15" s="14"/>
      <c r="F15" s="14">
        <v>123</v>
      </c>
      <c r="G15" s="14"/>
      <c r="H15" s="15">
        <f>(F15-D15)/D15*100%</f>
        <v>8.1967213114754103E-3</v>
      </c>
    </row>
    <row r="16" spans="1:9" ht="14.25" thickBot="1" x14ac:dyDescent="0.2">
      <c r="A16" s="2" t="s">
        <v>34</v>
      </c>
      <c r="B16" s="2"/>
      <c r="C16" s="2"/>
      <c r="D16" s="14">
        <v>1000</v>
      </c>
      <c r="E16" s="14"/>
      <c r="F16" s="14">
        <v>0</v>
      </c>
      <c r="G16" s="14"/>
      <c r="H16" s="15">
        <f t="shared" ref="H16:H20" si="0">(F16-D16)/D16*100%</f>
        <v>-1</v>
      </c>
    </row>
    <row r="17" spans="1:8" ht="14.25" thickBot="1" x14ac:dyDescent="0.2">
      <c r="A17" s="2" t="s">
        <v>33</v>
      </c>
      <c r="B17" s="2"/>
      <c r="C17" s="2"/>
      <c r="D17" s="16">
        <v>0.6</v>
      </c>
      <c r="E17" s="14"/>
      <c r="F17" s="16">
        <v>0.6</v>
      </c>
      <c r="G17" s="14"/>
      <c r="H17" s="15">
        <f t="shared" si="0"/>
        <v>0</v>
      </c>
    </row>
    <row r="18" spans="1:8" ht="14.25" thickBot="1" x14ac:dyDescent="0.2">
      <c r="A18" s="2" t="s">
        <v>32</v>
      </c>
      <c r="B18" s="2"/>
      <c r="C18" s="2"/>
      <c r="D18" s="14">
        <v>23</v>
      </c>
      <c r="E18" s="14"/>
      <c r="F18" s="14">
        <v>25</v>
      </c>
      <c r="G18" s="14"/>
      <c r="H18" s="15">
        <f t="shared" si="0"/>
        <v>8.6956521739130432E-2</v>
      </c>
    </row>
    <row r="19" spans="1:8" ht="14.25" thickBot="1" x14ac:dyDescent="0.2">
      <c r="A19" s="2" t="s">
        <v>31</v>
      </c>
      <c r="B19" s="2"/>
      <c r="C19" s="2"/>
      <c r="D19" s="14">
        <v>60</v>
      </c>
      <c r="E19" s="14"/>
      <c r="F19" s="14">
        <v>65</v>
      </c>
      <c r="G19" s="14"/>
      <c r="H19" s="15">
        <f t="shared" si="0"/>
        <v>8.3333333333333329E-2</v>
      </c>
    </row>
    <row r="20" spans="1:8" ht="14.25" thickBot="1" x14ac:dyDescent="0.2">
      <c r="A20" s="2" t="s">
        <v>30</v>
      </c>
      <c r="B20" s="2"/>
      <c r="C20" s="2"/>
      <c r="D20" s="14">
        <v>7</v>
      </c>
      <c r="E20" s="14"/>
      <c r="F20" s="14">
        <v>7</v>
      </c>
      <c r="G20" s="14"/>
      <c r="H20" s="15">
        <f t="shared" si="0"/>
        <v>0</v>
      </c>
    </row>
    <row r="22" spans="1:8" ht="14.25" thickBot="1" x14ac:dyDescent="0.2">
      <c r="A22" t="s">
        <v>36</v>
      </c>
    </row>
    <row r="23" spans="1:8" ht="14.25" thickBot="1" x14ac:dyDescent="0.2">
      <c r="A23" s="2" t="s">
        <v>37</v>
      </c>
      <c r="B23" s="2"/>
      <c r="C23" s="2"/>
      <c r="D23" s="2"/>
      <c r="E23" s="2" t="s">
        <v>44</v>
      </c>
      <c r="F23" s="2"/>
      <c r="G23" s="2"/>
      <c r="H23" s="2"/>
    </row>
    <row r="24" spans="1:8" ht="14.25" thickBot="1" x14ac:dyDescent="0.2">
      <c r="A24" s="2" t="s">
        <v>38</v>
      </c>
      <c r="B24" s="2"/>
      <c r="C24" s="2" t="s">
        <v>45</v>
      </c>
      <c r="D24" s="2"/>
      <c r="E24" s="2"/>
      <c r="F24" s="2"/>
      <c r="G24" s="2"/>
      <c r="H24" s="2"/>
    </row>
    <row r="25" spans="1:8" ht="14.25" thickBot="1" x14ac:dyDescent="0.2">
      <c r="A25" s="2" t="s">
        <v>39</v>
      </c>
      <c r="B25" s="2"/>
      <c r="C25" s="2" t="s">
        <v>46</v>
      </c>
      <c r="D25" s="2"/>
      <c r="E25" s="2"/>
      <c r="F25" s="2"/>
      <c r="G25" s="2"/>
      <c r="H25" s="2"/>
    </row>
    <row r="26" spans="1:8" ht="14.25" thickBot="1" x14ac:dyDescent="0.2">
      <c r="A26" s="2" t="s">
        <v>40</v>
      </c>
      <c r="B26" s="2"/>
      <c r="C26" s="2" t="s">
        <v>64</v>
      </c>
      <c r="D26" s="2"/>
      <c r="E26" s="2"/>
      <c r="F26" s="2"/>
      <c r="G26" s="2"/>
      <c r="H26" s="2"/>
    </row>
    <row r="27" spans="1:8" ht="14.25" thickBot="1" x14ac:dyDescent="0.2">
      <c r="A27" s="2" t="s">
        <v>41</v>
      </c>
      <c r="B27" s="2"/>
      <c r="C27" s="2" t="s">
        <v>48</v>
      </c>
      <c r="D27" s="2"/>
      <c r="E27" s="2"/>
      <c r="F27" s="2"/>
      <c r="G27" s="2"/>
      <c r="H27" s="2"/>
    </row>
    <row r="28" spans="1:8" ht="14.25" thickBot="1" x14ac:dyDescent="0.2">
      <c r="A28" s="2" t="s">
        <v>42</v>
      </c>
      <c r="B28" s="2"/>
      <c r="C28" s="2" t="s">
        <v>49</v>
      </c>
      <c r="D28" s="2"/>
      <c r="E28" s="2"/>
      <c r="F28" s="2"/>
      <c r="G28" s="2"/>
      <c r="H28" s="2"/>
    </row>
    <row r="29" spans="1:8" ht="14.25" thickBot="1" x14ac:dyDescent="0.2">
      <c r="A29" s="2" t="s">
        <v>43</v>
      </c>
      <c r="B29" s="2"/>
      <c r="C29" s="2"/>
      <c r="D29" s="2"/>
      <c r="E29" s="2"/>
      <c r="F29" s="2"/>
      <c r="G29" s="2"/>
      <c r="H29" s="2"/>
    </row>
    <row r="31" spans="1:8" ht="21" thickBot="1" x14ac:dyDescent="0.3">
      <c r="A31" s="4" t="s">
        <v>50</v>
      </c>
      <c r="B31" s="5"/>
    </row>
    <row r="32" spans="1:8" ht="14.25" thickBot="1" x14ac:dyDescent="0.2">
      <c r="A32" s="2" t="s">
        <v>51</v>
      </c>
      <c r="B32" s="2"/>
      <c r="C32" s="3">
        <v>42141</v>
      </c>
      <c r="D32" s="2"/>
      <c r="E32" s="2" t="s">
        <v>52</v>
      </c>
      <c r="F32" s="2"/>
      <c r="G32" s="3">
        <v>42150</v>
      </c>
      <c r="H32" s="2"/>
    </row>
    <row r="33" spans="1:8" ht="14.25" thickBot="1" x14ac:dyDescent="0.2">
      <c r="A33" s="2" t="s">
        <v>53</v>
      </c>
      <c r="B33" s="2"/>
      <c r="C33" s="2"/>
      <c r="D33" s="2"/>
      <c r="E33" s="2"/>
      <c r="F33" s="2"/>
      <c r="G33" s="2"/>
      <c r="H33" s="2"/>
    </row>
    <row r="34" spans="1:8" ht="14.25" thickBot="1" x14ac:dyDescent="0.2">
      <c r="A34" s="2"/>
      <c r="B34" s="2" t="s">
        <v>54</v>
      </c>
      <c r="C34" s="2"/>
      <c r="D34" s="2"/>
      <c r="E34" s="2" t="s">
        <v>55</v>
      </c>
      <c r="F34" s="2"/>
      <c r="G34" s="2"/>
      <c r="H34" s="2"/>
    </row>
    <row r="35" spans="1:8" ht="14.25" thickBot="1" x14ac:dyDescent="0.2">
      <c r="A35" s="2" t="s">
        <v>58</v>
      </c>
      <c r="B35" s="2"/>
      <c r="C35" s="2"/>
      <c r="D35" s="2"/>
      <c r="E35" s="13" t="s">
        <v>65</v>
      </c>
      <c r="F35" s="13"/>
      <c r="G35" s="13"/>
      <c r="H35" s="2"/>
    </row>
    <row r="36" spans="1:8" ht="14.25" thickBot="1" x14ac:dyDescent="0.2">
      <c r="A36" s="2"/>
      <c r="B36" s="2"/>
      <c r="C36" s="2"/>
      <c r="D36" s="2"/>
      <c r="E36" s="13" t="s">
        <v>66</v>
      </c>
      <c r="F36" s="13"/>
      <c r="G36" s="13"/>
      <c r="H36" s="2"/>
    </row>
    <row r="37" spans="1:8" ht="14.25" thickBot="1" x14ac:dyDescent="0.2">
      <c r="E37" s="17" t="s">
        <v>70</v>
      </c>
      <c r="F37" s="18"/>
      <c r="G37" s="18"/>
    </row>
    <row r="38" spans="1:8" ht="14.25" thickBot="1" x14ac:dyDescent="0.2">
      <c r="A38" s="6" t="s">
        <v>59</v>
      </c>
      <c r="B38" s="7"/>
      <c r="C38" s="8"/>
      <c r="D38" s="21" t="s">
        <v>60</v>
      </c>
      <c r="E38" s="7"/>
      <c r="F38" s="7"/>
      <c r="G38" s="7"/>
      <c r="H38" s="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2" workbookViewId="0">
      <selection activeCell="B43" sqref="B43"/>
    </sheetView>
  </sheetViews>
  <sheetFormatPr defaultRowHeight="13.5" x14ac:dyDescent="0.15"/>
  <cols>
    <col min="3" max="3" width="10.5" bestFit="1" customWidth="1"/>
    <col min="6" max="7" width="10.5" bestFit="1" customWidth="1"/>
    <col min="8" max="8" width="11.625" bestFit="1" customWidth="1"/>
  </cols>
  <sheetData>
    <row r="1" spans="1:9" ht="27" x14ac:dyDescent="0.3">
      <c r="E1" s="1" t="s">
        <v>0</v>
      </c>
    </row>
    <row r="2" spans="1:9" ht="14.25" thickBot="1" x14ac:dyDescent="0.2">
      <c r="A2" t="s">
        <v>1</v>
      </c>
    </row>
    <row r="3" spans="1:9" ht="14.25" thickBot="1" x14ac:dyDescent="0.2">
      <c r="A3" s="2" t="s">
        <v>2</v>
      </c>
      <c r="B3" s="2" t="s">
        <v>3</v>
      </c>
      <c r="C3" s="2"/>
      <c r="D3" s="2"/>
      <c r="E3" s="2" t="s">
        <v>4</v>
      </c>
      <c r="F3" s="2" t="s">
        <v>5</v>
      </c>
      <c r="G3" s="2"/>
      <c r="H3" s="2"/>
      <c r="I3" s="2"/>
    </row>
    <row r="4" spans="1:9" ht="14.25" thickBot="1" x14ac:dyDescent="0.2">
      <c r="A4" s="2" t="s">
        <v>6</v>
      </c>
      <c r="B4" s="2" t="s">
        <v>7</v>
      </c>
      <c r="C4" s="2"/>
      <c r="D4" s="2"/>
      <c r="E4" s="2" t="s">
        <v>8</v>
      </c>
      <c r="F4" s="3">
        <v>42156</v>
      </c>
      <c r="G4" s="2"/>
      <c r="H4" s="2"/>
      <c r="I4" s="2"/>
    </row>
    <row r="5" spans="1:9" ht="14.25" thickBot="1" x14ac:dyDescent="0.2">
      <c r="A5" s="2" t="s">
        <v>9</v>
      </c>
      <c r="B5" s="2"/>
      <c r="C5" s="2"/>
      <c r="D5" s="2" t="s">
        <v>67</v>
      </c>
      <c r="E5" s="2"/>
      <c r="F5" s="2"/>
      <c r="G5" s="3">
        <v>42156</v>
      </c>
      <c r="H5" s="2" t="s">
        <v>11</v>
      </c>
      <c r="I5" s="2">
        <v>0</v>
      </c>
    </row>
    <row r="7" spans="1:9" ht="14.25" thickBot="1" x14ac:dyDescent="0.2">
      <c r="A7" t="s">
        <v>12</v>
      </c>
    </row>
    <row r="8" spans="1:9" ht="14.25" thickBot="1" x14ac:dyDescent="0.2">
      <c r="A8" s="10" t="s">
        <v>13</v>
      </c>
      <c r="B8" s="10"/>
      <c r="C8" s="10"/>
      <c r="D8" s="10" t="s">
        <v>14</v>
      </c>
      <c r="E8" s="10"/>
      <c r="F8" s="10"/>
      <c r="G8" s="10" t="s">
        <v>15</v>
      </c>
      <c r="H8" s="10"/>
      <c r="I8" s="10"/>
    </row>
    <row r="9" spans="1:9" ht="14.25" thickBot="1" x14ac:dyDescent="0.2">
      <c r="A9" s="12" t="s">
        <v>63</v>
      </c>
      <c r="B9" s="12"/>
      <c r="C9" s="12"/>
      <c r="D9" s="12" t="s">
        <v>65</v>
      </c>
      <c r="E9" s="12"/>
      <c r="F9" s="12"/>
      <c r="G9" s="12" t="s">
        <v>20</v>
      </c>
      <c r="H9" s="12"/>
      <c r="I9" s="12"/>
    </row>
    <row r="10" spans="1:9" ht="14.25" thickBot="1" x14ac:dyDescent="0.2">
      <c r="A10" s="12"/>
      <c r="B10" s="12"/>
      <c r="C10" s="12"/>
      <c r="D10" s="12" t="s">
        <v>66</v>
      </c>
      <c r="E10" s="12"/>
      <c r="F10" s="12"/>
      <c r="G10" s="12" t="s">
        <v>21</v>
      </c>
      <c r="H10" s="12"/>
      <c r="I10" s="12"/>
    </row>
    <row r="11" spans="1:9" ht="14.25" thickBot="1" x14ac:dyDescent="0.2">
      <c r="A11" s="12"/>
      <c r="B11" s="12"/>
      <c r="C11" s="12"/>
      <c r="D11" s="12" t="s">
        <v>68</v>
      </c>
      <c r="E11" s="12"/>
      <c r="F11" s="12"/>
      <c r="G11" s="12" t="s">
        <v>69</v>
      </c>
      <c r="H11" s="12"/>
      <c r="I11" s="12"/>
    </row>
    <row r="13" spans="1:9" ht="14.25" thickBot="1" x14ac:dyDescent="0.2">
      <c r="A13" t="s">
        <v>25</v>
      </c>
    </row>
    <row r="14" spans="1:9" ht="14.25" thickBot="1" x14ac:dyDescent="0.2">
      <c r="A14" s="9"/>
      <c r="B14" s="9" t="s">
        <v>26</v>
      </c>
      <c r="C14" s="9"/>
      <c r="D14" s="9" t="s">
        <v>26</v>
      </c>
      <c r="E14" s="9"/>
      <c r="F14" s="9" t="s">
        <v>28</v>
      </c>
      <c r="G14" s="9"/>
      <c r="H14" s="9" t="s">
        <v>29</v>
      </c>
    </row>
    <row r="15" spans="1:9" ht="14.25" thickBot="1" x14ac:dyDescent="0.2">
      <c r="A15" s="2" t="s">
        <v>35</v>
      </c>
      <c r="B15" s="2"/>
      <c r="C15" s="2"/>
      <c r="D15" s="14">
        <v>122</v>
      </c>
      <c r="E15" s="14"/>
      <c r="F15" s="14">
        <v>123</v>
      </c>
      <c r="G15" s="14"/>
      <c r="H15" s="15">
        <f>(F15-D15)/D15*100%</f>
        <v>8.1967213114754103E-3</v>
      </c>
    </row>
    <row r="16" spans="1:9" ht="14.25" thickBot="1" x14ac:dyDescent="0.2">
      <c r="A16" s="2" t="s">
        <v>34</v>
      </c>
      <c r="B16" s="2"/>
      <c r="C16" s="2"/>
      <c r="D16" s="14">
        <v>1000</v>
      </c>
      <c r="E16" s="14"/>
      <c r="F16" s="14">
        <v>0</v>
      </c>
      <c r="G16" s="14"/>
      <c r="H16" s="15">
        <f t="shared" ref="H16:H20" si="0">(F16-D16)/D16*100%</f>
        <v>-1</v>
      </c>
    </row>
    <row r="17" spans="1:8" ht="14.25" thickBot="1" x14ac:dyDescent="0.2">
      <c r="A17" s="2" t="s">
        <v>33</v>
      </c>
      <c r="B17" s="2"/>
      <c r="C17" s="2"/>
      <c r="D17" s="16">
        <v>0.6</v>
      </c>
      <c r="E17" s="14"/>
      <c r="F17" s="16">
        <v>0.6</v>
      </c>
      <c r="G17" s="14"/>
      <c r="H17" s="15">
        <f t="shared" si="0"/>
        <v>0</v>
      </c>
    </row>
    <row r="18" spans="1:8" ht="14.25" thickBot="1" x14ac:dyDescent="0.2">
      <c r="A18" s="2" t="s">
        <v>32</v>
      </c>
      <c r="B18" s="2"/>
      <c r="C18" s="2"/>
      <c r="D18" s="14">
        <v>23</v>
      </c>
      <c r="E18" s="14"/>
      <c r="F18" s="14">
        <v>25</v>
      </c>
      <c r="G18" s="14"/>
      <c r="H18" s="15">
        <f t="shared" si="0"/>
        <v>8.6956521739130432E-2</v>
      </c>
    </row>
    <row r="19" spans="1:8" ht="14.25" thickBot="1" x14ac:dyDescent="0.2">
      <c r="A19" s="2" t="s">
        <v>31</v>
      </c>
      <c r="B19" s="2"/>
      <c r="C19" s="2"/>
      <c r="D19" s="14">
        <v>60</v>
      </c>
      <c r="E19" s="14"/>
      <c r="F19" s="14">
        <v>65</v>
      </c>
      <c r="G19" s="14"/>
      <c r="H19" s="15">
        <f t="shared" si="0"/>
        <v>8.3333333333333329E-2</v>
      </c>
    </row>
    <row r="20" spans="1:8" ht="14.25" thickBot="1" x14ac:dyDescent="0.2">
      <c r="A20" s="2" t="s">
        <v>30</v>
      </c>
      <c r="B20" s="2"/>
      <c r="C20" s="2"/>
      <c r="D20" s="14">
        <v>7</v>
      </c>
      <c r="E20" s="14"/>
      <c r="F20" s="14">
        <v>7</v>
      </c>
      <c r="G20" s="14"/>
      <c r="H20" s="15">
        <f t="shared" si="0"/>
        <v>0</v>
      </c>
    </row>
    <row r="22" spans="1:8" ht="14.25" thickBot="1" x14ac:dyDescent="0.2">
      <c r="A22" t="s">
        <v>36</v>
      </c>
    </row>
    <row r="23" spans="1:8" ht="14.25" thickBot="1" x14ac:dyDescent="0.2">
      <c r="A23" s="2" t="s">
        <v>37</v>
      </c>
      <c r="B23" s="2"/>
      <c r="C23" s="2"/>
      <c r="D23" s="2"/>
      <c r="E23" s="2" t="s">
        <v>44</v>
      </c>
      <c r="F23" s="2"/>
      <c r="G23" s="2"/>
      <c r="H23" s="2"/>
    </row>
    <row r="24" spans="1:8" ht="14.25" thickBot="1" x14ac:dyDescent="0.2">
      <c r="A24" s="2" t="s">
        <v>38</v>
      </c>
      <c r="B24" s="2"/>
      <c r="C24" s="2" t="s">
        <v>45</v>
      </c>
      <c r="D24" s="2"/>
      <c r="E24" s="2"/>
      <c r="F24" s="2"/>
      <c r="G24" s="2"/>
      <c r="H24" s="2"/>
    </row>
    <row r="25" spans="1:8" ht="14.25" thickBot="1" x14ac:dyDescent="0.2">
      <c r="A25" s="2" t="s">
        <v>39</v>
      </c>
      <c r="B25" s="2"/>
      <c r="C25" s="2" t="s">
        <v>46</v>
      </c>
      <c r="D25" s="2"/>
      <c r="E25" s="2"/>
      <c r="F25" s="2"/>
      <c r="G25" s="2"/>
      <c r="H25" s="2"/>
    </row>
    <row r="26" spans="1:8" ht="14.25" thickBot="1" x14ac:dyDescent="0.2">
      <c r="A26" s="2" t="s">
        <v>40</v>
      </c>
      <c r="B26" s="2"/>
      <c r="C26" s="2" t="s">
        <v>64</v>
      </c>
      <c r="D26" s="2"/>
      <c r="E26" s="2"/>
      <c r="F26" s="2"/>
      <c r="G26" s="2"/>
      <c r="H26" s="2"/>
    </row>
    <row r="27" spans="1:8" ht="14.25" thickBot="1" x14ac:dyDescent="0.2">
      <c r="A27" s="2" t="s">
        <v>41</v>
      </c>
      <c r="B27" s="2"/>
      <c r="C27" s="2" t="s">
        <v>48</v>
      </c>
      <c r="D27" s="2"/>
      <c r="E27" s="2"/>
      <c r="F27" s="2"/>
      <c r="G27" s="2"/>
      <c r="H27" s="2"/>
    </row>
    <row r="28" spans="1:8" ht="14.25" thickBot="1" x14ac:dyDescent="0.2">
      <c r="A28" s="2" t="s">
        <v>42</v>
      </c>
      <c r="B28" s="2"/>
      <c r="C28" s="2" t="s">
        <v>49</v>
      </c>
      <c r="D28" s="2"/>
      <c r="E28" s="2"/>
      <c r="F28" s="2"/>
      <c r="G28" s="2"/>
      <c r="H28" s="2"/>
    </row>
    <row r="29" spans="1:8" ht="14.25" thickBot="1" x14ac:dyDescent="0.2">
      <c r="A29" s="2" t="s">
        <v>43</v>
      </c>
      <c r="B29" s="2"/>
      <c r="C29" s="2"/>
      <c r="D29" s="2"/>
      <c r="E29" s="2"/>
      <c r="F29" s="2"/>
      <c r="G29" s="2"/>
      <c r="H29" s="2"/>
    </row>
    <row r="31" spans="1:8" ht="21" thickBot="1" x14ac:dyDescent="0.3">
      <c r="A31" s="4" t="s">
        <v>50</v>
      </c>
      <c r="B31" s="5"/>
    </row>
    <row r="32" spans="1:8" ht="14.25" thickBot="1" x14ac:dyDescent="0.2">
      <c r="A32" s="2" t="s">
        <v>51</v>
      </c>
      <c r="B32" s="2"/>
      <c r="C32" s="3">
        <v>42162</v>
      </c>
      <c r="D32" s="2"/>
      <c r="E32" s="2" t="s">
        <v>52</v>
      </c>
      <c r="F32" s="2"/>
      <c r="G32" s="3">
        <v>42162</v>
      </c>
      <c r="H32" s="2"/>
    </row>
    <row r="33" spans="1:8" ht="14.25" thickBot="1" x14ac:dyDescent="0.2">
      <c r="A33" s="2" t="s">
        <v>53</v>
      </c>
      <c r="B33" s="2"/>
      <c r="C33" s="2"/>
      <c r="D33" s="2"/>
      <c r="E33" s="2"/>
      <c r="F33" s="2"/>
      <c r="G33" s="2"/>
      <c r="H33" s="2"/>
    </row>
    <row r="34" spans="1:8" ht="14.25" thickBot="1" x14ac:dyDescent="0.2">
      <c r="A34" s="2"/>
      <c r="B34" s="2" t="s">
        <v>54</v>
      </c>
      <c r="C34" s="2"/>
      <c r="D34" s="2"/>
      <c r="E34" s="2" t="s">
        <v>55</v>
      </c>
      <c r="F34" s="2"/>
      <c r="G34" s="2"/>
      <c r="H34" s="2"/>
    </row>
    <row r="35" spans="1:8" ht="14.25" thickBot="1" x14ac:dyDescent="0.2">
      <c r="A35" s="2" t="s">
        <v>58</v>
      </c>
      <c r="B35" s="2"/>
      <c r="C35" s="2"/>
      <c r="D35" s="2"/>
      <c r="E35" s="13" t="s">
        <v>71</v>
      </c>
      <c r="F35" s="13"/>
      <c r="G35" s="13"/>
      <c r="H35" s="2"/>
    </row>
    <row r="36" spans="1:8" ht="14.25" thickBot="1" x14ac:dyDescent="0.2">
      <c r="A36" s="2"/>
      <c r="B36" s="2"/>
      <c r="C36" s="2"/>
      <c r="D36" s="2"/>
      <c r="E36" s="13" t="s">
        <v>72</v>
      </c>
      <c r="F36" s="13"/>
      <c r="G36" s="13"/>
      <c r="H36" s="2"/>
    </row>
    <row r="37" spans="1:8" ht="14.25" thickBot="1" x14ac:dyDescent="0.2"/>
    <row r="38" spans="1:8" ht="14.25" thickBot="1" x14ac:dyDescent="0.2">
      <c r="A38" s="6" t="s">
        <v>59</v>
      </c>
      <c r="B38" s="7"/>
      <c r="C38" s="8"/>
      <c r="D38" s="21" t="s">
        <v>60</v>
      </c>
      <c r="E38" s="7"/>
      <c r="F38" s="7"/>
      <c r="G38" s="7"/>
      <c r="H38" s="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9" workbookViewId="0">
      <selection activeCell="D41" sqref="D41"/>
    </sheetView>
  </sheetViews>
  <sheetFormatPr defaultRowHeight="13.5" x14ac:dyDescent="0.15"/>
  <cols>
    <col min="3" max="3" width="10.5" bestFit="1" customWidth="1"/>
    <col min="6" max="7" width="10.5" bestFit="1" customWidth="1"/>
    <col min="8" max="8" width="11.625" bestFit="1" customWidth="1"/>
  </cols>
  <sheetData>
    <row r="1" spans="1:9" ht="27" x14ac:dyDescent="0.3">
      <c r="E1" s="1" t="s">
        <v>0</v>
      </c>
    </row>
    <row r="2" spans="1:9" ht="14.25" thickBot="1" x14ac:dyDescent="0.2">
      <c r="A2" t="s">
        <v>1</v>
      </c>
    </row>
    <row r="3" spans="1:9" ht="14.25" thickBot="1" x14ac:dyDescent="0.2">
      <c r="A3" s="2" t="s">
        <v>2</v>
      </c>
      <c r="B3" s="2" t="s">
        <v>3</v>
      </c>
      <c r="C3" s="2"/>
      <c r="D3" s="2"/>
      <c r="E3" s="2" t="s">
        <v>4</v>
      </c>
      <c r="F3" s="2" t="s">
        <v>5</v>
      </c>
      <c r="G3" s="2"/>
      <c r="H3" s="2"/>
      <c r="I3" s="2"/>
    </row>
    <row r="4" spans="1:9" ht="14.25" thickBot="1" x14ac:dyDescent="0.2">
      <c r="A4" s="2" t="s">
        <v>6</v>
      </c>
      <c r="B4" s="2" t="s">
        <v>7</v>
      </c>
      <c r="C4" s="2"/>
      <c r="D4" s="2"/>
      <c r="E4" s="2" t="s">
        <v>8</v>
      </c>
      <c r="F4" s="3">
        <v>42162</v>
      </c>
      <c r="G4" s="2"/>
      <c r="H4" s="2"/>
      <c r="I4" s="2"/>
    </row>
    <row r="5" spans="1:9" ht="14.25" thickBot="1" x14ac:dyDescent="0.2">
      <c r="A5" s="2" t="s">
        <v>9</v>
      </c>
      <c r="B5" s="2"/>
      <c r="C5" s="2"/>
      <c r="D5" s="2" t="s">
        <v>73</v>
      </c>
      <c r="E5" s="2"/>
      <c r="F5" s="2"/>
      <c r="G5" s="3">
        <v>42162</v>
      </c>
      <c r="H5" s="2" t="s">
        <v>11</v>
      </c>
      <c r="I5" s="2">
        <v>0</v>
      </c>
    </row>
    <row r="7" spans="1:9" ht="14.25" thickBot="1" x14ac:dyDescent="0.2">
      <c r="A7" t="s">
        <v>12</v>
      </c>
    </row>
    <row r="8" spans="1:9" ht="14.25" thickBot="1" x14ac:dyDescent="0.2">
      <c r="A8" s="10" t="s">
        <v>13</v>
      </c>
      <c r="B8" s="10"/>
      <c r="C8" s="10"/>
      <c r="D8" s="10" t="s">
        <v>14</v>
      </c>
      <c r="E8" s="10"/>
      <c r="F8" s="10"/>
      <c r="G8" s="10" t="s">
        <v>15</v>
      </c>
      <c r="H8" s="10"/>
      <c r="I8" s="10"/>
    </row>
    <row r="9" spans="1:9" ht="14.25" thickBot="1" x14ac:dyDescent="0.2">
      <c r="A9" s="12" t="s">
        <v>63</v>
      </c>
      <c r="B9" s="12"/>
      <c r="C9" s="12"/>
      <c r="D9" s="12" t="s">
        <v>71</v>
      </c>
      <c r="E9" s="12"/>
      <c r="F9" s="12"/>
      <c r="G9" s="12" t="s">
        <v>20</v>
      </c>
      <c r="H9" s="12"/>
      <c r="I9" s="12"/>
    </row>
    <row r="10" spans="1:9" ht="14.25" thickBot="1" x14ac:dyDescent="0.2">
      <c r="A10" s="12"/>
      <c r="B10" s="12"/>
      <c r="C10" s="12"/>
      <c r="D10" s="12" t="s">
        <v>72</v>
      </c>
      <c r="E10" s="12"/>
      <c r="F10" s="12"/>
      <c r="G10" s="12" t="s">
        <v>21</v>
      </c>
      <c r="H10" s="12"/>
      <c r="I10" s="12"/>
    </row>
    <row r="11" spans="1:9" ht="14.25" thickBot="1" x14ac:dyDescent="0.2">
      <c r="A11" s="12"/>
      <c r="B11" s="12"/>
      <c r="C11" s="12"/>
      <c r="D11" s="12"/>
      <c r="E11" s="12"/>
      <c r="F11" s="12"/>
      <c r="G11" s="12"/>
      <c r="H11" s="12"/>
      <c r="I11" s="12"/>
    </row>
    <row r="13" spans="1:9" ht="14.25" thickBot="1" x14ac:dyDescent="0.2">
      <c r="A13" t="s">
        <v>25</v>
      </c>
    </row>
    <row r="14" spans="1:9" ht="14.25" thickBot="1" x14ac:dyDescent="0.2">
      <c r="A14" s="9"/>
      <c r="B14" s="9" t="s">
        <v>26</v>
      </c>
      <c r="C14" s="9"/>
      <c r="D14" s="9" t="s">
        <v>26</v>
      </c>
      <c r="E14" s="9"/>
      <c r="F14" s="9" t="s">
        <v>28</v>
      </c>
      <c r="G14" s="9"/>
      <c r="H14" s="9" t="s">
        <v>29</v>
      </c>
    </row>
    <row r="15" spans="1:9" ht="14.25" thickBot="1" x14ac:dyDescent="0.2">
      <c r="A15" s="2" t="s">
        <v>35</v>
      </c>
      <c r="B15" s="2"/>
      <c r="C15" s="2"/>
      <c r="D15" s="14">
        <v>122</v>
      </c>
      <c r="E15" s="14"/>
      <c r="F15" s="14">
        <v>123</v>
      </c>
      <c r="G15" s="14"/>
      <c r="H15" s="15">
        <f>(F15-D15)/D15*100%</f>
        <v>8.1967213114754103E-3</v>
      </c>
    </row>
    <row r="16" spans="1:9" ht="14.25" thickBot="1" x14ac:dyDescent="0.2">
      <c r="A16" s="2" t="s">
        <v>34</v>
      </c>
      <c r="B16" s="2"/>
      <c r="C16" s="2"/>
      <c r="D16" s="14">
        <v>1000</v>
      </c>
      <c r="E16" s="14"/>
      <c r="F16" s="14">
        <v>0</v>
      </c>
      <c r="G16" s="14"/>
      <c r="H16" s="15">
        <f t="shared" ref="H16:H20" si="0">(F16-D16)/D16*100%</f>
        <v>-1</v>
      </c>
    </row>
    <row r="17" spans="1:8" ht="14.25" thickBot="1" x14ac:dyDescent="0.2">
      <c r="A17" s="2" t="s">
        <v>33</v>
      </c>
      <c r="B17" s="2"/>
      <c r="C17" s="2"/>
      <c r="D17" s="16">
        <v>0.6</v>
      </c>
      <c r="E17" s="14"/>
      <c r="F17" s="16">
        <v>0.6</v>
      </c>
      <c r="G17" s="14"/>
      <c r="H17" s="15">
        <f t="shared" si="0"/>
        <v>0</v>
      </c>
    </row>
    <row r="18" spans="1:8" ht="14.25" thickBot="1" x14ac:dyDescent="0.2">
      <c r="A18" s="2" t="s">
        <v>32</v>
      </c>
      <c r="B18" s="2"/>
      <c r="C18" s="2"/>
      <c r="D18" s="14">
        <v>23</v>
      </c>
      <c r="E18" s="14"/>
      <c r="F18" s="14">
        <v>25</v>
      </c>
      <c r="G18" s="14"/>
      <c r="H18" s="15">
        <f t="shared" si="0"/>
        <v>8.6956521739130432E-2</v>
      </c>
    </row>
    <row r="19" spans="1:8" ht="14.25" thickBot="1" x14ac:dyDescent="0.2">
      <c r="A19" s="2" t="s">
        <v>31</v>
      </c>
      <c r="B19" s="2"/>
      <c r="C19" s="2"/>
      <c r="D19" s="14">
        <v>60</v>
      </c>
      <c r="E19" s="14"/>
      <c r="F19" s="14">
        <v>65</v>
      </c>
      <c r="G19" s="14"/>
      <c r="H19" s="15">
        <f t="shared" si="0"/>
        <v>8.3333333333333329E-2</v>
      </c>
    </row>
    <row r="20" spans="1:8" ht="14.25" thickBot="1" x14ac:dyDescent="0.2">
      <c r="A20" s="2" t="s">
        <v>30</v>
      </c>
      <c r="B20" s="2"/>
      <c r="C20" s="2"/>
      <c r="D20" s="14">
        <v>7</v>
      </c>
      <c r="E20" s="14"/>
      <c r="F20" s="14">
        <v>7</v>
      </c>
      <c r="G20" s="14"/>
      <c r="H20" s="15">
        <f t="shared" si="0"/>
        <v>0</v>
      </c>
    </row>
    <row r="22" spans="1:8" ht="14.25" thickBot="1" x14ac:dyDescent="0.2">
      <c r="A22" t="s">
        <v>36</v>
      </c>
    </row>
    <row r="23" spans="1:8" ht="14.25" thickBot="1" x14ac:dyDescent="0.2">
      <c r="A23" s="2" t="s">
        <v>37</v>
      </c>
      <c r="B23" s="2"/>
      <c r="C23" s="2"/>
      <c r="D23" s="2"/>
      <c r="E23" s="2" t="s">
        <v>44</v>
      </c>
      <c r="F23" s="2"/>
      <c r="G23" s="2"/>
      <c r="H23" s="2"/>
    </row>
    <row r="24" spans="1:8" ht="14.25" thickBot="1" x14ac:dyDescent="0.2">
      <c r="A24" s="2" t="s">
        <v>38</v>
      </c>
      <c r="B24" s="2"/>
      <c r="C24" s="2" t="s">
        <v>45</v>
      </c>
      <c r="D24" s="2"/>
      <c r="E24" s="2"/>
      <c r="F24" s="2"/>
      <c r="G24" s="2"/>
      <c r="H24" s="2"/>
    </row>
    <row r="25" spans="1:8" ht="14.25" thickBot="1" x14ac:dyDescent="0.2">
      <c r="A25" s="2" t="s">
        <v>39</v>
      </c>
      <c r="B25" s="2"/>
      <c r="C25" s="2" t="s">
        <v>46</v>
      </c>
      <c r="D25" s="2"/>
      <c r="E25" s="2"/>
      <c r="F25" s="2"/>
      <c r="G25" s="2"/>
      <c r="H25" s="2"/>
    </row>
    <row r="26" spans="1:8" ht="14.25" thickBot="1" x14ac:dyDescent="0.2">
      <c r="A26" s="2" t="s">
        <v>40</v>
      </c>
      <c r="B26" s="2"/>
      <c r="C26" s="2" t="s">
        <v>64</v>
      </c>
      <c r="D26" s="2"/>
      <c r="E26" s="2"/>
      <c r="F26" s="2"/>
      <c r="G26" s="2"/>
      <c r="H26" s="2"/>
    </row>
    <row r="27" spans="1:8" ht="14.25" thickBot="1" x14ac:dyDescent="0.2">
      <c r="A27" s="2" t="s">
        <v>41</v>
      </c>
      <c r="B27" s="2"/>
      <c r="C27" s="2" t="s">
        <v>74</v>
      </c>
      <c r="D27" s="2"/>
      <c r="E27" s="2"/>
      <c r="F27" s="2"/>
      <c r="G27" s="2"/>
      <c r="H27" s="2"/>
    </row>
    <row r="28" spans="1:8" ht="14.25" thickBot="1" x14ac:dyDescent="0.2">
      <c r="A28" s="2" t="s">
        <v>42</v>
      </c>
      <c r="B28" s="2"/>
      <c r="C28" s="2" t="s">
        <v>49</v>
      </c>
      <c r="D28" s="2"/>
      <c r="E28" s="2"/>
      <c r="F28" s="2"/>
      <c r="G28" s="2"/>
      <c r="H28" s="2"/>
    </row>
    <row r="29" spans="1:8" ht="14.25" thickBot="1" x14ac:dyDescent="0.2">
      <c r="A29" s="2" t="s">
        <v>43</v>
      </c>
      <c r="B29" s="2"/>
      <c r="C29" s="2"/>
      <c r="D29" s="2"/>
      <c r="E29" s="2"/>
      <c r="F29" s="2"/>
      <c r="G29" s="2"/>
      <c r="H29" s="2"/>
    </row>
    <row r="31" spans="1:8" ht="21" thickBot="1" x14ac:dyDescent="0.3">
      <c r="A31" s="4" t="s">
        <v>50</v>
      </c>
      <c r="B31" s="5"/>
    </row>
    <row r="32" spans="1:8" ht="14.25" thickBot="1" x14ac:dyDescent="0.2">
      <c r="A32" s="2" t="s">
        <v>51</v>
      </c>
      <c r="B32" s="2"/>
      <c r="C32" s="3">
        <v>42162</v>
      </c>
      <c r="D32" s="2"/>
      <c r="E32" s="2" t="s">
        <v>52</v>
      </c>
      <c r="F32" s="2"/>
      <c r="G32" s="3">
        <v>42162</v>
      </c>
      <c r="H32" s="2"/>
    </row>
    <row r="33" spans="1:8" ht="14.25" thickBot="1" x14ac:dyDescent="0.2">
      <c r="A33" s="2" t="s">
        <v>53</v>
      </c>
      <c r="B33" s="2"/>
      <c r="C33" s="2"/>
      <c r="D33" s="2"/>
      <c r="E33" s="2"/>
      <c r="F33" s="2"/>
      <c r="G33" s="2"/>
      <c r="H33" s="2"/>
    </row>
    <row r="34" spans="1:8" ht="14.25" thickBot="1" x14ac:dyDescent="0.2">
      <c r="A34" s="2"/>
      <c r="B34" s="2" t="s">
        <v>54</v>
      </c>
      <c r="C34" s="2"/>
      <c r="D34" s="2"/>
      <c r="E34" s="2" t="s">
        <v>55</v>
      </c>
      <c r="F34" s="2"/>
      <c r="G34" s="2"/>
      <c r="H34" s="2"/>
    </row>
    <row r="35" spans="1:8" ht="14.25" thickBot="1" x14ac:dyDescent="0.2">
      <c r="A35" s="2" t="s">
        <v>58</v>
      </c>
      <c r="B35" s="2"/>
      <c r="C35" s="2"/>
      <c r="D35" s="2"/>
      <c r="E35" s="13"/>
      <c r="F35" s="13"/>
      <c r="G35" s="13"/>
      <c r="H35" s="2"/>
    </row>
    <row r="36" spans="1:8" ht="14.25" thickBot="1" x14ac:dyDescent="0.2">
      <c r="A36" s="2"/>
      <c r="B36" s="2"/>
      <c r="C36" s="2"/>
      <c r="D36" s="2"/>
      <c r="E36" s="13"/>
      <c r="F36" s="13"/>
      <c r="G36" s="13"/>
      <c r="H36" s="2"/>
    </row>
    <row r="37" spans="1:8" ht="14.25" thickBot="1" x14ac:dyDescent="0.2"/>
    <row r="38" spans="1:8" ht="14.25" thickBot="1" x14ac:dyDescent="0.2">
      <c r="A38" s="6" t="s">
        <v>59</v>
      </c>
      <c r="B38" s="7"/>
      <c r="C38" s="8"/>
      <c r="D38" s="20" t="s">
        <v>60</v>
      </c>
      <c r="E38" s="7"/>
      <c r="F38" s="7"/>
      <c r="G38" s="7"/>
      <c r="H38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需求分析</vt:lpstr>
      <vt:lpstr>设计</vt:lpstr>
      <vt:lpstr>开发</vt:lpstr>
      <vt:lpstr>测试用例</vt:lpstr>
      <vt:lpstr>提交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2015-06-07T15:07:28Z</dcterms:modified>
</cp:coreProperties>
</file>