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roch\Downloads\"/>
    </mc:Choice>
  </mc:AlternateContent>
  <xr:revisionPtr revIDLastSave="0" documentId="13_ncr:1_{792F513B-8E9D-416F-9382-7DF56DAB08D7}" xr6:coauthVersionLast="47" xr6:coauthVersionMax="47" xr10:uidLastSave="{00000000-0000-0000-0000-000000000000}"/>
  <bookViews>
    <workbookView xWindow="-108" yWindow="-108" windowWidth="23256" windowHeight="12456" xr2:uid="{4AC94C51-B7E5-43F9-A483-D9783FCCB86C}"/>
  </bookViews>
  <sheets>
    <sheet name="Control de Instalacion" sheetId="1" r:id="rId1"/>
    <sheet name="Lista de coman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 s="1"/>
  <c r="C23" i="1"/>
  <c r="C22" i="1"/>
  <c r="C21" i="1"/>
  <c r="C65" i="1"/>
  <c r="D65" i="1" s="1"/>
  <c r="C56" i="1"/>
  <c r="D56" i="1" s="1"/>
  <c r="C48" i="1"/>
  <c r="D48" i="1" s="1"/>
  <c r="C79" i="1"/>
  <c r="D79" i="1" s="1"/>
  <c r="C72" i="1"/>
  <c r="D72" i="1" s="1"/>
  <c r="C31" i="1"/>
  <c r="D31" i="1" s="1"/>
</calcChain>
</file>

<file path=xl/sharedStrings.xml><?xml version="1.0" encoding="utf-8"?>
<sst xmlns="http://schemas.openxmlformats.org/spreadsheetml/2006/main" count="215" uniqueCount="186">
  <si>
    <t>Geforce Experience (Stable)</t>
  </si>
  <si>
    <t>translucedTB</t>
  </si>
  <si>
    <t>Armoury Crate</t>
  </si>
  <si>
    <t>Microsoft 365</t>
  </si>
  <si>
    <t>Microsoft PC Manager</t>
  </si>
  <si>
    <t>Epic Games</t>
  </si>
  <si>
    <t>Steam</t>
  </si>
  <si>
    <t>CPU-Z</t>
  </si>
  <si>
    <t>CristalDiskInfo</t>
  </si>
  <si>
    <t>CristalDiskMark</t>
  </si>
  <si>
    <t>HWinfo64</t>
  </si>
  <si>
    <t>Spotify</t>
  </si>
  <si>
    <t>Battle.Net</t>
  </si>
  <si>
    <t>WhatsApp</t>
  </si>
  <si>
    <t>ModernFlyouts</t>
  </si>
  <si>
    <t>Blender</t>
  </si>
  <si>
    <t>DroidCam</t>
  </si>
  <si>
    <t>Brave</t>
  </si>
  <si>
    <t>Chrome</t>
  </si>
  <si>
    <t>Firefox</t>
  </si>
  <si>
    <t>Git</t>
  </si>
  <si>
    <t>EA</t>
  </si>
  <si>
    <t>Vscode</t>
  </si>
  <si>
    <t>Keepass</t>
  </si>
  <si>
    <t>Mysql</t>
  </si>
  <si>
    <t>XAMPP (7.3.33, 7.4.33, 8.2.12)</t>
  </si>
  <si>
    <t>FNM</t>
  </si>
  <si>
    <t>Ubisoft</t>
  </si>
  <si>
    <t>MyAsus</t>
  </si>
  <si>
    <t>Python</t>
  </si>
  <si>
    <t>Telegram</t>
  </si>
  <si>
    <t>MouseWithoutBorders</t>
  </si>
  <si>
    <t>Winrar</t>
  </si>
  <si>
    <t>Composer: (php.ini, intl, zip)</t>
  </si>
  <si>
    <t>RUST</t>
  </si>
  <si>
    <t>OverWolf</t>
  </si>
  <si>
    <t>WinDirStat</t>
  </si>
  <si>
    <t>Win32Image</t>
  </si>
  <si>
    <t>Epson Drivers</t>
  </si>
  <si>
    <t>RunJS</t>
  </si>
  <si>
    <t>winget install -e --id Asus.ArmouryCrate</t>
  </si>
  <si>
    <t>X</t>
  </si>
  <si>
    <t>winget install -e --id Blizzard.BattleNet</t>
  </si>
  <si>
    <t>winget install -e --id Valve.Steam</t>
  </si>
  <si>
    <t>Discord</t>
  </si>
  <si>
    <t>winget install -e --id Discord.Discord</t>
  </si>
  <si>
    <t>Unity Hub</t>
  </si>
  <si>
    <t>winget install -e --id Unity.UnityHub</t>
  </si>
  <si>
    <t>winget install -e --id WhatsApp.WhatsApp</t>
  </si>
  <si>
    <t>winget install -e --id WinDirStat.WinDirStat</t>
  </si>
  <si>
    <t>winget install -e --id  Brave.Brave</t>
  </si>
  <si>
    <t>winget install -e --id Google.Chrome</t>
  </si>
  <si>
    <t>winget install -e --id CPUID.CPU-Z</t>
  </si>
  <si>
    <t>winget install -e --id CrystalDewWorld.CrystalDiskInfo</t>
  </si>
  <si>
    <t>winget install -e --id dev47apps.DroidCam</t>
  </si>
  <si>
    <t>winget install -e --id ElectronicArts.EADesktop</t>
  </si>
  <si>
    <t>winget install -e --id EpicGames.EpicGamesLauncher</t>
  </si>
  <si>
    <t>winget install -e --id Nvidia.GeForceExperience</t>
  </si>
  <si>
    <t>winget install -e --id Git.Git</t>
  </si>
  <si>
    <t>winget install -e --id DominikReichl.KeePass</t>
  </si>
  <si>
    <t>winget install -e --id Microsoft.Office</t>
  </si>
  <si>
    <t>winget install -e --id Microsoft.PCManager</t>
  </si>
  <si>
    <t>winget install -e --id ModernFlyouts.ModernFlyouts</t>
  </si>
  <si>
    <t>winget install -e --id Microsoft.MouseWithoutBorders</t>
  </si>
  <si>
    <t>NONE</t>
  </si>
  <si>
    <t>winget install -e --id Microsoft.PowerShell</t>
  </si>
  <si>
    <t>winget install -e --id lukehaas.RunJS</t>
  </si>
  <si>
    <t>winget install -e --id Rustlang.Rustup</t>
  </si>
  <si>
    <t>winget install -e --id Spotify.Spotify</t>
  </si>
  <si>
    <t>winget install -e --id Telegram.TelegramDesktop</t>
  </si>
  <si>
    <t>winget install -e --id Ubisoft.Connect</t>
  </si>
  <si>
    <t>ResponsivelyApp</t>
  </si>
  <si>
    <t>winget install -e --id ResponsivelyApp.ResponsivelyApp</t>
  </si>
  <si>
    <t>winget install -e --id Microsoft.WindowsTerminal</t>
  </si>
  <si>
    <t xml:space="preserve">winget install -e --id Microsoft.VisualStudioCode </t>
  </si>
  <si>
    <t>winget install -e --id ApacheFriends.Xampp.8.2</t>
  </si>
  <si>
    <t>NVIDIA APP</t>
  </si>
  <si>
    <t>DRIVERS</t>
  </si>
  <si>
    <t>winget install JanDeDobbeleer.OhMyPosh -s winget</t>
  </si>
  <si>
    <t>Powershell Core</t>
  </si>
  <si>
    <t>Oh My Posh</t>
  </si>
  <si>
    <t>Terminal icons</t>
  </si>
  <si>
    <t>Install-Module -Name Terminal-Icons -Repository PSGallery</t>
  </si>
  <si>
    <t>winget install -e --id Mozilla.Firefox</t>
  </si>
  <si>
    <t>winget install -e --id CrystalDewWorld.CrystalDiskMark</t>
  </si>
  <si>
    <t>Toinane Colorpicker</t>
  </si>
  <si>
    <t>winget install -e --id Toinane.Colorpicker</t>
  </si>
  <si>
    <t>winget install -e --id REALiX.HWiNFO</t>
  </si>
  <si>
    <t>winget install -e --id CharlesMilette.TranslucentTB</t>
  </si>
  <si>
    <t>winget install -e --id Crucial.StorageExecutive</t>
  </si>
  <si>
    <t>Crucial Executive</t>
  </si>
  <si>
    <t xml:space="preserve">winget install -e --id Microsoft.VisualStudio.2022.BuildTools </t>
  </si>
  <si>
    <t>Visual Studio BuildTools 2022</t>
  </si>
  <si>
    <t>winget install -e --id Schniz.fnm</t>
  </si>
  <si>
    <t>winget install -e --id JGraph.Draw</t>
  </si>
  <si>
    <t>Draw.io</t>
  </si>
  <si>
    <t xml:space="preserve">NET 8.0 SDK </t>
  </si>
  <si>
    <t>CRUCIAL</t>
  </si>
  <si>
    <t>winget install -e --id Microsoft.DotNet.SDK.8</t>
  </si>
  <si>
    <t>Visual Studio 2022 Community</t>
  </si>
  <si>
    <t>winget install -e --id Microsoft.VisualStudio.2022.Community</t>
  </si>
  <si>
    <t>winget install -e --id RARLab.WinRAR</t>
  </si>
  <si>
    <t>Google Drive</t>
  </si>
  <si>
    <t>winget install -e --id Google.GoogleDrive</t>
  </si>
  <si>
    <t>Windows Terminal</t>
  </si>
  <si>
    <t>SQL Server Management Studio</t>
  </si>
  <si>
    <t>SQL Server</t>
  </si>
  <si>
    <t>winget install -e --id Microsoft.SQLServer.2022.Developer</t>
  </si>
  <si>
    <t>winget install -e --id Microsoft.SQLServerManagementStudio</t>
  </si>
  <si>
    <t>VirtualBox</t>
  </si>
  <si>
    <t>winget install -e --id Oracle.VirtualBox</t>
  </si>
  <si>
    <t>winget install -e --id BlenderFoundation.Blender</t>
  </si>
  <si>
    <t>winget install -e --id Microsoft.VCRedist.2015+.x64</t>
  </si>
  <si>
    <t>Microsoft Visual C++ 2015-2022 Redistributable (x64)</t>
  </si>
  <si>
    <t>SteamCMD</t>
  </si>
  <si>
    <t>winget install -e --id Valve.SteamCMD</t>
  </si>
  <si>
    <t>PROGRAMAS NO EXISTENTES</t>
  </si>
  <si>
    <t>VERIFICACION EN EL SCRIPT</t>
  </si>
  <si>
    <t>TOTAL</t>
  </si>
  <si>
    <t>winget install -e --id DuckDuckGo.DesktopBrowser</t>
  </si>
  <si>
    <t>DuckDuckGo</t>
  </si>
  <si>
    <t>winget install -e --id Microsoft.DotNet.SDK.Preview</t>
  </si>
  <si>
    <t>DEVELOPMENT</t>
  </si>
  <si>
    <t>PROGRAMS</t>
  </si>
  <si>
    <t>BROWSERS</t>
  </si>
  <si>
    <t>SOCIAL NETWORKS</t>
  </si>
  <si>
    <t>CONSOLE</t>
  </si>
  <si>
    <t>DEPENDENCIES</t>
  </si>
  <si>
    <t>NET 9.0 SDK</t>
  </si>
  <si>
    <t>GAMING</t>
  </si>
  <si>
    <t>winget download -e --id BlenderFoundation.Blender -d "C:\Users\aroch\Downloads\U"</t>
  </si>
  <si>
    <t>winget download -e --id Schniz.fnm -d "C:\Users\aroch\Downloads\V"</t>
  </si>
  <si>
    <t>winget download -e --id Git.Git -d "C:\Users\aroch\Downloads\W"</t>
  </si>
  <si>
    <t>winget download -e --id ResponsivelyApp.ResponsivelyApp -d "C:\Users\aroch\Downloads\X"</t>
  </si>
  <si>
    <t>winget download -e --id lukehaas.RunJS -d "C:\Users\aroch\Downloads\Y"</t>
  </si>
  <si>
    <t>winget download -e --id Microsoft.SQLServer.2022.Developer -d "C:\Users\aroch\Downloads\Z"</t>
  </si>
  <si>
    <t>winget download -e --id Microsoft.SQLServerManagementStudio -d "C:\Users\aroch\Downloads\1"</t>
  </si>
  <si>
    <t>winget download -e --id Unity.UnityHub -d "C:\Users\aroch\Downloads\2"</t>
  </si>
  <si>
    <t>winget download -e --id Oracle.VirtualBox -d "C:\Users\aroch\Downloads\3"</t>
  </si>
  <si>
    <t>winget download -e --id Microsoft.VisualStudio.2022.Community -d "C:\Users\aroch\Downloads\4"</t>
  </si>
  <si>
    <t>winget download -e --id Microsoft.VisualStudioCode -d "C:\Users\aroch\Downloads\5"</t>
  </si>
  <si>
    <t>winget download -e --id Microsoft.WindowsTerminal -d "C:\Users\aroch\Downloads\6"</t>
  </si>
  <si>
    <t>winget download -e --id ApacheFriends.Xampp.8.2 -d "C:\Users\aroch\Downloads\7"</t>
  </si>
  <si>
    <t>winget download -e --id Nvidia.GeForceExperience -d "C:\Users\aroch\Downloads\T"</t>
  </si>
  <si>
    <t>winget download -e --id Asus.ArmouryCrate -d "C:\Users\aroch\Downloads\A"</t>
  </si>
  <si>
    <t>winget download -e --id CPUID.CPU-Z -d "C:\Users\aroch\Downloads\B"</t>
  </si>
  <si>
    <t>winget download -e --id CrystalDewWorld.CrystalDiskInfo -d "C:\Users\aroch\Downloads\C"</t>
  </si>
  <si>
    <t>winget download -e --id CrystalDewWorld.CrystalDiskMark -d "C:\Users\aroch\Downloads\D"</t>
  </si>
  <si>
    <t>winget download -e --id Crucial.StorageExecutive -d "C:\Users\aroch\Downloads\E"</t>
  </si>
  <si>
    <t>winget download -e --id JGraph.Draw -d "C:\Users\aroch\Downloads\F"</t>
  </si>
  <si>
    <t>winget download -e --id dev47apps.DroidCam -d "C:\Users\aroch\Downloads\G"</t>
  </si>
  <si>
    <t>winget download -e --id Google.GoogleDrive -d "C:\Users\aroch\Downloads\H"</t>
  </si>
  <si>
    <t>winget download -e --id REALiX.HWiNFO -d "C:\Users\aroch\Downloads\I"</t>
  </si>
  <si>
    <t>winget download -e --id DominikReichl.KeePass -d "C:\Users\aroch\Downloads\J"</t>
  </si>
  <si>
    <t>winget download -e --id Microsoft.Office -d "C:\Users\aroch\Downloads\K"</t>
  </si>
  <si>
    <t>winget download -e --id Microsoft.PCManager -d "C:\Users\aroch\Downloads\L"</t>
  </si>
  <si>
    <t>winget download -e --id ModernFlyouts.ModernFlyouts -d "C:\Users\aroch\Downloads\M"</t>
  </si>
  <si>
    <t>winget download -e --id Microsoft.MouseWithoutBorders -d "C:\Users\aroch\Downloads\N"</t>
  </si>
  <si>
    <t>winget download -e --id Spotify.Spotify -d "C:\Users\aroch\Downloads\O"</t>
  </si>
  <si>
    <t>winget download -e --id Toinane.Colorpicker -d "C:\Users\aroch\Downloads\P"</t>
  </si>
  <si>
    <t>winget download -e --id CharlesMilette.TranslucentTB -d "C:\Users\aroch\Downloads\Q"</t>
  </si>
  <si>
    <t>winget download -e --id WinDirStat.WinDirStat -d "C:\Users\aroch\Downloads\R"</t>
  </si>
  <si>
    <t>winget download -e --id RARLab.WinRAR -d "C:\Users\aroch\Downloads\S"</t>
  </si>
  <si>
    <t>winget download -e --id Brave.Brave -d "C:\Users\aroch\Downloads\8"</t>
  </si>
  <si>
    <t>winget download -e --id Google.Chrome -d "C:\Users\aroch\Downloads\9"</t>
  </si>
  <si>
    <t>winget download -e --id DuckDuckGo.DesktopBrowser -d "C:\Users\aroch\Downloads\10"</t>
  </si>
  <si>
    <t>winget download -e --id Mozilla.Firefox -d "C:\Users\aroch\Downloads\11"</t>
  </si>
  <si>
    <t>winget download -e --id Blizzard.BattleNet -d "C:\Users\aroch\Downloads\12"</t>
  </si>
  <si>
    <t>winget download -e --id ElectronicArts.EADesktop -d "C:\Users\aroch\Downloads\13"</t>
  </si>
  <si>
    <t>winget download -e --id EpicGames.EpicGamesLauncher -d "C:\Users\aroch\Downloads\14"</t>
  </si>
  <si>
    <t>winget download -e --id Valve.Steam -d "C:\Users\aroch\Downloads\15"</t>
  </si>
  <si>
    <t>winget download -e --id Valve.SteamCMD -d "C:\Users\aroch\Downloads\16"</t>
  </si>
  <si>
    <t>winget download -e --id Ubisoft.Connect -d "C:\Users\aroch\Downloads\17"</t>
  </si>
  <si>
    <t>winget download -e --id WhatsApp.WhatsApp -d "C:\Users\aroch\Downloads\18"</t>
  </si>
  <si>
    <t>winget download -e --id Discord.Discord -d "C:\Users\aroch\Downloads\19"</t>
  </si>
  <si>
    <t>winget download -e --id Telegram.TelegramDesktop -d "C:\Users\aroch\Downloads\20"</t>
  </si>
  <si>
    <t>winget download JanDeDobbeleer.OhMyPosh -s winget -d "C:\Users\aroch\Downloads\21"</t>
  </si>
  <si>
    <t>winget download -e --id Microsoft.PowerShell -d "C:\Users\aroch\Downloads\22"</t>
  </si>
  <si>
    <t>Save-Module -Name Terminal-Icons -Path "C:\Users\aroch\Downloads\23"</t>
  </si>
  <si>
    <t xml:space="preserve"> </t>
  </si>
  <si>
    <t>Reaper</t>
  </si>
  <si>
    <t>Moises</t>
  </si>
  <si>
    <t>Audacity</t>
  </si>
  <si>
    <t>winget install -e --id Cockos.REAPER 7.3</t>
  </si>
  <si>
    <t>winget install -e --id Moises.Moises</t>
  </si>
  <si>
    <t xml:space="preserve">winget install -e --id Audacity.Audacity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</si>
</sst>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EC3C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87DE78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9" fontId="1" fillId="8" borderId="0" xfId="1" applyFont="1" applyFill="1" applyAlignment="1">
      <alignment horizontal="center"/>
    </xf>
    <xf numFmtId="9" fontId="0" fillId="6" borderId="0" xfId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0" fillId="7" borderId="0" xfId="1" applyFont="1" applyFill="1" applyAlignment="1">
      <alignment horizontal="center"/>
    </xf>
    <xf numFmtId="9" fontId="0" fillId="5" borderId="0" xfId="1" applyFont="1" applyFill="1" applyAlignment="1">
      <alignment horizontal="center"/>
    </xf>
    <xf numFmtId="0" fontId="0" fillId="11" borderId="0" xfId="0" applyFill="1"/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99"/>
      <color rgb="FFFEC3C2"/>
      <color rgb="FF2DBAD1"/>
      <color rgb="FFFFFFCC"/>
      <color rgb="FFFF5757"/>
      <color rgb="FF87D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D$2" lockText="1" noThreeD="1"/>
</file>

<file path=xl/ctrlProps/ctrlProp10.xml><?xml version="1.0" encoding="utf-8"?>
<formControlPr xmlns="http://schemas.microsoft.com/office/spreadsheetml/2009/9/main" objectType="CheckBox" checked="Checked" fmlaLink="$D$13" lockText="1" noThreeD="1"/>
</file>

<file path=xl/ctrlProps/ctrlProp11.xml><?xml version="1.0" encoding="utf-8"?>
<formControlPr xmlns="http://schemas.microsoft.com/office/spreadsheetml/2009/9/main" objectType="CheckBox" checked="Checked" fmlaLink="$D$14" lockText="1" noThreeD="1"/>
</file>

<file path=xl/ctrlProps/ctrlProp12.xml><?xml version="1.0" encoding="utf-8"?>
<formControlPr xmlns="http://schemas.microsoft.com/office/spreadsheetml/2009/9/main" objectType="CheckBox" checked="Checked" fmlaLink="$D$19" lockText="1" noThreeD="1"/>
</file>

<file path=xl/ctrlProps/ctrlProp13.xml><?xml version="1.0" encoding="utf-8"?>
<formControlPr xmlns="http://schemas.microsoft.com/office/spreadsheetml/2009/9/main" objectType="CheckBox" checked="Checked" fmlaLink="$D$20" lockText="1" noThreeD="1"/>
</file>

<file path=xl/ctrlProps/ctrlProp14.xml><?xml version="1.0" encoding="utf-8"?>
<formControlPr xmlns="http://schemas.microsoft.com/office/spreadsheetml/2009/9/main" objectType="CheckBox" checked="Checked" fmlaLink="$D$5" lockText="1" noThreeD="1"/>
</file>

<file path=xl/ctrlProps/ctrlProp15.xml><?xml version="1.0" encoding="utf-8"?>
<formControlPr xmlns="http://schemas.microsoft.com/office/spreadsheetml/2009/9/main" objectType="CheckBox" checked="Checked" fmlaLink="$D$7" lockText="1" noThreeD="1"/>
</file>

<file path=xl/ctrlProps/ctrlProp16.xml><?xml version="1.0" encoding="utf-8"?>
<formControlPr xmlns="http://schemas.microsoft.com/office/spreadsheetml/2009/9/main" objectType="CheckBox" checked="Checked" fmlaLink="$D$15" lockText="1" noThreeD="1"/>
</file>

<file path=xl/ctrlProps/ctrlProp17.xml><?xml version="1.0" encoding="utf-8"?>
<formControlPr xmlns="http://schemas.microsoft.com/office/spreadsheetml/2009/9/main" objectType="CheckBox" checked="Checked" fmlaLink="$D$16" lockText="1" noThreeD="1"/>
</file>

<file path=xl/ctrlProps/ctrlProp18.xml><?xml version="1.0" encoding="utf-8"?>
<formControlPr xmlns="http://schemas.microsoft.com/office/spreadsheetml/2009/9/main" objectType="CheckBox" checked="Checked" fmlaLink="$D$17" lockText="1" noThreeD="1"/>
</file>

<file path=xl/ctrlProps/ctrlProp19.xml><?xml version="1.0" encoding="utf-8"?>
<formControlPr xmlns="http://schemas.microsoft.com/office/spreadsheetml/2009/9/main" objectType="CheckBox" checked="Checked" fmlaLink="$D$18" lockText="1" noThreeD="1"/>
</file>

<file path=xl/ctrlProps/ctrlProp2.xml><?xml version="1.0" encoding="utf-8"?>
<formControlPr xmlns="http://schemas.microsoft.com/office/spreadsheetml/2009/9/main" objectType="CheckBox" checked="Checked" fmlaLink="$D$3" lockText="1" noThreeD="1"/>
</file>

<file path=xl/ctrlProps/ctrlProp20.xml><?xml version="1.0" encoding="utf-8"?>
<formControlPr xmlns="http://schemas.microsoft.com/office/spreadsheetml/2009/9/main" objectType="CheckBox" checked="Checked" fmlaLink="$D$21" lockText="1" noThreeD="1"/>
</file>

<file path=xl/ctrlProps/ctrlProp21.xml><?xml version="1.0" encoding="utf-8"?>
<formControlPr xmlns="http://schemas.microsoft.com/office/spreadsheetml/2009/9/main" objectType="CheckBox" checked="Checked" fmlaLink="$D$22" lockText="1" noThreeD="1"/>
</file>

<file path=xl/ctrlProps/ctrlProp22.xml><?xml version="1.0" encoding="utf-8"?>
<formControlPr xmlns="http://schemas.microsoft.com/office/spreadsheetml/2009/9/main" objectType="CheckBox" checked="Checked" fmlaLink="$D$23" lockText="1" noThreeD="1"/>
</file>

<file path=xl/ctrlProps/ctrlProp23.xml><?xml version="1.0" encoding="utf-8"?>
<formControlPr xmlns="http://schemas.microsoft.com/office/spreadsheetml/2009/9/main" objectType="CheckBox" fmlaLink="$D$28" lockText="1" noThreeD="1"/>
</file>

<file path=xl/ctrlProps/ctrlProp24.xml><?xml version="1.0" encoding="utf-8"?>
<formControlPr xmlns="http://schemas.microsoft.com/office/spreadsheetml/2009/9/main" objectType="CheckBox" fmlaLink="$D$29" lockText="1" noThreeD="1"/>
</file>

<file path=xl/ctrlProps/ctrlProp25.xml><?xml version="1.0" encoding="utf-8"?>
<formControlPr xmlns="http://schemas.microsoft.com/office/spreadsheetml/2009/9/main" objectType="CheckBox" fmlaLink="$D$30" lockText="1" noThreeD="1"/>
</file>

<file path=xl/ctrlProps/ctrlProp26.xml><?xml version="1.0" encoding="utf-8"?>
<formControlPr xmlns="http://schemas.microsoft.com/office/spreadsheetml/2009/9/main" objectType="CheckBox" checked="Checked" fmlaLink="$D$35" lockText="1" noThreeD="1"/>
</file>

<file path=xl/ctrlProps/ctrlProp27.xml><?xml version="1.0" encoding="utf-8"?>
<formControlPr xmlns="http://schemas.microsoft.com/office/spreadsheetml/2009/9/main" objectType="CheckBox" checked="Checked" fmlaLink="$D$36" lockText="1" noThreeD="1"/>
</file>

<file path=xl/ctrlProps/ctrlProp28.xml><?xml version="1.0" encoding="utf-8"?>
<formControlPr xmlns="http://schemas.microsoft.com/office/spreadsheetml/2009/9/main" objectType="CheckBox" checked="Checked" fmlaLink="$D$37" lockText="1" noThreeD="1"/>
</file>

<file path=xl/ctrlProps/ctrlProp29.xml><?xml version="1.0" encoding="utf-8"?>
<formControlPr xmlns="http://schemas.microsoft.com/office/spreadsheetml/2009/9/main" objectType="CheckBox" checked="Checked" fmlaLink="$D$38" lockText="1" noThreeD="1"/>
</file>

<file path=xl/ctrlProps/ctrlProp3.xml><?xml version="1.0" encoding="utf-8"?>
<formControlPr xmlns="http://schemas.microsoft.com/office/spreadsheetml/2009/9/main" objectType="CheckBox" checked="Checked" fmlaLink="$D$4" lockText="1" noThreeD="1"/>
</file>

<file path=xl/ctrlProps/ctrlProp30.xml><?xml version="1.0" encoding="utf-8"?>
<formControlPr xmlns="http://schemas.microsoft.com/office/spreadsheetml/2009/9/main" objectType="CheckBox" checked="Checked" fmlaLink="$D$39" lockText="1" noThreeD="1"/>
</file>

<file path=xl/ctrlProps/ctrlProp31.xml><?xml version="1.0" encoding="utf-8"?>
<formControlPr xmlns="http://schemas.microsoft.com/office/spreadsheetml/2009/9/main" objectType="CheckBox" checked="Checked" fmlaLink="$D$40" lockText="1" noThreeD="1"/>
</file>

<file path=xl/ctrlProps/ctrlProp32.xml><?xml version="1.0" encoding="utf-8"?>
<formControlPr xmlns="http://schemas.microsoft.com/office/spreadsheetml/2009/9/main" objectType="CheckBox" checked="Checked" fmlaLink="$D$41" lockText="1" noThreeD="1"/>
</file>

<file path=xl/ctrlProps/ctrlProp33.xml><?xml version="1.0" encoding="utf-8"?>
<formControlPr xmlns="http://schemas.microsoft.com/office/spreadsheetml/2009/9/main" objectType="CheckBox" checked="Checked" fmlaLink="$D$42" lockText="1" noThreeD="1"/>
</file>

<file path=xl/ctrlProps/ctrlProp34.xml><?xml version="1.0" encoding="utf-8"?>
<formControlPr xmlns="http://schemas.microsoft.com/office/spreadsheetml/2009/9/main" objectType="CheckBox" checked="Checked" fmlaLink="$D$43" lockText="1" noThreeD="1"/>
</file>

<file path=xl/ctrlProps/ctrlProp35.xml><?xml version="1.0" encoding="utf-8"?>
<formControlPr xmlns="http://schemas.microsoft.com/office/spreadsheetml/2009/9/main" objectType="CheckBox" checked="Checked" fmlaLink="$D$44" lockText="1" noThreeD="1"/>
</file>

<file path=xl/ctrlProps/ctrlProp36.xml><?xml version="1.0" encoding="utf-8"?>
<formControlPr xmlns="http://schemas.microsoft.com/office/spreadsheetml/2009/9/main" objectType="CheckBox" checked="Checked" fmlaLink="$D$45" lockText="1" noThreeD="1"/>
</file>

<file path=xl/ctrlProps/ctrlProp37.xml><?xml version="1.0" encoding="utf-8"?>
<formControlPr xmlns="http://schemas.microsoft.com/office/spreadsheetml/2009/9/main" objectType="CheckBox" checked="Checked" fmlaLink="$D$46" lockText="1" noThreeD="1"/>
</file>

<file path=xl/ctrlProps/ctrlProp38.xml><?xml version="1.0" encoding="utf-8"?>
<formControlPr xmlns="http://schemas.microsoft.com/office/spreadsheetml/2009/9/main" objectType="CheckBox" checked="Checked" fmlaLink="$D$47" lockText="1" noThreeD="1"/>
</file>

<file path=xl/ctrlProps/ctrlProp39.xml><?xml version="1.0" encoding="utf-8"?>
<formControlPr xmlns="http://schemas.microsoft.com/office/spreadsheetml/2009/9/main" objectType="CheckBox" checked="Checked" fmlaLink="$D$52" lockText="1" noThreeD="1"/>
</file>

<file path=xl/ctrlProps/ctrlProp4.xml><?xml version="1.0" encoding="utf-8"?>
<formControlPr xmlns="http://schemas.microsoft.com/office/spreadsheetml/2009/9/main" objectType="CheckBox" checked="Checked" fmlaLink="$D$6" lockText="1" noThreeD="1"/>
</file>

<file path=xl/ctrlProps/ctrlProp40.xml><?xml version="1.0" encoding="utf-8"?>
<formControlPr xmlns="http://schemas.microsoft.com/office/spreadsheetml/2009/9/main" objectType="CheckBox" checked="Checked" fmlaLink="$D$53" lockText="1" noThreeD="1"/>
</file>

<file path=xl/ctrlProps/ctrlProp41.xml><?xml version="1.0" encoding="utf-8"?>
<formControlPr xmlns="http://schemas.microsoft.com/office/spreadsheetml/2009/9/main" objectType="CheckBox" checked="Checked" fmlaLink="$D$54" lockText="1" noThreeD="1"/>
</file>

<file path=xl/ctrlProps/ctrlProp42.xml><?xml version="1.0" encoding="utf-8"?>
<formControlPr xmlns="http://schemas.microsoft.com/office/spreadsheetml/2009/9/main" objectType="CheckBox" checked="Checked" fmlaLink="$D$59" lockText="1" noThreeD="1"/>
</file>

<file path=xl/ctrlProps/ctrlProp43.xml><?xml version="1.0" encoding="utf-8"?>
<formControlPr xmlns="http://schemas.microsoft.com/office/spreadsheetml/2009/9/main" objectType="CheckBox" checked="Checked" fmlaLink="$D$60" lockText="1" noThreeD="1"/>
</file>

<file path=xl/ctrlProps/ctrlProp44.xml><?xml version="1.0" encoding="utf-8"?>
<formControlPr xmlns="http://schemas.microsoft.com/office/spreadsheetml/2009/9/main" objectType="CheckBox" checked="Checked" fmlaLink="$D$61" lockText="1" noThreeD="1"/>
</file>

<file path=xl/ctrlProps/ctrlProp45.xml><?xml version="1.0" encoding="utf-8"?>
<formControlPr xmlns="http://schemas.microsoft.com/office/spreadsheetml/2009/9/main" objectType="CheckBox" checked="Checked" fmlaLink="$D$63" lockText="1" noThreeD="1"/>
</file>

<file path=xl/ctrlProps/ctrlProp46.xml><?xml version="1.0" encoding="utf-8"?>
<formControlPr xmlns="http://schemas.microsoft.com/office/spreadsheetml/2009/9/main" objectType="CheckBox" checked="Checked" fmlaLink="$D$64" lockText="1" noThreeD="1"/>
</file>

<file path=xl/ctrlProps/ctrlProp47.xml><?xml version="1.0" encoding="utf-8"?>
<formControlPr xmlns="http://schemas.microsoft.com/office/spreadsheetml/2009/9/main" objectType="CheckBox" checked="Checked" fmlaLink="$D$69" lockText="1" noThreeD="1"/>
</file>

<file path=xl/ctrlProps/ctrlProp48.xml><?xml version="1.0" encoding="utf-8"?>
<formControlPr xmlns="http://schemas.microsoft.com/office/spreadsheetml/2009/9/main" objectType="CheckBox" checked="Checked" fmlaLink="$D$70" lockText="1" noThreeD="1"/>
</file>

<file path=xl/ctrlProps/ctrlProp49.xml><?xml version="1.0" encoding="utf-8"?>
<formControlPr xmlns="http://schemas.microsoft.com/office/spreadsheetml/2009/9/main" objectType="CheckBox" checked="Checked" fmlaLink="$D$71" lockText="1" noThreeD="1"/>
</file>

<file path=xl/ctrlProps/ctrlProp5.xml><?xml version="1.0" encoding="utf-8"?>
<formControlPr xmlns="http://schemas.microsoft.com/office/spreadsheetml/2009/9/main" objectType="CheckBox" checked="Checked" fmlaLink="$D$8" lockText="1" noThreeD="1"/>
</file>

<file path=xl/ctrlProps/ctrlProp50.xml><?xml version="1.0" encoding="utf-8"?>
<formControlPr xmlns="http://schemas.microsoft.com/office/spreadsheetml/2009/9/main" objectType="CheckBox" checked="Checked" fmlaLink="$D$76" lockText="1" noThreeD="1"/>
</file>

<file path=xl/ctrlProps/ctrlProp51.xml><?xml version="1.0" encoding="utf-8"?>
<formControlPr xmlns="http://schemas.microsoft.com/office/spreadsheetml/2009/9/main" objectType="CheckBox" checked="Checked" fmlaLink="$D$77" lockText="1" noThreeD="1"/>
</file>

<file path=xl/ctrlProps/ctrlProp52.xml><?xml version="1.0" encoding="utf-8"?>
<formControlPr xmlns="http://schemas.microsoft.com/office/spreadsheetml/2009/9/main" objectType="CheckBox" checked="Checked" fmlaLink="$D$78" lockText="1" noThreeD="1"/>
</file>

<file path=xl/ctrlProps/ctrlProp53.xml><?xml version="1.0" encoding="utf-8"?>
<formControlPr xmlns="http://schemas.microsoft.com/office/spreadsheetml/2009/9/main" objectType="CheckBox" checked="Checked" fmlaLink="$D$55" lockText="1" noThreeD="1"/>
</file>

<file path=xl/ctrlProps/ctrlProp54.xml><?xml version="1.0" encoding="utf-8"?>
<formControlPr xmlns="http://schemas.microsoft.com/office/spreadsheetml/2009/9/main" objectType="CheckBox" checked="Checked" fmlaLink="$D$62" lockText="1" noThreeD="1"/>
</file>

<file path=xl/ctrlProps/ctrlProp6.xml><?xml version="1.0" encoding="utf-8"?>
<formControlPr xmlns="http://schemas.microsoft.com/office/spreadsheetml/2009/9/main" objectType="CheckBox" checked="Checked" fmlaLink="$D$9" lockText="1" noThreeD="1"/>
</file>

<file path=xl/ctrlProps/ctrlProp7.xml><?xml version="1.0" encoding="utf-8"?>
<formControlPr xmlns="http://schemas.microsoft.com/office/spreadsheetml/2009/9/main" objectType="CheckBox" checked="Checked" fmlaLink="$D$10" lockText="1" noThreeD="1"/>
</file>

<file path=xl/ctrlProps/ctrlProp8.xml><?xml version="1.0" encoding="utf-8"?>
<formControlPr xmlns="http://schemas.microsoft.com/office/spreadsheetml/2009/9/main" objectType="CheckBox" checked="Checked" fmlaLink="$D$11" lockText="1" noThreeD="1"/>
</file>

<file path=xl/ctrlProps/ctrlProp9.xml><?xml version="1.0" encoding="utf-8"?>
<formControlPr xmlns="http://schemas.microsoft.com/office/spreadsheetml/2009/9/main" objectType="CheckBox" checked="Checked" fmlaLink="$D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1</xdr:row>
          <xdr:rowOff>7620</xdr:rowOff>
        </xdr:from>
        <xdr:to>
          <xdr:col>2</xdr:col>
          <xdr:colOff>1722120</xdr:colOff>
          <xdr:row>2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2</xdr:row>
          <xdr:rowOff>7620</xdr:rowOff>
        </xdr:from>
        <xdr:to>
          <xdr:col>2</xdr:col>
          <xdr:colOff>1722120</xdr:colOff>
          <xdr:row>2</xdr:row>
          <xdr:rowOff>167640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3</xdr:row>
          <xdr:rowOff>7620</xdr:rowOff>
        </xdr:from>
        <xdr:to>
          <xdr:col>2</xdr:col>
          <xdr:colOff>1722120</xdr:colOff>
          <xdr:row>3</xdr:row>
          <xdr:rowOff>167640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4</xdr:row>
          <xdr:rowOff>7620</xdr:rowOff>
        </xdr:from>
        <xdr:to>
          <xdr:col>2</xdr:col>
          <xdr:colOff>1722120</xdr:colOff>
          <xdr:row>4</xdr:row>
          <xdr:rowOff>167640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5</xdr:row>
          <xdr:rowOff>7620</xdr:rowOff>
        </xdr:from>
        <xdr:to>
          <xdr:col>2</xdr:col>
          <xdr:colOff>1722120</xdr:colOff>
          <xdr:row>5</xdr:row>
          <xdr:rowOff>167640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7</xdr:row>
          <xdr:rowOff>7620</xdr:rowOff>
        </xdr:from>
        <xdr:to>
          <xdr:col>2</xdr:col>
          <xdr:colOff>1722120</xdr:colOff>
          <xdr:row>7</xdr:row>
          <xdr:rowOff>167640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8</xdr:row>
          <xdr:rowOff>7620</xdr:rowOff>
        </xdr:from>
        <xdr:to>
          <xdr:col>2</xdr:col>
          <xdr:colOff>1722120</xdr:colOff>
          <xdr:row>8</xdr:row>
          <xdr:rowOff>167640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9</xdr:row>
          <xdr:rowOff>7620</xdr:rowOff>
        </xdr:from>
        <xdr:to>
          <xdr:col>2</xdr:col>
          <xdr:colOff>1722120</xdr:colOff>
          <xdr:row>9</xdr:row>
          <xdr:rowOff>167640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10</xdr:row>
          <xdr:rowOff>7620</xdr:rowOff>
        </xdr:from>
        <xdr:to>
          <xdr:col>2</xdr:col>
          <xdr:colOff>1722120</xdr:colOff>
          <xdr:row>10</xdr:row>
          <xdr:rowOff>167640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11</xdr:row>
          <xdr:rowOff>7620</xdr:rowOff>
        </xdr:from>
        <xdr:to>
          <xdr:col>2</xdr:col>
          <xdr:colOff>1722120</xdr:colOff>
          <xdr:row>11</xdr:row>
          <xdr:rowOff>167640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12</xdr:row>
          <xdr:rowOff>7620</xdr:rowOff>
        </xdr:from>
        <xdr:to>
          <xdr:col>2</xdr:col>
          <xdr:colOff>1722120</xdr:colOff>
          <xdr:row>12</xdr:row>
          <xdr:rowOff>167640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13</xdr:row>
          <xdr:rowOff>7620</xdr:rowOff>
        </xdr:from>
        <xdr:to>
          <xdr:col>2</xdr:col>
          <xdr:colOff>1722120</xdr:colOff>
          <xdr:row>13</xdr:row>
          <xdr:rowOff>167640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14</xdr:row>
          <xdr:rowOff>7620</xdr:rowOff>
        </xdr:from>
        <xdr:to>
          <xdr:col>2</xdr:col>
          <xdr:colOff>1722120</xdr:colOff>
          <xdr:row>14</xdr:row>
          <xdr:rowOff>167640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15</xdr:row>
          <xdr:rowOff>7620</xdr:rowOff>
        </xdr:from>
        <xdr:to>
          <xdr:col>2</xdr:col>
          <xdr:colOff>1722120</xdr:colOff>
          <xdr:row>15</xdr:row>
          <xdr:rowOff>167640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16</xdr:row>
          <xdr:rowOff>7620</xdr:rowOff>
        </xdr:from>
        <xdr:to>
          <xdr:col>2</xdr:col>
          <xdr:colOff>1722120</xdr:colOff>
          <xdr:row>16</xdr:row>
          <xdr:rowOff>167640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17</xdr:row>
          <xdr:rowOff>7620</xdr:rowOff>
        </xdr:from>
        <xdr:to>
          <xdr:col>2</xdr:col>
          <xdr:colOff>1722120</xdr:colOff>
          <xdr:row>17</xdr:row>
          <xdr:rowOff>167640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18</xdr:row>
          <xdr:rowOff>7620</xdr:rowOff>
        </xdr:from>
        <xdr:to>
          <xdr:col>2</xdr:col>
          <xdr:colOff>1722120</xdr:colOff>
          <xdr:row>18</xdr:row>
          <xdr:rowOff>167640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19</xdr:row>
          <xdr:rowOff>7620</xdr:rowOff>
        </xdr:from>
        <xdr:to>
          <xdr:col>2</xdr:col>
          <xdr:colOff>1722120</xdr:colOff>
          <xdr:row>19</xdr:row>
          <xdr:rowOff>167640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6</xdr:row>
          <xdr:rowOff>7620</xdr:rowOff>
        </xdr:from>
        <xdr:to>
          <xdr:col>2</xdr:col>
          <xdr:colOff>1722120</xdr:colOff>
          <xdr:row>6</xdr:row>
          <xdr:rowOff>167640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27</xdr:row>
          <xdr:rowOff>7620</xdr:rowOff>
        </xdr:from>
        <xdr:to>
          <xdr:col>2</xdr:col>
          <xdr:colOff>1722120</xdr:colOff>
          <xdr:row>27</xdr:row>
          <xdr:rowOff>167640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28</xdr:row>
          <xdr:rowOff>7620</xdr:rowOff>
        </xdr:from>
        <xdr:to>
          <xdr:col>2</xdr:col>
          <xdr:colOff>1722120</xdr:colOff>
          <xdr:row>28</xdr:row>
          <xdr:rowOff>167640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29</xdr:row>
          <xdr:rowOff>7620</xdr:rowOff>
        </xdr:from>
        <xdr:to>
          <xdr:col>2</xdr:col>
          <xdr:colOff>1722120</xdr:colOff>
          <xdr:row>29</xdr:row>
          <xdr:rowOff>167640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34</xdr:row>
          <xdr:rowOff>7620</xdr:rowOff>
        </xdr:from>
        <xdr:to>
          <xdr:col>2</xdr:col>
          <xdr:colOff>1722120</xdr:colOff>
          <xdr:row>34</xdr:row>
          <xdr:rowOff>167640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35</xdr:row>
          <xdr:rowOff>7620</xdr:rowOff>
        </xdr:from>
        <xdr:to>
          <xdr:col>2</xdr:col>
          <xdr:colOff>1722120</xdr:colOff>
          <xdr:row>35</xdr:row>
          <xdr:rowOff>167640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36</xdr:row>
          <xdr:rowOff>7620</xdr:rowOff>
        </xdr:from>
        <xdr:to>
          <xdr:col>2</xdr:col>
          <xdr:colOff>1722120</xdr:colOff>
          <xdr:row>36</xdr:row>
          <xdr:rowOff>167640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37</xdr:row>
          <xdr:rowOff>7620</xdr:rowOff>
        </xdr:from>
        <xdr:to>
          <xdr:col>2</xdr:col>
          <xdr:colOff>1722120</xdr:colOff>
          <xdr:row>37</xdr:row>
          <xdr:rowOff>167640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38</xdr:row>
          <xdr:rowOff>7620</xdr:rowOff>
        </xdr:from>
        <xdr:to>
          <xdr:col>2</xdr:col>
          <xdr:colOff>1722120</xdr:colOff>
          <xdr:row>38</xdr:row>
          <xdr:rowOff>167640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39</xdr:row>
          <xdr:rowOff>7620</xdr:rowOff>
        </xdr:from>
        <xdr:to>
          <xdr:col>2</xdr:col>
          <xdr:colOff>1722120</xdr:colOff>
          <xdr:row>39</xdr:row>
          <xdr:rowOff>167640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40</xdr:row>
          <xdr:rowOff>7620</xdr:rowOff>
        </xdr:from>
        <xdr:to>
          <xdr:col>2</xdr:col>
          <xdr:colOff>1722120</xdr:colOff>
          <xdr:row>40</xdr:row>
          <xdr:rowOff>167640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41</xdr:row>
          <xdr:rowOff>7620</xdr:rowOff>
        </xdr:from>
        <xdr:to>
          <xdr:col>2</xdr:col>
          <xdr:colOff>1722120</xdr:colOff>
          <xdr:row>41</xdr:row>
          <xdr:rowOff>167640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42</xdr:row>
          <xdr:rowOff>7620</xdr:rowOff>
        </xdr:from>
        <xdr:to>
          <xdr:col>2</xdr:col>
          <xdr:colOff>1722120</xdr:colOff>
          <xdr:row>42</xdr:row>
          <xdr:rowOff>167640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43</xdr:row>
          <xdr:rowOff>7620</xdr:rowOff>
        </xdr:from>
        <xdr:to>
          <xdr:col>2</xdr:col>
          <xdr:colOff>1722120</xdr:colOff>
          <xdr:row>43</xdr:row>
          <xdr:rowOff>167640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44</xdr:row>
          <xdr:rowOff>7620</xdr:rowOff>
        </xdr:from>
        <xdr:to>
          <xdr:col>2</xdr:col>
          <xdr:colOff>1722120</xdr:colOff>
          <xdr:row>44</xdr:row>
          <xdr:rowOff>167640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45</xdr:row>
          <xdr:rowOff>7620</xdr:rowOff>
        </xdr:from>
        <xdr:to>
          <xdr:col>2</xdr:col>
          <xdr:colOff>1722120</xdr:colOff>
          <xdr:row>45</xdr:row>
          <xdr:rowOff>167640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46</xdr:row>
          <xdr:rowOff>7620</xdr:rowOff>
        </xdr:from>
        <xdr:to>
          <xdr:col>2</xdr:col>
          <xdr:colOff>1722120</xdr:colOff>
          <xdr:row>46</xdr:row>
          <xdr:rowOff>167640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51</xdr:row>
          <xdr:rowOff>7620</xdr:rowOff>
        </xdr:from>
        <xdr:to>
          <xdr:col>2</xdr:col>
          <xdr:colOff>1722120</xdr:colOff>
          <xdr:row>51</xdr:row>
          <xdr:rowOff>167640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52</xdr:row>
          <xdr:rowOff>7620</xdr:rowOff>
        </xdr:from>
        <xdr:to>
          <xdr:col>2</xdr:col>
          <xdr:colOff>1722120</xdr:colOff>
          <xdr:row>52</xdr:row>
          <xdr:rowOff>167640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53</xdr:row>
          <xdr:rowOff>7620</xdr:rowOff>
        </xdr:from>
        <xdr:to>
          <xdr:col>2</xdr:col>
          <xdr:colOff>1722120</xdr:colOff>
          <xdr:row>53</xdr:row>
          <xdr:rowOff>167640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58</xdr:row>
          <xdr:rowOff>7620</xdr:rowOff>
        </xdr:from>
        <xdr:to>
          <xdr:col>2</xdr:col>
          <xdr:colOff>1722120</xdr:colOff>
          <xdr:row>58</xdr:row>
          <xdr:rowOff>167640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59</xdr:row>
          <xdr:rowOff>7620</xdr:rowOff>
        </xdr:from>
        <xdr:to>
          <xdr:col>2</xdr:col>
          <xdr:colOff>1722120</xdr:colOff>
          <xdr:row>59</xdr:row>
          <xdr:rowOff>167640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60</xdr:row>
          <xdr:rowOff>7620</xdr:rowOff>
        </xdr:from>
        <xdr:to>
          <xdr:col>2</xdr:col>
          <xdr:colOff>1722120</xdr:colOff>
          <xdr:row>60</xdr:row>
          <xdr:rowOff>167640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62</xdr:row>
          <xdr:rowOff>7620</xdr:rowOff>
        </xdr:from>
        <xdr:to>
          <xdr:col>2</xdr:col>
          <xdr:colOff>1722120</xdr:colOff>
          <xdr:row>62</xdr:row>
          <xdr:rowOff>167640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63</xdr:row>
          <xdr:rowOff>7620</xdr:rowOff>
        </xdr:from>
        <xdr:to>
          <xdr:col>2</xdr:col>
          <xdr:colOff>1722120</xdr:colOff>
          <xdr:row>63</xdr:row>
          <xdr:rowOff>167640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68</xdr:row>
          <xdr:rowOff>7620</xdr:rowOff>
        </xdr:from>
        <xdr:to>
          <xdr:col>2</xdr:col>
          <xdr:colOff>1722120</xdr:colOff>
          <xdr:row>68</xdr:row>
          <xdr:rowOff>167640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69</xdr:row>
          <xdr:rowOff>7620</xdr:rowOff>
        </xdr:from>
        <xdr:to>
          <xdr:col>2</xdr:col>
          <xdr:colOff>1722120</xdr:colOff>
          <xdr:row>69</xdr:row>
          <xdr:rowOff>167640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70</xdr:row>
          <xdr:rowOff>7620</xdr:rowOff>
        </xdr:from>
        <xdr:to>
          <xdr:col>2</xdr:col>
          <xdr:colOff>1722120</xdr:colOff>
          <xdr:row>70</xdr:row>
          <xdr:rowOff>167640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75</xdr:row>
          <xdr:rowOff>7620</xdr:rowOff>
        </xdr:from>
        <xdr:to>
          <xdr:col>2</xdr:col>
          <xdr:colOff>1722120</xdr:colOff>
          <xdr:row>75</xdr:row>
          <xdr:rowOff>167640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76</xdr:row>
          <xdr:rowOff>7620</xdr:rowOff>
        </xdr:from>
        <xdr:to>
          <xdr:col>2</xdr:col>
          <xdr:colOff>1722120</xdr:colOff>
          <xdr:row>76</xdr:row>
          <xdr:rowOff>167640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77</xdr:row>
          <xdr:rowOff>7620</xdr:rowOff>
        </xdr:from>
        <xdr:to>
          <xdr:col>2</xdr:col>
          <xdr:colOff>1722120</xdr:colOff>
          <xdr:row>77</xdr:row>
          <xdr:rowOff>167640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54</xdr:row>
          <xdr:rowOff>7620</xdr:rowOff>
        </xdr:from>
        <xdr:to>
          <xdr:col>2</xdr:col>
          <xdr:colOff>1722120</xdr:colOff>
          <xdr:row>54</xdr:row>
          <xdr:rowOff>167640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61</xdr:row>
          <xdr:rowOff>7620</xdr:rowOff>
        </xdr:from>
        <xdr:to>
          <xdr:col>2</xdr:col>
          <xdr:colOff>1729740</xdr:colOff>
          <xdr:row>61</xdr:row>
          <xdr:rowOff>175260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20</xdr:row>
          <xdr:rowOff>7620</xdr:rowOff>
        </xdr:from>
        <xdr:to>
          <xdr:col>2</xdr:col>
          <xdr:colOff>1722120</xdr:colOff>
          <xdr:row>20</xdr:row>
          <xdr:rowOff>167640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ED375D23-F137-ABA6-25F4-E1FF7652A7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21</xdr:row>
          <xdr:rowOff>7620</xdr:rowOff>
        </xdr:from>
        <xdr:to>
          <xdr:col>2</xdr:col>
          <xdr:colOff>1722120</xdr:colOff>
          <xdr:row>21</xdr:row>
          <xdr:rowOff>167640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89AA9B10-1816-2972-63A8-0416C5728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784860</xdr:colOff>
          <xdr:row>22</xdr:row>
          <xdr:rowOff>7620</xdr:rowOff>
        </xdr:from>
        <xdr:to>
          <xdr:col>2</xdr:col>
          <xdr:colOff>1722120</xdr:colOff>
          <xdr:row>22</xdr:row>
          <xdr:rowOff>167640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26908E73-90F8-623A-0631-1722F67168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7063-D2AF-4E65-B93D-34101EBB3BD6}">
  <sheetPr codeName="Hoja1"/>
  <dimension ref="A1:G79"/>
  <sheetViews>
    <sheetView tabSelected="1" topLeftCell="B1" zoomScaleNormal="100" workbookViewId="0">
      <selection activeCell="E21" sqref="E21"/>
    </sheetView>
  </sheetViews>
  <sheetFormatPr baseColWidth="10" defaultRowHeight="14.4" x14ac:dyDescent="0.3"/>
  <cols>
    <col min="1" max="1" width="28.44140625" customWidth="1"/>
    <col min="2" max="2" width="55" customWidth="1"/>
    <col min="3" max="3" width="25.33203125" customWidth="1"/>
    <col min="4" max="4" width="17.44140625" customWidth="1"/>
    <col min="5" max="5" width="83.33203125" customWidth="1"/>
    <col min="6" max="6" width="48.77734375" customWidth="1"/>
    <col min="7" max="7" width="51.109375" customWidth="1"/>
  </cols>
  <sheetData>
    <row r="1" spans="1:7" x14ac:dyDescent="0.3">
      <c r="A1" s="7" t="s">
        <v>123</v>
      </c>
      <c r="B1" s="7"/>
      <c r="C1" s="7" t="s">
        <v>117</v>
      </c>
      <c r="D1" s="7"/>
      <c r="F1" s="9" t="s">
        <v>116</v>
      </c>
      <c r="G1" s="9"/>
    </row>
    <row r="2" spans="1:7" ht="13.2" customHeight="1" x14ac:dyDescent="0.3">
      <c r="A2" s="7" t="s">
        <v>2</v>
      </c>
      <c r="B2" s="7" t="s">
        <v>40</v>
      </c>
      <c r="C2" s="7"/>
      <c r="D2" s="7" t="b">
        <v>1</v>
      </c>
      <c r="E2" s="18" t="s">
        <v>144</v>
      </c>
      <c r="F2" s="9" t="s">
        <v>28</v>
      </c>
      <c r="G2" s="9" t="s">
        <v>41</v>
      </c>
    </row>
    <row r="3" spans="1:7" x14ac:dyDescent="0.3">
      <c r="A3" s="7" t="s">
        <v>182</v>
      </c>
      <c r="B3" s="7" t="s">
        <v>185</v>
      </c>
      <c r="C3" s="7"/>
      <c r="D3" s="7" t="b">
        <v>1</v>
      </c>
      <c r="E3" t="s">
        <v>145</v>
      </c>
      <c r="F3" s="9" t="s">
        <v>37</v>
      </c>
      <c r="G3" s="9" t="s">
        <v>41</v>
      </c>
    </row>
    <row r="4" spans="1:7" x14ac:dyDescent="0.3">
      <c r="A4" s="7" t="s">
        <v>7</v>
      </c>
      <c r="B4" s="7" t="s">
        <v>52</v>
      </c>
      <c r="C4" s="7"/>
      <c r="D4" s="7" t="b">
        <v>1</v>
      </c>
      <c r="E4" t="s">
        <v>146</v>
      </c>
      <c r="F4" s="9" t="s">
        <v>38</v>
      </c>
      <c r="G4" s="9" t="s">
        <v>41</v>
      </c>
    </row>
    <row r="5" spans="1:7" x14ac:dyDescent="0.3">
      <c r="A5" s="7" t="s">
        <v>8</v>
      </c>
      <c r="B5" s="7" t="s">
        <v>53</v>
      </c>
      <c r="C5" s="7"/>
      <c r="D5" s="7" t="b">
        <v>1</v>
      </c>
      <c r="E5" t="s">
        <v>147</v>
      </c>
      <c r="F5" s="17" t="s">
        <v>33</v>
      </c>
      <c r="G5" s="17" t="s">
        <v>41</v>
      </c>
    </row>
    <row r="6" spans="1:7" x14ac:dyDescent="0.3">
      <c r="A6" s="7" t="s">
        <v>9</v>
      </c>
      <c r="B6" s="7" t="s">
        <v>84</v>
      </c>
      <c r="C6" s="7"/>
      <c r="D6" s="7" t="b">
        <v>1</v>
      </c>
      <c r="E6" t="s">
        <v>148</v>
      </c>
      <c r="F6" s="17" t="s">
        <v>24</v>
      </c>
      <c r="G6" s="17" t="s">
        <v>41</v>
      </c>
    </row>
    <row r="7" spans="1:7" x14ac:dyDescent="0.3">
      <c r="A7" s="7" t="s">
        <v>90</v>
      </c>
      <c r="B7" s="7" t="s">
        <v>89</v>
      </c>
      <c r="C7" s="7"/>
      <c r="D7" s="7" t="b">
        <v>1</v>
      </c>
      <c r="E7" t="s">
        <v>149</v>
      </c>
      <c r="F7" s="17" t="s">
        <v>29</v>
      </c>
      <c r="G7" s="17" t="s">
        <v>41</v>
      </c>
    </row>
    <row r="8" spans="1:7" x14ac:dyDescent="0.3">
      <c r="A8" s="7" t="s">
        <v>95</v>
      </c>
      <c r="B8" s="7" t="s">
        <v>94</v>
      </c>
      <c r="C8" s="7"/>
      <c r="D8" s="7" t="b">
        <v>1</v>
      </c>
      <c r="E8" t="s">
        <v>150</v>
      </c>
      <c r="F8" s="17" t="s">
        <v>35</v>
      </c>
      <c r="G8" s="17" t="s">
        <v>41</v>
      </c>
    </row>
    <row r="9" spans="1:7" x14ac:dyDescent="0.3">
      <c r="A9" s="7" t="s">
        <v>16</v>
      </c>
      <c r="B9" s="7" t="s">
        <v>54</v>
      </c>
      <c r="C9" s="7"/>
      <c r="D9" s="7" t="b">
        <v>1</v>
      </c>
      <c r="E9" t="s">
        <v>151</v>
      </c>
    </row>
    <row r="10" spans="1:7" x14ac:dyDescent="0.3">
      <c r="A10" s="7" t="s">
        <v>102</v>
      </c>
      <c r="B10" s="7" t="s">
        <v>103</v>
      </c>
      <c r="C10" s="7"/>
      <c r="D10" s="7" t="b">
        <v>1</v>
      </c>
      <c r="E10" t="s">
        <v>152</v>
      </c>
    </row>
    <row r="11" spans="1:7" x14ac:dyDescent="0.3">
      <c r="A11" s="7" t="s">
        <v>10</v>
      </c>
      <c r="B11" s="7" t="s">
        <v>87</v>
      </c>
      <c r="C11" s="7"/>
      <c r="D11" s="7" t="b">
        <v>1</v>
      </c>
      <c r="E11" t="s">
        <v>153</v>
      </c>
    </row>
    <row r="12" spans="1:7" x14ac:dyDescent="0.3">
      <c r="A12" s="7" t="s">
        <v>23</v>
      </c>
      <c r="B12" s="7" t="s">
        <v>59</v>
      </c>
      <c r="C12" s="7"/>
      <c r="D12" s="7" t="b">
        <v>1</v>
      </c>
      <c r="E12" t="s">
        <v>154</v>
      </c>
    </row>
    <row r="13" spans="1:7" x14ac:dyDescent="0.3">
      <c r="A13" s="7" t="s">
        <v>3</v>
      </c>
      <c r="B13" s="7" t="s">
        <v>60</v>
      </c>
      <c r="C13" s="7" t="s">
        <v>179</v>
      </c>
      <c r="D13" s="7" t="b">
        <v>1</v>
      </c>
      <c r="E13" t="s">
        <v>155</v>
      </c>
    </row>
    <row r="14" spans="1:7" x14ac:dyDescent="0.3">
      <c r="A14" s="7" t="s">
        <v>4</v>
      </c>
      <c r="B14" s="7" t="s">
        <v>61</v>
      </c>
      <c r="C14" s="7"/>
      <c r="D14" s="7" t="b">
        <v>1</v>
      </c>
      <c r="E14" t="s">
        <v>156</v>
      </c>
    </row>
    <row r="15" spans="1:7" x14ac:dyDescent="0.3">
      <c r="A15" s="7" t="s">
        <v>14</v>
      </c>
      <c r="B15" s="7" t="s">
        <v>62</v>
      </c>
      <c r="C15" s="7"/>
      <c r="D15" s="7" t="b">
        <v>1</v>
      </c>
      <c r="E15" t="s">
        <v>157</v>
      </c>
    </row>
    <row r="16" spans="1:7" x14ac:dyDescent="0.3">
      <c r="A16" s="7" t="s">
        <v>181</v>
      </c>
      <c r="B16" s="7" t="s">
        <v>184</v>
      </c>
      <c r="C16" s="7"/>
      <c r="D16" s="7" t="b">
        <v>1</v>
      </c>
      <c r="E16" t="s">
        <v>158</v>
      </c>
    </row>
    <row r="17" spans="1:7" x14ac:dyDescent="0.3">
      <c r="A17" s="7" t="s">
        <v>31</v>
      </c>
      <c r="B17" s="7" t="s">
        <v>63</v>
      </c>
      <c r="C17" s="7"/>
      <c r="D17" s="7" t="b">
        <v>1</v>
      </c>
      <c r="E17" t="s">
        <v>159</v>
      </c>
    </row>
    <row r="18" spans="1:7" x14ac:dyDescent="0.3">
      <c r="A18" s="7" t="s">
        <v>180</v>
      </c>
      <c r="B18" s="7" t="s">
        <v>183</v>
      </c>
      <c r="C18" s="7"/>
      <c r="D18" s="7" t="b">
        <v>1</v>
      </c>
      <c r="E18" t="s">
        <v>160</v>
      </c>
    </row>
    <row r="19" spans="1:7" x14ac:dyDescent="0.3">
      <c r="A19" s="7" t="s">
        <v>11</v>
      </c>
      <c r="B19" s="7" t="s">
        <v>68</v>
      </c>
      <c r="C19" s="7"/>
      <c r="D19" s="7" t="b">
        <v>1</v>
      </c>
      <c r="E19" t="s">
        <v>161</v>
      </c>
    </row>
    <row r="20" spans="1:7" x14ac:dyDescent="0.3">
      <c r="A20" s="7" t="s">
        <v>85</v>
      </c>
      <c r="B20" s="7" t="s">
        <v>86</v>
      </c>
      <c r="C20" s="7"/>
      <c r="D20" s="7" t="b">
        <v>1</v>
      </c>
      <c r="E20" t="s">
        <v>162</v>
      </c>
    </row>
    <row r="21" spans="1:7" x14ac:dyDescent="0.3">
      <c r="A21" s="7" t="s">
        <v>1</v>
      </c>
      <c r="B21" s="7" t="s">
        <v>88</v>
      </c>
      <c r="C21" s="7" t="str">
        <f>IF(B21=1,"COMPLETADO","")</f>
        <v/>
      </c>
      <c r="D21" s="7" t="b">
        <v>1</v>
      </c>
    </row>
    <row r="22" spans="1:7" x14ac:dyDescent="0.3">
      <c r="A22" s="7" t="s">
        <v>36</v>
      </c>
      <c r="B22" s="7" t="s">
        <v>49</v>
      </c>
      <c r="C22" s="7" t="str">
        <f>IF(B22=1,"COMPLETADO","")</f>
        <v/>
      </c>
      <c r="D22" s="7" t="b">
        <v>1</v>
      </c>
    </row>
    <row r="23" spans="1:7" x14ac:dyDescent="0.3">
      <c r="A23" s="7" t="s">
        <v>32</v>
      </c>
      <c r="B23" s="7" t="s">
        <v>101</v>
      </c>
      <c r="C23" s="7" t="str">
        <f>IF(B23=1,"COMPLETADO","")</f>
        <v/>
      </c>
      <c r="D23" s="7" t="b">
        <v>1</v>
      </c>
    </row>
    <row r="24" spans="1:7" x14ac:dyDescent="0.3">
      <c r="A24" s="7" t="s">
        <v>118</v>
      </c>
      <c r="B24" s="7"/>
      <c r="C24" s="10">
        <f>COUNTIF(D2:D23,TRUE)/COUNTA(A2:A23)</f>
        <v>1</v>
      </c>
      <c r="D24" s="7" t="str">
        <f>IF(C24=1,"COMPLETADO","")</f>
        <v>COMPLETADO</v>
      </c>
    </row>
    <row r="27" spans="1:7" x14ac:dyDescent="0.3">
      <c r="A27" s="5" t="s">
        <v>77</v>
      </c>
      <c r="B27" s="5"/>
      <c r="C27" s="5"/>
      <c r="D27" s="5"/>
    </row>
    <row r="28" spans="1:7" x14ac:dyDescent="0.3">
      <c r="A28" s="5" t="s">
        <v>0</v>
      </c>
      <c r="B28" s="5" t="s">
        <v>57</v>
      </c>
      <c r="C28" s="5"/>
      <c r="D28" s="5" t="b">
        <v>0</v>
      </c>
      <c r="E28" t="s">
        <v>143</v>
      </c>
    </row>
    <row r="29" spans="1:7" x14ac:dyDescent="0.3">
      <c r="A29" s="5" t="s">
        <v>76</v>
      </c>
      <c r="B29" s="5" t="s">
        <v>64</v>
      </c>
      <c r="C29" s="5"/>
      <c r="D29" s="5" t="b">
        <v>0</v>
      </c>
    </row>
    <row r="30" spans="1:7" x14ac:dyDescent="0.3">
      <c r="A30" s="5" t="s">
        <v>97</v>
      </c>
      <c r="B30" s="5" t="s">
        <v>64</v>
      </c>
      <c r="C30" s="5"/>
      <c r="D30" s="5" t="b">
        <v>0</v>
      </c>
    </row>
    <row r="31" spans="1:7" x14ac:dyDescent="0.3">
      <c r="A31" s="5" t="s">
        <v>118</v>
      </c>
      <c r="B31" s="5"/>
      <c r="C31" s="11">
        <f>COUNTIF(D28:D30,TRUE)/COUNTA(A28:A30)</f>
        <v>0</v>
      </c>
      <c r="D31" s="5" t="str">
        <f>IF(C31=1,"COMPLETADO","")</f>
        <v/>
      </c>
      <c r="F31" s="8" t="s">
        <v>127</v>
      </c>
      <c r="G31" s="8"/>
    </row>
    <row r="32" spans="1:7" x14ac:dyDescent="0.3">
      <c r="F32" s="8" t="s">
        <v>96</v>
      </c>
      <c r="G32" s="8" t="s">
        <v>98</v>
      </c>
    </row>
    <row r="33" spans="1:7" x14ac:dyDescent="0.3">
      <c r="F33" s="8" t="s">
        <v>113</v>
      </c>
      <c r="G33" s="8" t="s">
        <v>112</v>
      </c>
    </row>
    <row r="34" spans="1:7" x14ac:dyDescent="0.3">
      <c r="A34" s="1" t="s">
        <v>122</v>
      </c>
      <c r="B34" s="1"/>
      <c r="C34" s="1"/>
      <c r="D34" s="1"/>
      <c r="F34" s="8" t="s">
        <v>128</v>
      </c>
      <c r="G34" s="8" t="s">
        <v>121</v>
      </c>
    </row>
    <row r="35" spans="1:7" x14ac:dyDescent="0.3">
      <c r="A35" s="1" t="s">
        <v>15</v>
      </c>
      <c r="B35" s="1" t="s">
        <v>111</v>
      </c>
      <c r="C35" s="1"/>
      <c r="D35" s="1" t="b">
        <v>1</v>
      </c>
      <c r="E35" t="s">
        <v>130</v>
      </c>
      <c r="F35" s="8" t="s">
        <v>34</v>
      </c>
      <c r="G35" s="8" t="s">
        <v>67</v>
      </c>
    </row>
    <row r="36" spans="1:7" x14ac:dyDescent="0.3">
      <c r="A36" s="1" t="s">
        <v>26</v>
      </c>
      <c r="B36" s="1" t="s">
        <v>93</v>
      </c>
      <c r="C36" s="1"/>
      <c r="D36" s="1" t="b">
        <v>1</v>
      </c>
      <c r="E36" t="s">
        <v>131</v>
      </c>
      <c r="F36" s="8" t="s">
        <v>92</v>
      </c>
      <c r="G36" s="8" t="s">
        <v>91</v>
      </c>
    </row>
    <row r="37" spans="1:7" x14ac:dyDescent="0.3">
      <c r="A37" s="1" t="s">
        <v>20</v>
      </c>
      <c r="B37" s="1" t="s">
        <v>58</v>
      </c>
      <c r="C37" s="1"/>
      <c r="D37" s="1" t="b">
        <v>1</v>
      </c>
      <c r="E37" t="s">
        <v>132</v>
      </c>
    </row>
    <row r="38" spans="1:7" x14ac:dyDescent="0.3">
      <c r="A38" s="1" t="s">
        <v>71</v>
      </c>
      <c r="B38" s="1" t="s">
        <v>72</v>
      </c>
      <c r="C38" s="1"/>
      <c r="D38" s="1" t="b">
        <v>1</v>
      </c>
      <c r="E38" t="s">
        <v>133</v>
      </c>
    </row>
    <row r="39" spans="1:7" x14ac:dyDescent="0.3">
      <c r="A39" s="1" t="s">
        <v>39</v>
      </c>
      <c r="B39" s="1" t="s">
        <v>66</v>
      </c>
      <c r="C39" s="1"/>
      <c r="D39" s="1" t="b">
        <v>1</v>
      </c>
      <c r="E39" t="s">
        <v>134</v>
      </c>
    </row>
    <row r="40" spans="1:7" x14ac:dyDescent="0.3">
      <c r="A40" s="1" t="s">
        <v>106</v>
      </c>
      <c r="B40" s="1" t="s">
        <v>107</v>
      </c>
      <c r="C40" s="1"/>
      <c r="D40" s="1" t="b">
        <v>1</v>
      </c>
      <c r="E40" t="s">
        <v>135</v>
      </c>
    </row>
    <row r="41" spans="1:7" x14ac:dyDescent="0.3">
      <c r="A41" s="1" t="s">
        <v>105</v>
      </c>
      <c r="B41" s="1" t="s">
        <v>108</v>
      </c>
      <c r="C41" s="1"/>
      <c r="D41" s="1" t="b">
        <v>1</v>
      </c>
      <c r="E41" t="s">
        <v>136</v>
      </c>
    </row>
    <row r="42" spans="1:7" x14ac:dyDescent="0.3">
      <c r="A42" s="1" t="s">
        <v>46</v>
      </c>
      <c r="B42" s="1" t="s">
        <v>47</v>
      </c>
      <c r="C42" s="1"/>
      <c r="D42" s="1" t="b">
        <v>1</v>
      </c>
      <c r="E42" t="s">
        <v>137</v>
      </c>
    </row>
    <row r="43" spans="1:7" x14ac:dyDescent="0.3">
      <c r="A43" s="1" t="s">
        <v>109</v>
      </c>
      <c r="B43" s="1" t="s">
        <v>110</v>
      </c>
      <c r="C43" s="1"/>
      <c r="D43" s="1" t="b">
        <v>1</v>
      </c>
      <c r="E43" t="s">
        <v>138</v>
      </c>
    </row>
    <row r="44" spans="1:7" x14ac:dyDescent="0.3">
      <c r="A44" s="1" t="s">
        <v>99</v>
      </c>
      <c r="B44" s="1" t="s">
        <v>100</v>
      </c>
      <c r="C44" s="1"/>
      <c r="D44" s="1" t="b">
        <v>1</v>
      </c>
      <c r="E44" t="s">
        <v>139</v>
      </c>
    </row>
    <row r="45" spans="1:7" x14ac:dyDescent="0.3">
      <c r="A45" s="1" t="s">
        <v>22</v>
      </c>
      <c r="B45" s="1" t="s">
        <v>74</v>
      </c>
      <c r="C45" s="1"/>
      <c r="D45" s="1" t="b">
        <v>1</v>
      </c>
      <c r="E45" t="s">
        <v>140</v>
      </c>
    </row>
    <row r="46" spans="1:7" x14ac:dyDescent="0.3">
      <c r="A46" s="1" t="s">
        <v>104</v>
      </c>
      <c r="B46" s="1" t="s">
        <v>73</v>
      </c>
      <c r="C46" s="1"/>
      <c r="D46" s="1" t="b">
        <v>1</v>
      </c>
      <c r="E46" t="s">
        <v>141</v>
      </c>
    </row>
    <row r="47" spans="1:7" x14ac:dyDescent="0.3">
      <c r="A47" s="1" t="s">
        <v>25</v>
      </c>
      <c r="B47" s="1" t="s">
        <v>75</v>
      </c>
      <c r="C47" s="1"/>
      <c r="D47" s="1" t="b">
        <v>1</v>
      </c>
      <c r="E47" t="s">
        <v>142</v>
      </c>
    </row>
    <row r="48" spans="1:7" x14ac:dyDescent="0.3">
      <c r="A48" s="1"/>
      <c r="B48" s="1"/>
      <c r="C48" s="12">
        <f>COUNTIF(D35:D47,TRUE)/COUNTA(A35:A47)</f>
        <v>1</v>
      </c>
      <c r="D48" s="1" t="str">
        <f>IF(C48=1,"COMPLETADO","")</f>
        <v>COMPLETADO</v>
      </c>
    </row>
    <row r="51" spans="1:5" x14ac:dyDescent="0.3">
      <c r="A51" s="4" t="s">
        <v>124</v>
      </c>
      <c r="B51" s="4"/>
      <c r="C51" s="4"/>
      <c r="D51" s="4"/>
    </row>
    <row r="52" spans="1:5" x14ac:dyDescent="0.3">
      <c r="A52" s="4" t="s">
        <v>17</v>
      </c>
      <c r="B52" s="4" t="s">
        <v>50</v>
      </c>
      <c r="C52" s="4"/>
      <c r="D52" s="4" t="b">
        <v>1</v>
      </c>
      <c r="E52" t="s">
        <v>163</v>
      </c>
    </row>
    <row r="53" spans="1:5" x14ac:dyDescent="0.3">
      <c r="A53" s="4" t="s">
        <v>18</v>
      </c>
      <c r="B53" s="4" t="s">
        <v>51</v>
      </c>
      <c r="C53" s="4"/>
      <c r="D53" s="4" t="b">
        <v>1</v>
      </c>
      <c r="E53" t="s">
        <v>164</v>
      </c>
    </row>
    <row r="54" spans="1:5" x14ac:dyDescent="0.3">
      <c r="A54" s="4" t="s">
        <v>120</v>
      </c>
      <c r="B54" s="4" t="s">
        <v>119</v>
      </c>
      <c r="C54" s="4"/>
      <c r="D54" s="4" t="b">
        <v>1</v>
      </c>
      <c r="E54" t="s">
        <v>165</v>
      </c>
    </row>
    <row r="55" spans="1:5" x14ac:dyDescent="0.3">
      <c r="A55" s="4" t="s">
        <v>19</v>
      </c>
      <c r="B55" s="4" t="s">
        <v>83</v>
      </c>
      <c r="C55" s="4"/>
      <c r="D55" s="4" t="b">
        <v>1</v>
      </c>
      <c r="E55" t="s">
        <v>166</v>
      </c>
    </row>
    <row r="56" spans="1:5" x14ac:dyDescent="0.3">
      <c r="A56" s="4"/>
      <c r="B56" s="4"/>
      <c r="C56" s="16">
        <f>COUNTIF(D52:D55,TRUE)/COUNTA(A52:A55)</f>
        <v>1</v>
      </c>
      <c r="D56" s="4" t="str">
        <f>IF(C56=1,"COMPLETADO","")</f>
        <v>COMPLETADO</v>
      </c>
    </row>
    <row r="58" spans="1:5" x14ac:dyDescent="0.3">
      <c r="A58" s="2" t="s">
        <v>129</v>
      </c>
      <c r="B58" s="2"/>
      <c r="C58" s="2"/>
      <c r="D58" s="2"/>
    </row>
    <row r="59" spans="1:5" x14ac:dyDescent="0.3">
      <c r="A59" s="2" t="s">
        <v>12</v>
      </c>
      <c r="B59" s="2" t="s">
        <v>42</v>
      </c>
      <c r="C59" s="2"/>
      <c r="D59" s="2" t="b">
        <v>1</v>
      </c>
      <c r="E59" t="s">
        <v>167</v>
      </c>
    </row>
    <row r="60" spans="1:5" x14ac:dyDescent="0.3">
      <c r="A60" s="2" t="s">
        <v>21</v>
      </c>
      <c r="B60" s="2" t="s">
        <v>55</v>
      </c>
      <c r="C60" s="2"/>
      <c r="D60" s="2" t="b">
        <v>1</v>
      </c>
      <c r="E60" t="s">
        <v>168</v>
      </c>
    </row>
    <row r="61" spans="1:5" x14ac:dyDescent="0.3">
      <c r="A61" s="2" t="s">
        <v>5</v>
      </c>
      <c r="B61" s="2" t="s">
        <v>56</v>
      </c>
      <c r="C61" s="2"/>
      <c r="D61" s="2" t="b">
        <v>1</v>
      </c>
      <c r="E61" t="s">
        <v>169</v>
      </c>
    </row>
    <row r="62" spans="1:5" x14ac:dyDescent="0.3">
      <c r="A62" s="2" t="s">
        <v>6</v>
      </c>
      <c r="B62" s="2" t="s">
        <v>43</v>
      </c>
      <c r="C62" s="2"/>
      <c r="D62" s="2" t="b">
        <v>1</v>
      </c>
      <c r="E62" t="s">
        <v>170</v>
      </c>
    </row>
    <row r="63" spans="1:5" x14ac:dyDescent="0.3">
      <c r="A63" s="2" t="s">
        <v>114</v>
      </c>
      <c r="B63" s="2" t="s">
        <v>115</v>
      </c>
      <c r="C63" s="2"/>
      <c r="D63" s="2" t="b">
        <v>1</v>
      </c>
      <c r="E63" t="s">
        <v>171</v>
      </c>
    </row>
    <row r="64" spans="1:5" x14ac:dyDescent="0.3">
      <c r="A64" s="2" t="s">
        <v>27</v>
      </c>
      <c r="B64" s="2" t="s">
        <v>70</v>
      </c>
      <c r="C64" s="2"/>
      <c r="D64" s="2" t="b">
        <v>1</v>
      </c>
      <c r="E64" t="s">
        <v>172</v>
      </c>
    </row>
    <row r="65" spans="1:5" x14ac:dyDescent="0.3">
      <c r="A65" s="2"/>
      <c r="B65" s="2"/>
      <c r="C65" s="13">
        <f>COUNTIF(D59:D64,TRUE)/COUNTA(A59:A64)</f>
        <v>1</v>
      </c>
      <c r="D65" s="2" t="str">
        <f>IF(C65=1,"COMPLETADO","")</f>
        <v>COMPLETADO</v>
      </c>
    </row>
    <row r="68" spans="1:5" x14ac:dyDescent="0.3">
      <c r="A68" s="3" t="s">
        <v>125</v>
      </c>
      <c r="B68" s="3"/>
      <c r="C68" s="3"/>
      <c r="D68" s="3"/>
    </row>
    <row r="69" spans="1:5" x14ac:dyDescent="0.3">
      <c r="A69" s="3" t="s">
        <v>13</v>
      </c>
      <c r="B69" s="3" t="s">
        <v>48</v>
      </c>
      <c r="C69" s="3"/>
      <c r="D69" s="3" t="b">
        <v>1</v>
      </c>
      <c r="E69" t="s">
        <v>173</v>
      </c>
    </row>
    <row r="70" spans="1:5" x14ac:dyDescent="0.3">
      <c r="A70" s="3" t="s">
        <v>44</v>
      </c>
      <c r="B70" s="3" t="s">
        <v>45</v>
      </c>
      <c r="C70" s="3"/>
      <c r="D70" s="3" t="b">
        <v>1</v>
      </c>
      <c r="E70" t="s">
        <v>174</v>
      </c>
    </row>
    <row r="71" spans="1:5" x14ac:dyDescent="0.3">
      <c r="A71" s="3" t="s">
        <v>30</v>
      </c>
      <c r="B71" s="3" t="s">
        <v>69</v>
      </c>
      <c r="C71" s="3"/>
      <c r="D71" s="3" t="b">
        <v>1</v>
      </c>
      <c r="E71" t="s">
        <v>175</v>
      </c>
    </row>
    <row r="72" spans="1:5" x14ac:dyDescent="0.3">
      <c r="A72" s="3"/>
      <c r="B72" s="3"/>
      <c r="C72" s="14">
        <f>COUNTIF(D69:D71,TRUE)/COUNTA(A69:A71)</f>
        <v>1</v>
      </c>
      <c r="D72" s="3" t="str">
        <f>IF(C72=1,"COMPLETADO","")</f>
        <v>COMPLETADO</v>
      </c>
    </row>
    <row r="75" spans="1:5" x14ac:dyDescent="0.3">
      <c r="A75" s="6" t="s">
        <v>126</v>
      </c>
      <c r="B75" s="6"/>
      <c r="C75" s="6"/>
      <c r="D75" s="6"/>
    </row>
    <row r="76" spans="1:5" x14ac:dyDescent="0.3">
      <c r="A76" s="6" t="s">
        <v>80</v>
      </c>
      <c r="B76" s="6" t="s">
        <v>78</v>
      </c>
      <c r="C76" s="6"/>
      <c r="D76" s="6" t="b">
        <v>1</v>
      </c>
      <c r="E76" t="s">
        <v>176</v>
      </c>
    </row>
    <row r="77" spans="1:5" x14ac:dyDescent="0.3">
      <c r="A77" s="6" t="s">
        <v>79</v>
      </c>
      <c r="B77" s="6" t="s">
        <v>65</v>
      </c>
      <c r="C77" s="6"/>
      <c r="D77" s="6" t="b">
        <v>1</v>
      </c>
      <c r="E77" t="s">
        <v>177</v>
      </c>
    </row>
    <row r="78" spans="1:5" x14ac:dyDescent="0.3">
      <c r="A78" s="6" t="s">
        <v>81</v>
      </c>
      <c r="B78" s="6" t="s">
        <v>82</v>
      </c>
      <c r="C78" s="6"/>
      <c r="D78" s="6" t="b">
        <v>1</v>
      </c>
      <c r="E78" t="s">
        <v>178</v>
      </c>
    </row>
    <row r="79" spans="1:5" x14ac:dyDescent="0.3">
      <c r="A79" s="6"/>
      <c r="B79" s="6"/>
      <c r="C79" s="15">
        <f>COUNTIF(D76:D78,TRUE)/COUNTA(A76:A78)</f>
        <v>1</v>
      </c>
      <c r="D79" s="6" t="str">
        <f>IF(C79=1,"COMPLETADO","")</f>
        <v>COMPLETADO</v>
      </c>
    </row>
  </sheetData>
  <sortState xmlns:xlrd2="http://schemas.microsoft.com/office/spreadsheetml/2017/richdata2" ref="A2:B23">
    <sortCondition ref="A2:A23"/>
  </sortState>
  <conditionalFormatting sqref="C24">
    <cfRule type="dataBar" priority="4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{1FC909B6-5FE9-4F22-BDAF-FB1B580BBC50}</x14:id>
        </ext>
      </extLst>
    </cfRule>
  </conditionalFormatting>
  <conditionalFormatting sqref="C31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{0909669E-CF72-4E05-819E-EA86F802F29B}</x14:id>
        </ext>
      </extLst>
    </cfRule>
  </conditionalFormatting>
  <conditionalFormatting sqref="C48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{857B062E-E729-4B0D-936F-8A58201C2F69}</x14:id>
        </ext>
      </extLst>
    </cfRule>
  </conditionalFormatting>
  <conditionalFormatting sqref="C56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{05918370-98F5-42A1-814A-E0685DAD2E6A}</x14:id>
        </ext>
      </extLst>
    </cfRule>
  </conditionalFormatting>
  <conditionalFormatting sqref="C65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{B2801212-F7CD-4AE5-B21A-99B8F6454A26}</x14:id>
        </ext>
      </extLst>
    </cfRule>
  </conditionalFormatting>
  <conditionalFormatting sqref="C72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{E03094ED-34DD-4540-A89B-90D55E841FDC}</x14:id>
        </ext>
      </extLst>
    </cfRule>
  </conditionalFormatting>
  <conditionalFormatting sqref="C79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{9FBDB561-2CCA-412D-BF2C-103B853E0577}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784860</xdr:colOff>
                    <xdr:row>1</xdr:row>
                    <xdr:rowOff>7620</xdr:rowOff>
                  </from>
                  <to>
                    <xdr:col>2</xdr:col>
                    <xdr:colOff>1722120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784860</xdr:colOff>
                    <xdr:row>2</xdr:row>
                    <xdr:rowOff>7620</xdr:rowOff>
                  </from>
                  <to>
                    <xdr:col>2</xdr:col>
                    <xdr:colOff>1722120</xdr:colOff>
                    <xdr:row>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784860</xdr:colOff>
                    <xdr:row>3</xdr:row>
                    <xdr:rowOff>7620</xdr:rowOff>
                  </from>
                  <to>
                    <xdr:col>2</xdr:col>
                    <xdr:colOff>1722120</xdr:colOff>
                    <xdr:row>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2</xdr:col>
                    <xdr:colOff>784860</xdr:colOff>
                    <xdr:row>5</xdr:row>
                    <xdr:rowOff>7620</xdr:rowOff>
                  </from>
                  <to>
                    <xdr:col>2</xdr:col>
                    <xdr:colOff>1722120</xdr:colOff>
                    <xdr:row>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2</xdr:col>
                    <xdr:colOff>784860</xdr:colOff>
                    <xdr:row>7</xdr:row>
                    <xdr:rowOff>7620</xdr:rowOff>
                  </from>
                  <to>
                    <xdr:col>2</xdr:col>
                    <xdr:colOff>1722120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2</xdr:col>
                    <xdr:colOff>784860</xdr:colOff>
                    <xdr:row>8</xdr:row>
                    <xdr:rowOff>7620</xdr:rowOff>
                  </from>
                  <to>
                    <xdr:col>2</xdr:col>
                    <xdr:colOff>1722120</xdr:colOff>
                    <xdr:row>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2</xdr:col>
                    <xdr:colOff>784860</xdr:colOff>
                    <xdr:row>9</xdr:row>
                    <xdr:rowOff>7620</xdr:rowOff>
                  </from>
                  <to>
                    <xdr:col>2</xdr:col>
                    <xdr:colOff>1722120</xdr:colOff>
                    <xdr:row>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2</xdr:col>
                    <xdr:colOff>784860</xdr:colOff>
                    <xdr:row>10</xdr:row>
                    <xdr:rowOff>7620</xdr:rowOff>
                  </from>
                  <to>
                    <xdr:col>2</xdr:col>
                    <xdr:colOff>1722120</xdr:colOff>
                    <xdr:row>10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2</xdr:col>
                    <xdr:colOff>784860</xdr:colOff>
                    <xdr:row>11</xdr:row>
                    <xdr:rowOff>7620</xdr:rowOff>
                  </from>
                  <to>
                    <xdr:col>2</xdr:col>
                    <xdr:colOff>1722120</xdr:colOff>
                    <xdr:row>11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2</xdr:col>
                    <xdr:colOff>784860</xdr:colOff>
                    <xdr:row>12</xdr:row>
                    <xdr:rowOff>7620</xdr:rowOff>
                  </from>
                  <to>
                    <xdr:col>2</xdr:col>
                    <xdr:colOff>1722120</xdr:colOff>
                    <xdr:row>12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2</xdr:col>
                    <xdr:colOff>784860</xdr:colOff>
                    <xdr:row>13</xdr:row>
                    <xdr:rowOff>7620</xdr:rowOff>
                  </from>
                  <to>
                    <xdr:col>2</xdr:col>
                    <xdr:colOff>1722120</xdr:colOff>
                    <xdr:row>13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2</xdr:col>
                    <xdr:colOff>784860</xdr:colOff>
                    <xdr:row>18</xdr:row>
                    <xdr:rowOff>7620</xdr:rowOff>
                  </from>
                  <to>
                    <xdr:col>2</xdr:col>
                    <xdr:colOff>1722120</xdr:colOff>
                    <xdr:row>18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2</xdr:col>
                    <xdr:colOff>784860</xdr:colOff>
                    <xdr:row>19</xdr:row>
                    <xdr:rowOff>7620</xdr:rowOff>
                  </from>
                  <to>
                    <xdr:col>2</xdr:col>
                    <xdr:colOff>1722120</xdr:colOff>
                    <xdr:row>19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7" name="Check Box 6">
              <controlPr defaultSize="0" autoFill="0" autoLine="0" autoPict="0">
                <anchor moveWithCells="1">
                  <from>
                    <xdr:col>2</xdr:col>
                    <xdr:colOff>784860</xdr:colOff>
                    <xdr:row>4</xdr:row>
                    <xdr:rowOff>7620</xdr:rowOff>
                  </from>
                  <to>
                    <xdr:col>2</xdr:col>
                    <xdr:colOff>1722120</xdr:colOff>
                    <xdr:row>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8" name="Check Box 22">
              <controlPr defaultSize="0" autoFill="0" autoLine="0" autoPict="0">
                <anchor moveWithCells="1">
                  <from>
                    <xdr:col>2</xdr:col>
                    <xdr:colOff>784860</xdr:colOff>
                    <xdr:row>6</xdr:row>
                    <xdr:rowOff>7620</xdr:rowOff>
                  </from>
                  <to>
                    <xdr:col>2</xdr:col>
                    <xdr:colOff>1722120</xdr:colOff>
                    <xdr:row>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784860</xdr:colOff>
                    <xdr:row>14</xdr:row>
                    <xdr:rowOff>7620</xdr:rowOff>
                  </from>
                  <to>
                    <xdr:col>2</xdr:col>
                    <xdr:colOff>1722120</xdr:colOff>
                    <xdr:row>14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784860</xdr:colOff>
                    <xdr:row>15</xdr:row>
                    <xdr:rowOff>7620</xdr:rowOff>
                  </from>
                  <to>
                    <xdr:col>2</xdr:col>
                    <xdr:colOff>1722120</xdr:colOff>
                    <xdr:row>15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784860</xdr:colOff>
                    <xdr:row>16</xdr:row>
                    <xdr:rowOff>7620</xdr:rowOff>
                  </from>
                  <to>
                    <xdr:col>2</xdr:col>
                    <xdr:colOff>1722120</xdr:colOff>
                    <xdr:row>16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784860</xdr:colOff>
                    <xdr:row>17</xdr:row>
                    <xdr:rowOff>7620</xdr:rowOff>
                  </from>
                  <to>
                    <xdr:col>2</xdr:col>
                    <xdr:colOff>1722120</xdr:colOff>
                    <xdr:row>17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3" name="Check Box 63">
              <controlPr defaultSize="0" autoFill="0" autoLine="0" autoPict="0">
                <anchor moveWithCells="1">
                  <from>
                    <xdr:col>2</xdr:col>
                    <xdr:colOff>784860</xdr:colOff>
                    <xdr:row>20</xdr:row>
                    <xdr:rowOff>7620</xdr:rowOff>
                  </from>
                  <to>
                    <xdr:col>2</xdr:col>
                    <xdr:colOff>1722120</xdr:colOff>
                    <xdr:row>20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4" name="Check Box 64">
              <controlPr defaultSize="0" autoFill="0" autoLine="0" autoPict="0">
                <anchor moveWithCells="1">
                  <from>
                    <xdr:col>2</xdr:col>
                    <xdr:colOff>784860</xdr:colOff>
                    <xdr:row>21</xdr:row>
                    <xdr:rowOff>7620</xdr:rowOff>
                  </from>
                  <to>
                    <xdr:col>2</xdr:col>
                    <xdr:colOff>1722120</xdr:colOff>
                    <xdr:row>21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5" name="Check Box 65">
              <controlPr defaultSize="0" autoFill="0" autoLine="0" autoPict="0">
                <anchor moveWithCells="1">
                  <from>
                    <xdr:col>2</xdr:col>
                    <xdr:colOff>784860</xdr:colOff>
                    <xdr:row>22</xdr:row>
                    <xdr:rowOff>7620</xdr:rowOff>
                  </from>
                  <to>
                    <xdr:col>2</xdr:col>
                    <xdr:colOff>1722120</xdr:colOff>
                    <xdr:row>22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784860</xdr:colOff>
                    <xdr:row>27</xdr:row>
                    <xdr:rowOff>7620</xdr:rowOff>
                  </from>
                  <to>
                    <xdr:col>2</xdr:col>
                    <xdr:colOff>1722120</xdr:colOff>
                    <xdr:row>27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784860</xdr:colOff>
                    <xdr:row>28</xdr:row>
                    <xdr:rowOff>7620</xdr:rowOff>
                  </from>
                  <to>
                    <xdr:col>2</xdr:col>
                    <xdr:colOff>1722120</xdr:colOff>
                    <xdr:row>28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2</xdr:col>
                    <xdr:colOff>784860</xdr:colOff>
                    <xdr:row>29</xdr:row>
                    <xdr:rowOff>7620</xdr:rowOff>
                  </from>
                  <to>
                    <xdr:col>2</xdr:col>
                    <xdr:colOff>1722120</xdr:colOff>
                    <xdr:row>29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2</xdr:col>
                    <xdr:colOff>784860</xdr:colOff>
                    <xdr:row>34</xdr:row>
                    <xdr:rowOff>7620</xdr:rowOff>
                  </from>
                  <to>
                    <xdr:col>2</xdr:col>
                    <xdr:colOff>1722120</xdr:colOff>
                    <xdr:row>34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2</xdr:col>
                    <xdr:colOff>784860</xdr:colOff>
                    <xdr:row>35</xdr:row>
                    <xdr:rowOff>7620</xdr:rowOff>
                  </from>
                  <to>
                    <xdr:col>2</xdr:col>
                    <xdr:colOff>1722120</xdr:colOff>
                    <xdr:row>35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2</xdr:col>
                    <xdr:colOff>784860</xdr:colOff>
                    <xdr:row>36</xdr:row>
                    <xdr:rowOff>7620</xdr:rowOff>
                  </from>
                  <to>
                    <xdr:col>2</xdr:col>
                    <xdr:colOff>1722120</xdr:colOff>
                    <xdr:row>36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2</xdr:col>
                    <xdr:colOff>784860</xdr:colOff>
                    <xdr:row>37</xdr:row>
                    <xdr:rowOff>7620</xdr:rowOff>
                  </from>
                  <to>
                    <xdr:col>2</xdr:col>
                    <xdr:colOff>1722120</xdr:colOff>
                    <xdr:row>37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2</xdr:col>
                    <xdr:colOff>784860</xdr:colOff>
                    <xdr:row>38</xdr:row>
                    <xdr:rowOff>7620</xdr:rowOff>
                  </from>
                  <to>
                    <xdr:col>2</xdr:col>
                    <xdr:colOff>1722120</xdr:colOff>
                    <xdr:row>38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2</xdr:col>
                    <xdr:colOff>784860</xdr:colOff>
                    <xdr:row>39</xdr:row>
                    <xdr:rowOff>7620</xdr:rowOff>
                  </from>
                  <to>
                    <xdr:col>2</xdr:col>
                    <xdr:colOff>1722120</xdr:colOff>
                    <xdr:row>39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2</xdr:col>
                    <xdr:colOff>784860</xdr:colOff>
                    <xdr:row>40</xdr:row>
                    <xdr:rowOff>7620</xdr:rowOff>
                  </from>
                  <to>
                    <xdr:col>2</xdr:col>
                    <xdr:colOff>1722120</xdr:colOff>
                    <xdr:row>40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2</xdr:col>
                    <xdr:colOff>784860</xdr:colOff>
                    <xdr:row>41</xdr:row>
                    <xdr:rowOff>7620</xdr:rowOff>
                  </from>
                  <to>
                    <xdr:col>2</xdr:col>
                    <xdr:colOff>1722120</xdr:colOff>
                    <xdr:row>41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2</xdr:col>
                    <xdr:colOff>784860</xdr:colOff>
                    <xdr:row>42</xdr:row>
                    <xdr:rowOff>7620</xdr:rowOff>
                  </from>
                  <to>
                    <xdr:col>2</xdr:col>
                    <xdr:colOff>1722120</xdr:colOff>
                    <xdr:row>42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2</xdr:col>
                    <xdr:colOff>784860</xdr:colOff>
                    <xdr:row>43</xdr:row>
                    <xdr:rowOff>7620</xdr:rowOff>
                  </from>
                  <to>
                    <xdr:col>2</xdr:col>
                    <xdr:colOff>1722120</xdr:colOff>
                    <xdr:row>43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2</xdr:col>
                    <xdr:colOff>784860</xdr:colOff>
                    <xdr:row>44</xdr:row>
                    <xdr:rowOff>7620</xdr:rowOff>
                  </from>
                  <to>
                    <xdr:col>2</xdr:col>
                    <xdr:colOff>1722120</xdr:colOff>
                    <xdr:row>44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2</xdr:col>
                    <xdr:colOff>784860</xdr:colOff>
                    <xdr:row>45</xdr:row>
                    <xdr:rowOff>7620</xdr:rowOff>
                  </from>
                  <to>
                    <xdr:col>2</xdr:col>
                    <xdr:colOff>1722120</xdr:colOff>
                    <xdr:row>45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2</xdr:col>
                    <xdr:colOff>784860</xdr:colOff>
                    <xdr:row>46</xdr:row>
                    <xdr:rowOff>7620</xdr:rowOff>
                  </from>
                  <to>
                    <xdr:col>2</xdr:col>
                    <xdr:colOff>1722120</xdr:colOff>
                    <xdr:row>46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2</xdr:col>
                    <xdr:colOff>784860</xdr:colOff>
                    <xdr:row>51</xdr:row>
                    <xdr:rowOff>7620</xdr:rowOff>
                  </from>
                  <to>
                    <xdr:col>2</xdr:col>
                    <xdr:colOff>1722120</xdr:colOff>
                    <xdr:row>51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2</xdr:col>
                    <xdr:colOff>784860</xdr:colOff>
                    <xdr:row>52</xdr:row>
                    <xdr:rowOff>7620</xdr:rowOff>
                  </from>
                  <to>
                    <xdr:col>2</xdr:col>
                    <xdr:colOff>1722120</xdr:colOff>
                    <xdr:row>52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2</xdr:col>
                    <xdr:colOff>784860</xdr:colOff>
                    <xdr:row>53</xdr:row>
                    <xdr:rowOff>7620</xdr:rowOff>
                  </from>
                  <to>
                    <xdr:col>2</xdr:col>
                    <xdr:colOff>1722120</xdr:colOff>
                    <xdr:row>53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2</xdr:col>
                    <xdr:colOff>784860</xdr:colOff>
                    <xdr:row>58</xdr:row>
                    <xdr:rowOff>7620</xdr:rowOff>
                  </from>
                  <to>
                    <xdr:col>2</xdr:col>
                    <xdr:colOff>1722120</xdr:colOff>
                    <xdr:row>58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2</xdr:col>
                    <xdr:colOff>784860</xdr:colOff>
                    <xdr:row>59</xdr:row>
                    <xdr:rowOff>7620</xdr:rowOff>
                  </from>
                  <to>
                    <xdr:col>2</xdr:col>
                    <xdr:colOff>1722120</xdr:colOff>
                    <xdr:row>59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2</xdr:col>
                    <xdr:colOff>784860</xdr:colOff>
                    <xdr:row>60</xdr:row>
                    <xdr:rowOff>7620</xdr:rowOff>
                  </from>
                  <to>
                    <xdr:col>2</xdr:col>
                    <xdr:colOff>1722120</xdr:colOff>
                    <xdr:row>60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8" name="Check Box 51">
              <controlPr defaultSize="0" autoFill="0" autoLine="0" autoPict="0">
                <anchor moveWithCells="1">
                  <from>
                    <xdr:col>2</xdr:col>
                    <xdr:colOff>784860</xdr:colOff>
                    <xdr:row>62</xdr:row>
                    <xdr:rowOff>7620</xdr:rowOff>
                  </from>
                  <to>
                    <xdr:col>2</xdr:col>
                    <xdr:colOff>1722120</xdr:colOff>
                    <xdr:row>62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9" name="Check Box 52">
              <controlPr defaultSize="0" autoFill="0" autoLine="0" autoPict="0">
                <anchor moveWithCells="1">
                  <from>
                    <xdr:col>2</xdr:col>
                    <xdr:colOff>784860</xdr:colOff>
                    <xdr:row>63</xdr:row>
                    <xdr:rowOff>7620</xdr:rowOff>
                  </from>
                  <to>
                    <xdr:col>2</xdr:col>
                    <xdr:colOff>1722120</xdr:colOff>
                    <xdr:row>63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2</xdr:col>
                    <xdr:colOff>784860</xdr:colOff>
                    <xdr:row>68</xdr:row>
                    <xdr:rowOff>7620</xdr:rowOff>
                  </from>
                  <to>
                    <xdr:col>2</xdr:col>
                    <xdr:colOff>1722120</xdr:colOff>
                    <xdr:row>68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2</xdr:col>
                    <xdr:colOff>784860</xdr:colOff>
                    <xdr:row>69</xdr:row>
                    <xdr:rowOff>7620</xdr:rowOff>
                  </from>
                  <to>
                    <xdr:col>2</xdr:col>
                    <xdr:colOff>1722120</xdr:colOff>
                    <xdr:row>69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2</xdr:col>
                    <xdr:colOff>784860</xdr:colOff>
                    <xdr:row>70</xdr:row>
                    <xdr:rowOff>7620</xdr:rowOff>
                  </from>
                  <to>
                    <xdr:col>2</xdr:col>
                    <xdr:colOff>1722120</xdr:colOff>
                    <xdr:row>70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2</xdr:col>
                    <xdr:colOff>784860</xdr:colOff>
                    <xdr:row>75</xdr:row>
                    <xdr:rowOff>7620</xdr:rowOff>
                  </from>
                  <to>
                    <xdr:col>2</xdr:col>
                    <xdr:colOff>1722120</xdr:colOff>
                    <xdr:row>75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2</xdr:col>
                    <xdr:colOff>784860</xdr:colOff>
                    <xdr:row>76</xdr:row>
                    <xdr:rowOff>7620</xdr:rowOff>
                  </from>
                  <to>
                    <xdr:col>2</xdr:col>
                    <xdr:colOff>1722120</xdr:colOff>
                    <xdr:row>76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2</xdr:col>
                    <xdr:colOff>784860</xdr:colOff>
                    <xdr:row>77</xdr:row>
                    <xdr:rowOff>7620</xdr:rowOff>
                  </from>
                  <to>
                    <xdr:col>2</xdr:col>
                    <xdr:colOff>1722120</xdr:colOff>
                    <xdr:row>77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2</xdr:col>
                    <xdr:colOff>784860</xdr:colOff>
                    <xdr:row>54</xdr:row>
                    <xdr:rowOff>7620</xdr:rowOff>
                  </from>
                  <to>
                    <xdr:col>2</xdr:col>
                    <xdr:colOff>1722120</xdr:colOff>
                    <xdr:row>54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2</xdr:col>
                    <xdr:colOff>784860</xdr:colOff>
                    <xdr:row>61</xdr:row>
                    <xdr:rowOff>7620</xdr:rowOff>
                  </from>
                  <to>
                    <xdr:col>2</xdr:col>
                    <xdr:colOff>1729740</xdr:colOff>
                    <xdr:row>61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C909B6-5FE9-4F22-BDAF-FB1B580BBC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0909669E-CF72-4E05-819E-EA86F802F2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C31</xm:sqref>
        </x14:conditionalFormatting>
        <x14:conditionalFormatting xmlns:xm="http://schemas.microsoft.com/office/excel/2006/main">
          <x14:cfRule type="dataBar" id="{857B062E-E729-4B0D-936F-8A58201C2F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05918370-98F5-42A1-814A-E0685DAD2E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B2801212-F7CD-4AE5-B21A-99B8F6454A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E03094ED-34DD-4540-A89B-90D55E841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C72</xm:sqref>
        </x14:conditionalFormatting>
        <x14:conditionalFormatting xmlns:xm="http://schemas.microsoft.com/office/excel/2006/main">
          <x14:cfRule type="dataBar" id="{9FBDB561-2CCA-412D-BF2C-103B853E05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20E2-EE66-4487-B44E-74145D64DE7C}">
  <dimension ref="A1:C21"/>
  <sheetViews>
    <sheetView workbookViewId="0">
      <selection activeCell="E8" sqref="E8"/>
    </sheetView>
  </sheetViews>
  <sheetFormatPr baseColWidth="10" defaultRowHeight="14.4" x14ac:dyDescent="0.3"/>
  <cols>
    <col min="1" max="1" width="19.44140625" customWidth="1"/>
    <col min="2" max="2" width="28.109375" customWidth="1"/>
    <col min="3" max="3" width="22.77734375" customWidth="1"/>
  </cols>
  <sheetData>
    <row r="1" spans="1:3" x14ac:dyDescent="0.3">
      <c r="A1" s="7" t="s">
        <v>123</v>
      </c>
      <c r="B1" s="7"/>
      <c r="C1" s="7"/>
    </row>
    <row r="2" spans="1:3" x14ac:dyDescent="0.3">
      <c r="A2" s="7" t="s">
        <v>2</v>
      </c>
      <c r="B2" s="7"/>
      <c r="C2" s="7"/>
    </row>
    <row r="3" spans="1:3" x14ac:dyDescent="0.3">
      <c r="A3" s="7" t="s">
        <v>7</v>
      </c>
      <c r="B3" s="7"/>
      <c r="C3" s="7"/>
    </row>
    <row r="4" spans="1:3" x14ac:dyDescent="0.3">
      <c r="A4" s="7" t="s">
        <v>8</v>
      </c>
      <c r="B4" s="7"/>
      <c r="C4" s="7"/>
    </row>
    <row r="5" spans="1:3" x14ac:dyDescent="0.3">
      <c r="A5" s="7" t="s">
        <v>9</v>
      </c>
      <c r="B5" s="7"/>
      <c r="C5" s="7"/>
    </row>
    <row r="6" spans="1:3" x14ac:dyDescent="0.3">
      <c r="A6" s="7" t="s">
        <v>90</v>
      </c>
      <c r="B6" s="7"/>
      <c r="C6" s="7"/>
    </row>
    <row r="7" spans="1:3" x14ac:dyDescent="0.3">
      <c r="A7" s="7" t="s">
        <v>95</v>
      </c>
      <c r="B7" s="7"/>
      <c r="C7" s="7"/>
    </row>
    <row r="8" spans="1:3" x14ac:dyDescent="0.3">
      <c r="A8" s="7" t="s">
        <v>16</v>
      </c>
      <c r="B8" s="7"/>
      <c r="C8" s="7"/>
    </row>
    <row r="9" spans="1:3" x14ac:dyDescent="0.3">
      <c r="A9" s="7" t="s">
        <v>102</v>
      </c>
      <c r="B9" s="7"/>
      <c r="C9" s="7"/>
    </row>
    <row r="10" spans="1:3" x14ac:dyDescent="0.3">
      <c r="A10" s="7" t="s">
        <v>10</v>
      </c>
      <c r="B10" s="7"/>
      <c r="C10" s="7"/>
    </row>
    <row r="11" spans="1:3" x14ac:dyDescent="0.3">
      <c r="A11" s="7" t="s">
        <v>23</v>
      </c>
      <c r="B11" s="7"/>
      <c r="C11" s="7"/>
    </row>
    <row r="12" spans="1:3" x14ac:dyDescent="0.3">
      <c r="A12" s="7" t="s">
        <v>3</v>
      </c>
      <c r="B12" s="7"/>
      <c r="C12" s="7"/>
    </row>
    <row r="13" spans="1:3" x14ac:dyDescent="0.3">
      <c r="A13" s="7" t="s">
        <v>4</v>
      </c>
      <c r="B13" s="7"/>
      <c r="C13" s="7"/>
    </row>
    <row r="14" spans="1:3" x14ac:dyDescent="0.3">
      <c r="A14" s="7" t="s">
        <v>14</v>
      </c>
      <c r="B14" s="7"/>
      <c r="C14" s="7"/>
    </row>
    <row r="15" spans="1:3" x14ac:dyDescent="0.3">
      <c r="A15" s="7" t="s">
        <v>31</v>
      </c>
      <c r="B15" s="7"/>
      <c r="C15" s="7"/>
    </row>
    <row r="16" spans="1:3" x14ac:dyDescent="0.3">
      <c r="A16" s="7" t="s">
        <v>11</v>
      </c>
      <c r="B16" s="7"/>
      <c r="C16" s="7"/>
    </row>
    <row r="17" spans="1:3" x14ac:dyDescent="0.3">
      <c r="A17" s="7" t="s">
        <v>85</v>
      </c>
      <c r="B17" s="7"/>
      <c r="C17" s="7"/>
    </row>
    <row r="18" spans="1:3" x14ac:dyDescent="0.3">
      <c r="A18" s="7" t="s">
        <v>1</v>
      </c>
      <c r="B18" s="7"/>
      <c r="C18" s="7"/>
    </row>
    <row r="19" spans="1:3" x14ac:dyDescent="0.3">
      <c r="A19" s="7" t="s">
        <v>36</v>
      </c>
      <c r="B19" s="7"/>
      <c r="C19" s="7"/>
    </row>
    <row r="20" spans="1:3" x14ac:dyDescent="0.3">
      <c r="A20" s="7" t="s">
        <v>32</v>
      </c>
      <c r="B20" s="7"/>
      <c r="C20" s="7"/>
    </row>
    <row r="21" spans="1:3" x14ac:dyDescent="0.3">
      <c r="A21" s="7" t="s">
        <v>118</v>
      </c>
      <c r="B21" s="7"/>
      <c r="C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Instalacion</vt:lpstr>
      <vt:lpstr>Lista de comandos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Reyes Ortiz Chacon</dc:creator>
  <cp:lastModifiedBy>Alejandro Reyes Ortiz Chacon</cp:lastModifiedBy>
  <dcterms:created xsi:type="dcterms:W3CDTF">2024-08-17T23:10:35Z</dcterms:created>
  <dcterms:modified xsi:type="dcterms:W3CDTF">2025-01-16T22:42:29Z</dcterms:modified>
</cp:coreProperties>
</file>