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chadr\Desktop\Corona Virus\Coronavirus-2019\"/>
    </mc:Choice>
  </mc:AlternateContent>
  <xr:revisionPtr revIDLastSave="0" documentId="13_ncr:1_{96A0DFD5-75D2-4A63-985B-8FD0BF166363}" xr6:coauthVersionLast="45" xr6:coauthVersionMax="45" xr10:uidLastSave="{00000000-0000-0000-0000-000000000000}"/>
  <bookViews>
    <workbookView xWindow="-120" yWindow="-120" windowWidth="29040" windowHeight="15840" xr2:uid="{00000000-000D-0000-FFFF-FFFF00000000}"/>
  </bookViews>
  <sheets>
    <sheet name="Exported Cases" sheetId="6" r:id="rId1"/>
  </sheets>
  <calcPr calcId="191029"/>
  <customWorkbookViews>
    <customWorkbookView name="Filter 1" guid="{3A3D0DC7-6035-4757-98BD-5ED19CAC8C3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1" i="6" l="1"/>
  <c r="E38" i="6"/>
  <c r="E30" i="6" l="1"/>
  <c r="E25" i="6"/>
  <c r="E35" i="6"/>
  <c r="E13" i="6"/>
  <c r="E44" i="6"/>
  <c r="E7" i="6"/>
  <c r="E14" i="6"/>
  <c r="E29" i="6"/>
  <c r="E49" i="6"/>
  <c r="E11" i="6"/>
  <c r="E48" i="6"/>
  <c r="E10" i="6"/>
  <c r="E37" i="6"/>
  <c r="E42" i="6"/>
  <c r="E39" i="6"/>
  <c r="E43" i="6"/>
  <c r="E40" i="6"/>
  <c r="E24" i="6"/>
  <c r="E23" i="6"/>
  <c r="E22" i="6"/>
  <c r="E19" i="6"/>
  <c r="E33" i="6"/>
  <c r="E32" i="6"/>
  <c r="E34" i="6"/>
</calcChain>
</file>

<file path=xl/sharedStrings.xml><?xml version="1.0" encoding="utf-8"?>
<sst xmlns="http://schemas.openxmlformats.org/spreadsheetml/2006/main" count="145" uniqueCount="105">
  <si>
    <t>Country</t>
  </si>
  <si>
    <t>Australia</t>
  </si>
  <si>
    <t>Canada</t>
  </si>
  <si>
    <t>Finland</t>
  </si>
  <si>
    <t>France</t>
  </si>
  <si>
    <t>Germany</t>
  </si>
  <si>
    <t>Italy</t>
  </si>
  <si>
    <t>Japan</t>
  </si>
  <si>
    <t>Singapore</t>
  </si>
  <si>
    <t>South Korea</t>
  </si>
  <si>
    <t>Taiwan</t>
  </si>
  <si>
    <t>Thailand</t>
  </si>
  <si>
    <t>Vietnam</t>
  </si>
  <si>
    <t>Arrival date</t>
  </si>
  <si>
    <t>Date of symptom onset</t>
  </si>
  <si>
    <t>Confirmation date</t>
  </si>
  <si>
    <t xml:space="preserve"> a 35 years old women, arrived on Jan-19 with fever symptom, Jan-20 confirmed</t>
  </si>
  <si>
    <t>a 50 some old man, 1.10 show fever symptom, 22 arrived Korea and confirmed with coronvirus.</t>
  </si>
  <si>
    <t>55 years old man, visited Wuhan, arrived Jan-20, Jan-21 visited hospital for fever, Jan-25 additional symptoms, Jan-26 confirmed</t>
  </si>
  <si>
    <t>54 old man, Jan-20 arrived, showed minor symptom, 25 reported to CDC, Jan-26 confirmed.</t>
  </si>
  <si>
    <t>30 years old man, Jan-3 fever, Jan-6 arrived Japan and checked with Doctor for fever, Jan-10 in hospital, Jan-15 recovered and confirmed as the very first coronvirus case in Japan</t>
  </si>
  <si>
    <t>40 years old man, Jan-19 arrived from Wuhan, fever, Jan-24 confirmed</t>
  </si>
  <si>
    <t>30 years old woman, Jan-18 from Wuhan to Japan, Jan-25 confirmed</t>
  </si>
  <si>
    <t>40 years old woman, Jan-21 arrived from Wuhan, Jan-22 show symptoms, Jan-28 confirmed</t>
  </si>
  <si>
    <t>20 years old woman, visited Wuhan Jan-16 to Jan-22, arrived on Jan-22, showed cough symptoms Jan-23, went to hospital for fever Jan-28, confirmed on Jan-30</t>
  </si>
  <si>
    <t>50 years old man, visited Wuhan from Dec-24 to Jan-13, confirmed with coronvirus on Jan-30</t>
  </si>
  <si>
    <t>https://news.ontario.ca/mohltc/en/2020/01/ontario-confirms-first-case-of-wuhan-novel-coronavirus.html</t>
  </si>
  <si>
    <t>Reprorted having symptoms 24 hrs after flight</t>
  </si>
  <si>
    <t>Philippines</t>
  </si>
  <si>
    <t>India</t>
  </si>
  <si>
    <t>Had sore throat on flight and had fever next day</t>
  </si>
  <si>
    <t>https://www.channelnewsasia.com/news/singapore/wuhan-virus-pneumonia-singapore-confirms-first-case-12312860</t>
  </si>
  <si>
    <t>https://www.sbs.com.au/news/calm-urged-as-china-s-coronavirus-reaches-australia-with-four-confirmed-cases</t>
  </si>
  <si>
    <t>https://www.who.int/csr/don/14-january-2020-novel-coronavirus-thailand-ex-china/en/</t>
  </si>
  <si>
    <t>https://www.wantedinmilan.com/news/coronavirus-italy-declares-state-of-emergency.html</t>
  </si>
  <si>
    <t>https://www.helsinkitimes.fi/finland/finland-news/domestic/17272-finland-s-first-coronavirus-patient-began-to-show-symptoms-three-days-ago.html</t>
  </si>
  <si>
    <t>UAE</t>
  </si>
  <si>
    <t>https://www.cnbc.com/2020/01/29/first-middle-east-cases-of-coronavirus-confirmed-in-the-uae.html</t>
  </si>
  <si>
    <t>Cambodia</t>
  </si>
  <si>
    <t>https://www.voanews.com/science-health/coronavirus-outbreak/cambodia-confirms-first-coronavirus-case</t>
  </si>
  <si>
    <t>Nepal</t>
  </si>
  <si>
    <t>https://www.washingtonpost.com/world/coronavirus-china-live-updates/2020/01/24/4e678f9c-3e03-11ea-afe2-090eb37b60b1_story.html</t>
  </si>
  <si>
    <t>Sri Lanka</t>
  </si>
  <si>
    <t>https://nationalpost.com/pmn/health-pmn/sri-lanka-confirms-first-case-of-coronavirus-health-official</t>
  </si>
  <si>
    <t>Maylasia</t>
  </si>
  <si>
    <t>https://www.channelnewsasia.com/news/asia/wuhan-coronavirus-malaysia-first-citizen-case-malaysian-12389728</t>
  </si>
  <si>
    <t>https://www.khaleejtimes.com/international/india/indian-student-from-wuhan-returns-home-hospitalised-with-coronavirus-like-symptoms</t>
  </si>
  <si>
    <t>USA</t>
  </si>
  <si>
    <t>https://edition.cnn.com/asia/live-news/coronavirus-outbreak-hnk-intl-01-24-20/index.html</t>
  </si>
  <si>
    <t>https://fusion.werindia.com/hot-from-the-oven/coronavirus-confirmed-in-kerala</t>
  </si>
  <si>
    <t>UK</t>
  </si>
  <si>
    <t>https://metro.co.uk/2020/01/31/coronavirus-arrives-uk-two-people-test-positive-deadly-disease-12136884/</t>
  </si>
  <si>
    <t>Sweden</t>
  </si>
  <si>
    <t>https://www.thelocal.se/20200131/first-case-of-coronavirus-confirmed-in-jonkoping-sweden</t>
  </si>
  <si>
    <t>Notes</t>
  </si>
  <si>
    <t>Had minor symptoms on flight and hospitalized shortly after</t>
  </si>
  <si>
    <t>https://vancouversun.com/news/local-news/five-things-to-know-about-coronavirus-in-b-c</t>
  </si>
  <si>
    <t>https://toronto.ctvnews.ca/second-case-of-coronavirus-in-toronto-confirmed-by-federal-health-officials-1.4788223</t>
  </si>
  <si>
    <t>https://www.cnn.com/2020/01/21/health/wuhan-coronavirus-first-us-case-cdc-bn/index.html</t>
  </si>
  <si>
    <t>https://nationalpost.com/news/world/coronavirus-live-updates-wuhan-virus-china-2019ncov</t>
  </si>
  <si>
    <t>http://www.rfi.fr/en/international/20200125-french-health-authorities-confirm-three-cases-new-coronavirus-first-europe, https://www.aljazeera.com/news/2020/01/france-confirms-european-coronavirus-cases-200124195752666.html</t>
  </si>
  <si>
    <t xml:space="preserve">Addmitted to hospital with cough four days after arrival, with no later symptoms </t>
  </si>
  <si>
    <t>https://www.cnbc.com/2020/01/30/india-confirms-first-case-of-the-coronavirus.html</t>
  </si>
  <si>
    <t>https://www.thelocal.de/20200128/first-coronavirus-case-confirmed-in-germany-bavarian-health-ministry, https://www.nejm.org/doi/full/10.1056/NEJMc2001468, https://www.sciencemag.org/news/2020/02/paper-non-symptomatic-patient-transmitting-coronavirus-wrong</t>
  </si>
  <si>
    <t>Arrived symptomatic</t>
  </si>
  <si>
    <t>Arrived asymptomatic</t>
  </si>
  <si>
    <t>Second woman who arrived on Jan 22.</t>
  </si>
  <si>
    <t>Arrival date to date of symptom onset</t>
  </si>
  <si>
    <t>https://www.who.int/csr/don/21-january-2020-novel-coronavirus-republic-of-korea-ex-china/en/,http://www.chinacdc.cn/en/,https://shimo.im/sheets/tyWrrrqppYVwQtCW/oURp4/?from=singlemessage&amp;isappinstalled=0</t>
  </si>
  <si>
    <t>https://www.cdc.go.kr/cdc_eng/,http://www.chinacdc.cn/en/,https://shimo.im/sheets/tyWrrrqppYVwQtCW/oURp4/?from=singlemessage&amp;isappinstalled=0</t>
  </si>
  <si>
    <t>https://www.mhlw.go.jp/english/,http://www.chinacdc.cn/en/,https://shimo.im/sheets/tyWrrrqppYVwQtCW/oURp4/?from=singlemessage&amp;isappinstalled=0</t>
  </si>
  <si>
    <t>https://www.cdc.gov.tw/En,http://www.chinacdc.cn/en/,https://shimo.im/sheets/tyWrrrqppYVwQtCW/oURp4/?from=singlemessage&amp;isappinstalled=0</t>
  </si>
  <si>
    <t xml:space="preserve">61 year old woman from Wuhan travelled with five family memembers in a tour group of 16. </t>
  </si>
  <si>
    <t xml:space="preserve">Chinese woman in her 40's </t>
  </si>
  <si>
    <t>32 year old student arrived from Wuhan, came to hosptial 4 days later with fever, cough and shortness of breath. No indication of status on arrival</t>
  </si>
  <si>
    <t xml:space="preserve">Husband (67) and wife (66) arrived in Italy. No indication about when symptoms arose </t>
  </si>
  <si>
    <t>Student from Wuhan University in China (Report indicates posibly one of thos 173 that returned on Wed. Jan 29)</t>
  </si>
  <si>
    <t xml:space="preserve">Arrived in Ujjain on January 13 from Hubei province. Was kept in quaratine then moved to isolation. </t>
  </si>
  <si>
    <t>Student at Western University. Self-quaratined and exhibited mild symptoms and weakly positive</t>
  </si>
  <si>
    <t>60-year-old Chinese male</t>
  </si>
  <si>
    <t>https://www.sbs.com.au/news/calm-urged-as-china-s-coronavirus-reaches-australia-with-four-confirmed-cases, https://www.abc.net.au/news/2020-01-25/first-confirmed-coronavirus-case-australian-as-china-toll-rises/11900428</t>
  </si>
  <si>
    <t>Unwell shortly after the flight</t>
  </si>
  <si>
    <t>Russia</t>
  </si>
  <si>
    <t>On Firday (Jan 31) Russia confirmed first two cases (Unknown as to how long they had been in Russia)</t>
  </si>
  <si>
    <t>https://www.wabcradio.com/2020/02/02/the-latest-coronavirus-info-3rd-person-being-tested-in-nyc-world-health-organization-is-working-with-google-to-control-rumors-and-misinformation-about-the-virus/,https://www.who.int/docs/default-source/coronaviruse/situation-reports/20200201-sitrep-12-ncov.pdf?sfvrsn=273c5d35_2</t>
  </si>
  <si>
    <t xml:space="preserve">Arrived in Germany on the 19th , unclear when symptoms of 2019-nCoV developed </t>
  </si>
  <si>
    <t>This case was supposabley infected in Singapore (not used in the importation analysis since not travel to China)</t>
  </si>
  <si>
    <t>Grandmother fell ill and went to seek medical help on the Janaury 23, but unclear as to when symptoms first appeared</t>
  </si>
  <si>
    <t>Began to feel unwell a few days after arrival, but no clear indication as to when symptom onset occurred (i.e. sore throat or cough)</t>
  </si>
  <si>
    <t>Male in 30's recently returned from Wuhan. Seeked care  when became  ill four days after arriving in the United States</t>
  </si>
  <si>
    <t>https://thehill.com/policy/healthcare/public-global-health/479542-vietnam-reports-first-coronavirus-cases</t>
  </si>
  <si>
    <t>66 year old male experienced fever Janaury 17, son (who man met upon arrival) exhibit similar symoms on the 20th</t>
  </si>
  <si>
    <t>Time symptom onset uncertain</t>
  </si>
  <si>
    <t>Reported to be aymptomatic at time of testing (wife of confirmed case), no indication if or when symptoms appeared</t>
  </si>
  <si>
    <t>Reference (Date range links accessed: January 31, 2020 to Febraury 8, 2020)</t>
  </si>
  <si>
    <t>Woman in 20's had visited Wuhan. Reported had no symptoms upon arrival . No duration between arrival and symptom onset. Since there was no date of symptom onset specified, we did not include in symptomatic arrival analysis</t>
  </si>
  <si>
    <t>A man in his 40s, worked in Wuhan since Sept. 2019, returned to Taiwan on Jan 12, showed symptom on Jan. 21, diagnosed as common fever on Jan. 22, confirmed with coronvirus on Jan. 30.</t>
  </si>
  <si>
    <t>A woman in her 50s, worked in Wuhan since Oct, 2019, arrived Taiwan on Jan. 20, fever and muscle pain on Jan. 25, confirmed on Jan 27; Her husband showed symptoms on Jan. 26, confirmed on Jan. 28.</t>
  </si>
  <si>
    <t>A woman in her 50s, visited Wuhan Jan. 13-15, then traveled in Europe from Jan 16-25, cough start Jan. 22 and become worse on Jan. 25, Jan-25 arrived Taiwan and report to hospital and confirmed on Jan. 26;</t>
  </si>
  <si>
    <t>Reports indicate that the individual arrive a few days prior to symptoms. We conservatiely assumed they arrived one day prior to confirmation.</t>
  </si>
  <si>
    <t>Person traveled from Wuhan to Taiwan on Jan. 21, doctor visit on Jan 23, confirmed on Jan. 24</t>
  </si>
  <si>
    <t>32 yr old woamn from Wuhan. Flew to Helsinki Airport and took a connecting flight to Ivalo Airport in Inari (potentially exposed 15 people)</t>
  </si>
  <si>
    <t>Two women in their 70s living in Wuhan, arrived Taiwan on Jan. 22, showed symptoms on Jan. 25, confirmed on Jan. 28;</t>
  </si>
  <si>
    <t>Arrived with no symptoms and went to see GP once they started to develop symptoms</t>
  </si>
  <si>
    <t xml:space="preserve">Traveled to France Wed and Thurs reported symptoms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</si>
</sst>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m/d/yyyy"/>
    <numFmt numFmtId="166" formatCode="mmmm&quot; &quot;d&quot;, &quot;yyyy"/>
    <numFmt numFmtId="167" formatCode="[$-1009]mmmm\ d\,\ yyyy;@"/>
  </numFmts>
  <fonts count="10" x14ac:knownFonts="1">
    <font>
      <sz val="10"/>
      <color rgb="FF000000"/>
      <name val="Arial"/>
    </font>
    <font>
      <sz val="11"/>
      <color theme="1"/>
      <name val="Arial"/>
      <family val="2"/>
      <scheme val="minor"/>
    </font>
    <font>
      <sz val="10"/>
      <color theme="1"/>
      <name val="Arial"/>
      <family val="2"/>
    </font>
    <font>
      <u/>
      <sz val="10"/>
      <color theme="10"/>
      <name val="Arial"/>
      <family val="2"/>
    </font>
    <font>
      <b/>
      <sz val="11"/>
      <color theme="1"/>
      <name val="Cambria"/>
      <family val="1"/>
    </font>
    <font>
      <sz val="10"/>
      <color rgb="FF000000"/>
      <name val="Cambria"/>
      <family val="1"/>
    </font>
    <font>
      <b/>
      <sz val="10"/>
      <color theme="1"/>
      <name val="Cambria"/>
      <family val="1"/>
    </font>
    <font>
      <sz val="11"/>
      <color theme="1"/>
      <name val="Cambria"/>
      <family val="1"/>
    </font>
    <font>
      <u/>
      <sz val="10"/>
      <color theme="10"/>
      <name val="Cambria"/>
      <family val="1"/>
    </font>
    <font>
      <sz val="10"/>
      <color theme="1"/>
      <name val="Cambria"/>
      <family val="1"/>
    </font>
  </fonts>
  <fills count="6">
    <fill>
      <patternFill patternType="none"/>
    </fill>
    <fill>
      <patternFill patternType="gray125"/>
    </fill>
    <fill>
      <patternFill patternType="solid">
        <fgColor theme="4" tint="0.79998168889431442"/>
        <bgColor indexed="65"/>
      </patternFill>
    </fill>
    <fill>
      <patternFill patternType="solid">
        <fgColor theme="6" tint="0.79998168889431442"/>
        <bgColor indexed="65"/>
      </patternFill>
    </fill>
    <fill>
      <patternFill patternType="solid">
        <fgColor theme="0"/>
        <bgColor indexed="64"/>
      </patternFill>
    </fill>
    <fill>
      <patternFill patternType="solid">
        <fgColor theme="0" tint="-0.14999847407452621"/>
        <bgColor indexed="64"/>
      </patternFill>
    </fill>
  </fills>
  <borders count="2">
    <border>
      <left/>
      <right/>
      <top/>
      <bottom/>
      <diagonal/>
    </border>
    <border>
      <left/>
      <right/>
      <top/>
      <bottom style="medium">
        <color indexed="64"/>
      </bottom>
      <diagonal/>
    </border>
  </borders>
  <cellStyleXfs count="4">
    <xf numFmtId="0" fontId="0" fillId="0" borderId="0"/>
    <xf numFmtId="0" fontId="3" fillId="0" borderId="0" applyNumberFormat="0" applyFill="0" applyBorder="0" applyAlignment="0" applyProtection="0"/>
    <xf numFmtId="0" fontId="1" fillId="2" borderId="0" applyNumberFormat="0" applyBorder="0" applyAlignment="0" applyProtection="0"/>
    <xf numFmtId="0" fontId="1" fillId="3" borderId="0" applyNumberFormat="0" applyBorder="0" applyAlignment="0" applyProtection="0"/>
  </cellStyleXfs>
  <cellXfs count="33">
    <xf numFmtId="0" fontId="0" fillId="0" borderId="0" xfId="0" applyFont="1" applyAlignment="1"/>
    <xf numFmtId="0" fontId="2" fillId="0" borderId="0" xfId="0" applyFont="1" applyAlignment="1"/>
    <xf numFmtId="0" fontId="2" fillId="0" borderId="0" xfId="0" applyFont="1"/>
    <xf numFmtId="0" fontId="2" fillId="0" borderId="0" xfId="0" applyFont="1"/>
    <xf numFmtId="165" fontId="2" fillId="0" borderId="0" xfId="0" applyNumberFormat="1" applyFont="1" applyAlignment="1"/>
    <xf numFmtId="166" fontId="2" fillId="0" borderId="0" xfId="0" applyNumberFormat="1" applyFont="1" applyAlignment="1"/>
    <xf numFmtId="166" fontId="2" fillId="0" borderId="0" xfId="0" applyNumberFormat="1" applyFont="1" applyAlignment="1"/>
    <xf numFmtId="0" fontId="2" fillId="0" borderId="0" xfId="0" quotePrefix="1" applyFont="1" applyAlignment="1"/>
    <xf numFmtId="0" fontId="5" fillId="4" borderId="0" xfId="0" applyFont="1" applyFill="1" applyAlignment="1"/>
    <xf numFmtId="0" fontId="5" fillId="4" borderId="0" xfId="0" applyFont="1" applyFill="1"/>
    <xf numFmtId="0" fontId="6" fillId="4" borderId="1" xfId="0" applyFont="1" applyFill="1" applyBorder="1" applyAlignment="1">
      <alignment wrapText="1"/>
    </xf>
    <xf numFmtId="0" fontId="6" fillId="0" borderId="1" xfId="0" applyFont="1" applyBorder="1" applyAlignment="1">
      <alignment wrapText="1"/>
    </xf>
    <xf numFmtId="0" fontId="7" fillId="2" borderId="0" xfId="2" applyFont="1" applyAlignment="1"/>
    <xf numFmtId="167" fontId="7" fillId="2" borderId="0" xfId="2" applyNumberFormat="1" applyFont="1" applyAlignment="1"/>
    <xf numFmtId="0" fontId="7" fillId="2" borderId="0" xfId="2" applyFont="1" applyAlignment="1">
      <alignment horizontal="center" vertical="center"/>
    </xf>
    <xf numFmtId="167" fontId="7" fillId="2" borderId="0" xfId="2" applyNumberFormat="1" applyFont="1" applyAlignment="1">
      <alignment horizontal="right"/>
    </xf>
    <xf numFmtId="0" fontId="8" fillId="2" borderId="0" xfId="1" applyFont="1" applyFill="1" applyAlignment="1"/>
    <xf numFmtId="0" fontId="5" fillId="0" borderId="0" xfId="0" applyFont="1" applyAlignment="1"/>
    <xf numFmtId="0" fontId="9" fillId="0" borderId="0" xfId="0" applyFont="1" applyAlignment="1"/>
    <xf numFmtId="164" fontId="9" fillId="0" borderId="0" xfId="0" applyNumberFormat="1" applyFont="1" applyAlignment="1"/>
    <xf numFmtId="0" fontId="7" fillId="2" borderId="0" xfId="2" applyFont="1" applyBorder="1" applyAlignment="1">
      <alignment wrapText="1"/>
    </xf>
    <xf numFmtId="167" fontId="7" fillId="2" borderId="0" xfId="2" applyNumberFormat="1" applyFont="1" applyBorder="1" applyAlignment="1">
      <alignment horizontal="right" wrapText="1"/>
    </xf>
    <xf numFmtId="0" fontId="7" fillId="2" borderId="0" xfId="2" applyFont="1" applyBorder="1" applyAlignment="1">
      <alignment horizontal="center" vertical="center" wrapText="1"/>
    </xf>
    <xf numFmtId="0" fontId="6" fillId="4" borderId="1" xfId="0" applyFont="1" applyFill="1" applyBorder="1" applyAlignment="1">
      <alignment horizontal="center" wrapText="1"/>
    </xf>
    <xf numFmtId="0" fontId="0" fillId="0" borderId="0" xfId="0" applyFill="1"/>
    <xf numFmtId="0" fontId="0" fillId="4" borderId="0" xfId="0" applyFill="1"/>
    <xf numFmtId="0" fontId="0" fillId="4" borderId="1" xfId="0" applyFill="1" applyBorder="1"/>
    <xf numFmtId="0" fontId="1" fillId="2" borderId="0" xfId="2"/>
    <xf numFmtId="0" fontId="1" fillId="3" borderId="0" xfId="3"/>
    <xf numFmtId="0" fontId="4" fillId="3" borderId="0" xfId="3" applyFont="1" applyAlignment="1">
      <alignment horizontal="center"/>
    </xf>
    <xf numFmtId="0" fontId="4" fillId="2" borderId="0" xfId="2" applyFont="1" applyAlignment="1">
      <alignment horizontal="center"/>
    </xf>
    <xf numFmtId="0" fontId="4" fillId="5" borderId="0" xfId="2" applyFont="1" applyFill="1" applyAlignment="1">
      <alignment horizontal="center"/>
    </xf>
    <xf numFmtId="0" fontId="0" fillId="0" borderId="0" xfId="0"/>
  </cellXfs>
  <cellStyles count="4">
    <cellStyle name="20% - Accent1" xfId="2" builtinId="30"/>
    <cellStyle name="20% - Accent3" xfId="3" builtinId="38"/>
    <cellStyle name="Hyperlink" xfId="1" builtinId="8"/>
    <cellStyle name="Normal" xfId="0" builtinId="0"/>
  </cellStyles>
  <dxfs count="3">
    <dxf>
      <fill>
        <patternFill>
          <bgColor theme="0" tint="-0.14996795556505021"/>
        </patternFill>
      </fill>
    </dxf>
    <dxf>
      <fill>
        <patternFill>
          <bgColor theme="6"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wantedinmilan.com/news/coronavirus-italy-declares-state-of-emergency.html" TargetMode="External"/><Relationship Id="rId13" Type="http://schemas.openxmlformats.org/officeDocument/2006/relationships/hyperlink" Target="https://nationalpost.com/pmn/health-pmn/sri-lanka-confirms-first-case-of-coronavirus-health-official" TargetMode="External"/><Relationship Id="rId18" Type="http://schemas.openxmlformats.org/officeDocument/2006/relationships/hyperlink" Target="https://metro.co.uk/2020/01/31/coronavirus-arrives-uk-two-people-test-positive-deadly-disease-12136884/" TargetMode="External"/><Relationship Id="rId26" Type="http://schemas.openxmlformats.org/officeDocument/2006/relationships/hyperlink" Target="https://www.mhlw.go.jp/english/,http:/www.chinacdc.cn/en/,https:/shimo.im/sheets/tyWrrrqppYVwQtCW/oURp4/?from=singlemessage&amp;isappinstalled=0" TargetMode="External"/><Relationship Id="rId39" Type="http://schemas.openxmlformats.org/officeDocument/2006/relationships/hyperlink" Target="https://www.sbs.com.au/news/calm-urged-as-china-s-coronavirus-reaches-australia-with-four-confirmed-cases" TargetMode="External"/><Relationship Id="rId3" Type="http://schemas.openxmlformats.org/officeDocument/2006/relationships/hyperlink" Target="https://thehill.com/policy/healthcare/public-global-health/479542-vietnam-reports-first-coronavirus-cases" TargetMode="External"/><Relationship Id="rId21" Type="http://schemas.openxmlformats.org/officeDocument/2006/relationships/hyperlink" Target="https://www.cdc.go.kr/cdc_eng/,http:/www.chinacdc.cn/en/,https:/shimo.im/sheets/tyWrrrqppYVwQtCW/oURp4/?from=singlemessage&amp;isappinstalled=0" TargetMode="External"/><Relationship Id="rId34" Type="http://schemas.openxmlformats.org/officeDocument/2006/relationships/hyperlink" Target="https://www.cdc.gov.tw/En,http:/www.chinacdc.cn/en/,https:/shimo.im/sheets/tyWrrrqppYVwQtCW/oURp4/?from=singlemessage&amp;isappinstalled=0" TargetMode="External"/><Relationship Id="rId42" Type="http://schemas.openxmlformats.org/officeDocument/2006/relationships/hyperlink" Target="https://toronto.ctvnews.ca/second-case-of-coronavirus-in-toronto-confirmed-by-federal-health-officials-1.4788223" TargetMode="External"/><Relationship Id="rId7" Type="http://schemas.openxmlformats.org/officeDocument/2006/relationships/hyperlink" Target="https://www.who.int/csr/don/14-january-2020-novel-coronavirus-thailand-ex-china/en/" TargetMode="External"/><Relationship Id="rId12" Type="http://schemas.openxmlformats.org/officeDocument/2006/relationships/hyperlink" Target="https://www.washingtonpost.com/world/coronavirus-china-live-updates/2020/01/24/4e678f9c-3e03-11ea-afe2-090eb37b60b1_story.html" TargetMode="External"/><Relationship Id="rId17" Type="http://schemas.openxmlformats.org/officeDocument/2006/relationships/hyperlink" Target="https://fusion.werindia.com/hot-from-the-oven/coronavirus-confirmed-in-kerala" TargetMode="External"/><Relationship Id="rId25" Type="http://schemas.openxmlformats.org/officeDocument/2006/relationships/hyperlink" Target="https://www.mhlw.go.jp/english/,http:/www.chinacdc.cn/en/,https:/shimo.im/sheets/tyWrrrqppYVwQtCW/oURp4/?from=singlemessage&amp;isappinstalled=0" TargetMode="External"/><Relationship Id="rId33" Type="http://schemas.openxmlformats.org/officeDocument/2006/relationships/hyperlink" Target="https://www.cdc.gov.tw/En,http:/www.chinacdc.cn/en/,https:/shimo.im/sheets/tyWrrrqppYVwQtCW/oURp4/?from=singlemessage&amp;isappinstalled=0" TargetMode="External"/><Relationship Id="rId38" Type="http://schemas.openxmlformats.org/officeDocument/2006/relationships/hyperlink" Target="https://nationalpost.com/news/world/coronavirus-live-updates-wuhan-virus-china-2019ncov" TargetMode="External"/><Relationship Id="rId46" Type="http://schemas.openxmlformats.org/officeDocument/2006/relationships/printerSettings" Target="../printerSettings/printerSettings1.bin"/><Relationship Id="rId2" Type="http://schemas.openxmlformats.org/officeDocument/2006/relationships/hyperlink" Target="https://www.thelocal.de/20200128/first-coronavirus-case-confirmed-in-germany-bavarian-health-ministry" TargetMode="External"/><Relationship Id="rId16" Type="http://schemas.openxmlformats.org/officeDocument/2006/relationships/hyperlink" Target="https://edition.cnn.com/asia/live-news/coronavirus-outbreak-hnk-intl-01-24-20/index.html" TargetMode="External"/><Relationship Id="rId20" Type="http://schemas.openxmlformats.org/officeDocument/2006/relationships/hyperlink" Target="https://www.who.int/csr/don/21-january-2020-novel-coronavirus-republic-of-korea-ex-china/en/,http:/www.chinacdc.cn/en/,https:/shimo.im/sheets/tyWrrrqppYVwQtCW/oURp4/?from=singlemessage&amp;isappinstalled=0" TargetMode="External"/><Relationship Id="rId29" Type="http://schemas.openxmlformats.org/officeDocument/2006/relationships/hyperlink" Target="https://www.mhlw.go.jp/english/,http:/www.chinacdc.cn/en/,https:/shimo.im/sheets/tyWrrrqppYVwQtCW/oURp4/?from=singlemessage&amp;isappinstalled=0" TargetMode="External"/><Relationship Id="rId41" Type="http://schemas.openxmlformats.org/officeDocument/2006/relationships/hyperlink" Target="https://www.cnn.com/2020/01/21/health/wuhan-coronavirus-first-us-case-cdc-bn/index.html" TargetMode="External"/><Relationship Id="rId1" Type="http://schemas.openxmlformats.org/officeDocument/2006/relationships/hyperlink" Target="https://news.ontario.ca/mohltc/en/2020/01/ontario-confirms-first-case-of-wuhan-novel-coronavirus.html" TargetMode="External"/><Relationship Id="rId6" Type="http://schemas.openxmlformats.org/officeDocument/2006/relationships/hyperlink" Target="https://www.sbs.com.au/news/calm-urged-as-china-s-coronavirus-reaches-australia-with-four-confirmed-cases" TargetMode="External"/><Relationship Id="rId11" Type="http://schemas.openxmlformats.org/officeDocument/2006/relationships/hyperlink" Target="https://www.voanews.com/science-health/coronavirus-outbreak/cambodia-confirms-first-coronavirus-case" TargetMode="External"/><Relationship Id="rId24" Type="http://schemas.openxmlformats.org/officeDocument/2006/relationships/hyperlink" Target="https://www.cdc.go.kr/cdc_eng/,http:/www.chinacdc.cn/en/,https:/shimo.im/sheets/tyWrrrqppYVwQtCW/oURp4/?from=singlemessage&amp;isappinstalled=0" TargetMode="External"/><Relationship Id="rId32" Type="http://schemas.openxmlformats.org/officeDocument/2006/relationships/hyperlink" Target="https://www.cdc.gov.tw/En,http:/www.chinacdc.cn/en/,https:/shimo.im/sheets/tyWrrrqppYVwQtCW/oURp4/?from=singlemessage&amp;isappinstalled=0" TargetMode="External"/><Relationship Id="rId37" Type="http://schemas.openxmlformats.org/officeDocument/2006/relationships/hyperlink" Target="https://www.cdc.gov.tw/En,http:/www.chinacdc.cn/en/,https:/shimo.im/sheets/tyWrrrqppYVwQtCW/oURp4/?from=singlemessage&amp;isappinstalled=0" TargetMode="External"/><Relationship Id="rId40" Type="http://schemas.openxmlformats.org/officeDocument/2006/relationships/hyperlink" Target="https://www.wabcradio.com/2020/02/02/the-latest-coronavirus-info-3rd-person-being-tested-in-nyc-world-health-organization-is-working-with-google-to-control-rumors-and-misinformation-about-the-virus/,https:/www.who.int/docs/default-source/coronaviruse/situation-reports/20200201-sitrep-12-ncov.pdf?sfvrsn=273c5d35_2" TargetMode="External"/><Relationship Id="rId45" Type="http://schemas.openxmlformats.org/officeDocument/2006/relationships/hyperlink" Target="https://www.sbs.com.au/news/calm-urged-as-china-s-coronavirus-reaches-australia-with-four-confirmed-cases" TargetMode="External"/><Relationship Id="rId5" Type="http://schemas.openxmlformats.org/officeDocument/2006/relationships/hyperlink" Target="http://www.rfi.fr/en/international/20200125-french-health-authorities-confirm-three-cases-new-coronavirus-first-europe" TargetMode="External"/><Relationship Id="rId15" Type="http://schemas.openxmlformats.org/officeDocument/2006/relationships/hyperlink" Target="https://www.khaleejtimes.com/international/india/indian-student-from-wuhan-returns-home-hospitalised-with-coronavirus-like-symptoms" TargetMode="External"/><Relationship Id="rId23" Type="http://schemas.openxmlformats.org/officeDocument/2006/relationships/hyperlink" Target="https://www.cdc.go.kr/cdc_eng/,http:/www.chinacdc.cn/en/,https:/shimo.im/sheets/tyWrrrqppYVwQtCW/oURp4/?from=singlemessage&amp;isappinstalled=0" TargetMode="External"/><Relationship Id="rId28" Type="http://schemas.openxmlformats.org/officeDocument/2006/relationships/hyperlink" Target="https://www.mhlw.go.jp/english/,http:/www.chinacdc.cn/en/,https:/shimo.im/sheets/tyWrrrqppYVwQtCW/oURp4/?from=singlemessage&amp;isappinstalled=0" TargetMode="External"/><Relationship Id="rId36" Type="http://schemas.openxmlformats.org/officeDocument/2006/relationships/hyperlink" Target="https://www.cdc.gov.tw/En,http:/www.chinacdc.cn/en/,https:/shimo.im/sheets/tyWrrrqppYVwQtCW/oURp4/?from=singlemessage&amp;isappinstalled=0" TargetMode="External"/><Relationship Id="rId10" Type="http://schemas.openxmlformats.org/officeDocument/2006/relationships/hyperlink" Target="https://www.cnbc.com/2020/01/29/first-middle-east-cases-of-coronavirus-confirmed-in-the-uae.html" TargetMode="External"/><Relationship Id="rId19" Type="http://schemas.openxmlformats.org/officeDocument/2006/relationships/hyperlink" Target="https://www.thelocal.se/20200131/first-case-of-coronavirus-confirmed-in-jonkoping-sweden" TargetMode="External"/><Relationship Id="rId31" Type="http://schemas.openxmlformats.org/officeDocument/2006/relationships/hyperlink" Target="https://www.cdc.gov.tw/En,http:/www.chinacdc.cn/en/,https:/shimo.im/sheets/tyWrrrqppYVwQtCW/oURp4/?from=singlemessage&amp;isappinstalled=0" TargetMode="External"/><Relationship Id="rId44" Type="http://schemas.openxmlformats.org/officeDocument/2006/relationships/hyperlink" Target="https://www.cnbc.com/2020/01/30/india-confirms-first-case-of-the-coronavirus.html" TargetMode="External"/><Relationship Id="rId4" Type="http://schemas.openxmlformats.org/officeDocument/2006/relationships/hyperlink" Target="https://www.channelnewsasia.com/news/singapore/wuhan-virus-pneumonia-singapore-confirms-first-case-12312860" TargetMode="External"/><Relationship Id="rId9" Type="http://schemas.openxmlformats.org/officeDocument/2006/relationships/hyperlink" Target="https://www.helsinkitimes.fi/finland/finland-news/domestic/17272-finland-s-first-coronavirus-patient-began-to-show-symptoms-three-days-ago.html" TargetMode="External"/><Relationship Id="rId14" Type="http://schemas.openxmlformats.org/officeDocument/2006/relationships/hyperlink" Target="https://www.channelnewsasia.com/news/asia/wuhan-coronavirus-malaysia-first-citizen-case-malaysian-12389728" TargetMode="External"/><Relationship Id="rId22" Type="http://schemas.openxmlformats.org/officeDocument/2006/relationships/hyperlink" Target="https://www.cdc.go.kr/cdc_eng/,http:/www.chinacdc.cn/en/,https:/shimo.im/sheets/tyWrrrqppYVwQtCW/oURp4/?from=singlemessage&amp;isappinstalled=0" TargetMode="External"/><Relationship Id="rId27" Type="http://schemas.openxmlformats.org/officeDocument/2006/relationships/hyperlink" Target="https://www.mhlw.go.jp/english/,http:/www.chinacdc.cn/en/,https:/shimo.im/sheets/tyWrrrqppYVwQtCW/oURp4/?from=singlemessage&amp;isappinstalled=0" TargetMode="External"/><Relationship Id="rId30" Type="http://schemas.openxmlformats.org/officeDocument/2006/relationships/hyperlink" Target="https://www.mhlw.go.jp/english/,http:/www.chinacdc.cn/en/,https:/shimo.im/sheets/tyWrrrqppYVwQtCW/oURp4/?from=singlemessage&amp;isappinstalled=0" TargetMode="External"/><Relationship Id="rId35" Type="http://schemas.openxmlformats.org/officeDocument/2006/relationships/hyperlink" Target="https://www.cdc.gov.tw/En,http:/www.chinacdc.cn/en/,https:/shimo.im/sheets/tyWrrrqppYVwQtCW/oURp4/?from=singlemessage&amp;isappinstalled=0" TargetMode="External"/><Relationship Id="rId43" Type="http://schemas.openxmlformats.org/officeDocument/2006/relationships/hyperlink" Target="https://vancouversun.com/news/local-news/five-things-to-know-about-coronavirus-in-b-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L71"/>
  <sheetViews>
    <sheetView tabSelected="1" zoomScale="80" zoomScaleNormal="80" workbookViewId="0">
      <selection activeCell="M5" sqref="M5"/>
    </sheetView>
  </sheetViews>
  <sheetFormatPr defaultColWidth="14.42578125" defaultRowHeight="15.75" customHeight="1" x14ac:dyDescent="0.2"/>
  <cols>
    <col min="1" max="1" width="23.85546875" bestFit="1" customWidth="1"/>
    <col min="2" max="2" width="17.7109375" bestFit="1" customWidth="1"/>
    <col min="3" max="3" width="21.7109375" customWidth="1"/>
    <col min="4" max="4" width="17.7109375" bestFit="1" customWidth="1"/>
    <col min="5" max="5" width="36.140625" customWidth="1"/>
    <col min="6" max="6" width="214.140625" customWidth="1"/>
    <col min="7" max="7" width="255.42578125" customWidth="1"/>
    <col min="8" max="9" width="14.42578125" style="24"/>
    <col min="10" max="10" width="5.42578125" style="24" customWidth="1"/>
    <col min="11" max="11" width="1.5703125" style="24" customWidth="1"/>
    <col min="12" max="12" width="0.28515625" style="24" customWidth="1"/>
    <col min="13" max="16384" width="14.42578125" style="24"/>
  </cols>
  <sheetData>
    <row r="1" spans="1:12" s="32" customFormat="1" ht="15.75" customHeight="1" x14ac:dyDescent="0.2">
      <c r="A1" s="29" t="s">
        <v>64</v>
      </c>
      <c r="B1" s="29"/>
      <c r="C1" s="29"/>
      <c r="D1" s="8"/>
      <c r="E1" s="8"/>
      <c r="F1" s="8"/>
      <c r="G1" s="8"/>
      <c r="H1" s="25"/>
      <c r="I1" s="25"/>
      <c r="J1" s="25"/>
      <c r="K1" s="25"/>
      <c r="L1" s="25"/>
    </row>
    <row r="2" spans="1:12" s="32" customFormat="1" ht="15.75" customHeight="1" x14ac:dyDescent="0.2">
      <c r="A2" s="30" t="s">
        <v>65</v>
      </c>
      <c r="B2" s="30"/>
      <c r="C2" s="30"/>
      <c r="D2" s="9"/>
      <c r="E2" s="9"/>
      <c r="F2" s="9"/>
      <c r="G2" s="9"/>
      <c r="H2" s="25"/>
      <c r="I2" s="25"/>
      <c r="J2" s="25"/>
      <c r="K2" s="25"/>
      <c r="L2" s="25"/>
    </row>
    <row r="3" spans="1:12" s="32" customFormat="1" ht="15.75" customHeight="1" x14ac:dyDescent="0.2">
      <c r="A3" s="31" t="s">
        <v>92</v>
      </c>
      <c r="B3" s="31"/>
      <c r="C3" s="31"/>
      <c r="D3" s="9"/>
      <c r="E3" s="9"/>
      <c r="F3" s="9"/>
      <c r="G3" s="9"/>
      <c r="H3" s="25"/>
      <c r="I3" s="25"/>
      <c r="J3" s="25"/>
      <c r="K3" s="25"/>
      <c r="L3" s="25"/>
    </row>
    <row r="4" spans="1:12" s="32" customFormat="1" ht="13.5" thickBot="1" x14ac:dyDescent="0.25">
      <c r="A4" s="10" t="s">
        <v>0</v>
      </c>
      <c r="B4" s="10" t="s">
        <v>13</v>
      </c>
      <c r="C4" s="10" t="s">
        <v>14</v>
      </c>
      <c r="D4" s="10" t="s">
        <v>15</v>
      </c>
      <c r="E4" s="23" t="s">
        <v>67</v>
      </c>
      <c r="F4" s="10" t="s">
        <v>54</v>
      </c>
      <c r="G4" s="11" t="s">
        <v>94</v>
      </c>
      <c r="H4" s="26"/>
      <c r="I4" s="26"/>
      <c r="J4" s="26"/>
      <c r="K4" s="26"/>
      <c r="L4" s="26"/>
    </row>
    <row r="5" spans="1:12" s="32" customFormat="1" ht="14.25" x14ac:dyDescent="0.2">
      <c r="A5" s="12" t="s">
        <v>1</v>
      </c>
      <c r="B5" s="13">
        <v>43836</v>
      </c>
      <c r="C5" s="13"/>
      <c r="D5" s="13"/>
      <c r="E5" s="14"/>
      <c r="F5" s="12" t="s">
        <v>81</v>
      </c>
      <c r="G5" s="16" t="s">
        <v>80</v>
      </c>
      <c r="H5" s="24"/>
      <c r="I5" s="24"/>
      <c r="J5" s="24"/>
      <c r="K5" s="24"/>
      <c r="L5" s="24"/>
    </row>
    <row r="6" spans="1:12" s="32" customFormat="1" ht="14.25" x14ac:dyDescent="0.2">
      <c r="A6" s="12" t="s">
        <v>1</v>
      </c>
      <c r="B6" s="13">
        <v>43839</v>
      </c>
      <c r="C6" s="13"/>
      <c r="D6" s="13"/>
      <c r="E6" s="14"/>
      <c r="F6" s="12" t="s">
        <v>81</v>
      </c>
      <c r="G6" s="16" t="s">
        <v>32</v>
      </c>
      <c r="H6" s="24"/>
      <c r="I6" s="24"/>
      <c r="J6" s="24"/>
      <c r="K6" s="24"/>
      <c r="L6" s="24"/>
    </row>
    <row r="7" spans="1:12" s="32" customFormat="1" ht="14.25" x14ac:dyDescent="0.2">
      <c r="A7" s="12" t="s">
        <v>1</v>
      </c>
      <c r="B7" s="13">
        <v>43849</v>
      </c>
      <c r="C7" s="13">
        <v>43853</v>
      </c>
      <c r="D7" s="13"/>
      <c r="E7" s="14">
        <f>C7-B7</f>
        <v>4</v>
      </c>
      <c r="F7" s="12" t="s">
        <v>103</v>
      </c>
      <c r="G7" s="16" t="s">
        <v>80</v>
      </c>
      <c r="H7" s="27"/>
      <c r="I7" s="27"/>
      <c r="J7" s="27"/>
      <c r="K7" s="27"/>
      <c r="L7" s="27"/>
    </row>
    <row r="8" spans="1:12" s="32" customFormat="1" ht="14.25" x14ac:dyDescent="0.2">
      <c r="A8" s="12" t="s">
        <v>38</v>
      </c>
      <c r="B8" s="13">
        <v>43853</v>
      </c>
      <c r="C8" s="13">
        <v>43855</v>
      </c>
      <c r="D8" s="13"/>
      <c r="E8" s="14"/>
      <c r="F8" s="12" t="s">
        <v>79</v>
      </c>
      <c r="G8" s="16" t="s">
        <v>39</v>
      </c>
      <c r="H8" s="24"/>
      <c r="I8" s="24"/>
      <c r="J8" s="24"/>
      <c r="K8" s="24"/>
      <c r="L8" s="24"/>
    </row>
    <row r="9" spans="1:12" s="32" customFormat="1" ht="14.25" x14ac:dyDescent="0.2">
      <c r="A9" s="12" t="s">
        <v>2</v>
      </c>
      <c r="B9" s="15">
        <v>43852</v>
      </c>
      <c r="C9" s="13"/>
      <c r="D9" s="15">
        <v>43855</v>
      </c>
      <c r="E9" s="14"/>
      <c r="F9" s="12" t="s">
        <v>93</v>
      </c>
      <c r="G9" s="16" t="s">
        <v>57</v>
      </c>
      <c r="H9" s="24"/>
      <c r="I9" s="24"/>
      <c r="J9" s="24"/>
      <c r="K9" s="24"/>
      <c r="L9" s="24"/>
    </row>
    <row r="10" spans="1:12" s="32" customFormat="1" ht="14.25" x14ac:dyDescent="0.2">
      <c r="A10" s="12" t="s">
        <v>2</v>
      </c>
      <c r="B10" s="15">
        <v>43852</v>
      </c>
      <c r="C10" s="15">
        <v>43852</v>
      </c>
      <c r="D10" s="13">
        <v>43853</v>
      </c>
      <c r="E10" s="14">
        <f>C10-B10</f>
        <v>0</v>
      </c>
      <c r="F10" s="12" t="s">
        <v>55</v>
      </c>
      <c r="G10" s="16" t="s">
        <v>26</v>
      </c>
      <c r="H10" s="28"/>
      <c r="I10" s="28"/>
      <c r="J10" s="28"/>
      <c r="K10" s="28"/>
      <c r="L10" s="28"/>
    </row>
    <row r="11" spans="1:12" s="32" customFormat="1" ht="14.25" x14ac:dyDescent="0.2">
      <c r="A11" s="12" t="s">
        <v>2</v>
      </c>
      <c r="B11" s="13">
        <v>43853</v>
      </c>
      <c r="C11" s="13">
        <v>43854</v>
      </c>
      <c r="D11" s="13"/>
      <c r="E11" s="14">
        <f>C11-B11</f>
        <v>1</v>
      </c>
      <c r="F11" s="12" t="s">
        <v>78</v>
      </c>
      <c r="G11" s="16" t="s">
        <v>59</v>
      </c>
      <c r="H11" s="27"/>
      <c r="I11" s="27"/>
      <c r="J11" s="27"/>
      <c r="K11" s="27"/>
      <c r="L11" s="27"/>
    </row>
    <row r="12" spans="1:12" s="32" customFormat="1" ht="14.25" x14ac:dyDescent="0.2">
      <c r="A12" s="12" t="s">
        <v>2</v>
      </c>
      <c r="B12" s="13"/>
      <c r="C12" s="13"/>
      <c r="D12" s="13"/>
      <c r="E12" s="14">
        <v>1</v>
      </c>
      <c r="F12" s="12" t="s">
        <v>27</v>
      </c>
      <c r="G12" s="16" t="s">
        <v>56</v>
      </c>
      <c r="H12" s="27"/>
      <c r="I12" s="27"/>
      <c r="J12" s="27"/>
      <c r="K12" s="27"/>
      <c r="L12" s="27"/>
    </row>
    <row r="13" spans="1:12" s="32" customFormat="1" ht="14.25" x14ac:dyDescent="0.2">
      <c r="A13" s="12" t="s">
        <v>3</v>
      </c>
      <c r="B13" s="13">
        <v>43853</v>
      </c>
      <c r="C13" s="13">
        <v>43856</v>
      </c>
      <c r="D13" s="13"/>
      <c r="E13" s="14">
        <f>C13-B13</f>
        <v>3</v>
      </c>
      <c r="F13" s="12" t="s">
        <v>101</v>
      </c>
      <c r="G13" s="16" t="s">
        <v>35</v>
      </c>
      <c r="H13" s="27"/>
      <c r="I13" s="27"/>
      <c r="J13" s="27"/>
      <c r="K13" s="27"/>
      <c r="L13" s="27"/>
    </row>
    <row r="14" spans="1:12" s="32" customFormat="1" ht="14.25" x14ac:dyDescent="0.2">
      <c r="A14" s="12" t="s">
        <v>4</v>
      </c>
      <c r="B14" s="13">
        <v>43852</v>
      </c>
      <c r="C14" s="13">
        <v>43853</v>
      </c>
      <c r="D14" s="13"/>
      <c r="E14" s="14">
        <f>C14-B14</f>
        <v>1</v>
      </c>
      <c r="F14" s="12" t="s">
        <v>104</v>
      </c>
      <c r="G14" s="16" t="s">
        <v>60</v>
      </c>
      <c r="H14" s="27"/>
      <c r="I14" s="27"/>
      <c r="J14" s="27"/>
      <c r="K14" s="27"/>
      <c r="L14" s="27"/>
    </row>
    <row r="15" spans="1:12" s="32" customFormat="1" ht="14.25" x14ac:dyDescent="0.2">
      <c r="A15" s="12" t="s">
        <v>5</v>
      </c>
      <c r="B15" s="13">
        <v>43849</v>
      </c>
      <c r="C15" s="13"/>
      <c r="D15" s="13"/>
      <c r="E15" s="14"/>
      <c r="F15" s="12" t="s">
        <v>85</v>
      </c>
      <c r="G15" s="16" t="s">
        <v>63</v>
      </c>
      <c r="H15" s="24"/>
      <c r="I15" s="24"/>
      <c r="J15" s="24"/>
      <c r="K15" s="24"/>
      <c r="L15" s="24"/>
    </row>
    <row r="16" spans="1:12" s="32" customFormat="1" ht="14.25" x14ac:dyDescent="0.2">
      <c r="A16" s="12" t="s">
        <v>29</v>
      </c>
      <c r="B16" s="13">
        <v>43843</v>
      </c>
      <c r="C16" s="13"/>
      <c r="D16" s="13"/>
      <c r="E16" s="14"/>
      <c r="F16" s="12" t="s">
        <v>77</v>
      </c>
      <c r="G16" s="16" t="s">
        <v>46</v>
      </c>
      <c r="H16" s="24"/>
      <c r="I16" s="24"/>
      <c r="J16" s="24"/>
      <c r="K16" s="24"/>
      <c r="L16" s="24"/>
    </row>
    <row r="17" spans="1:12" s="32" customFormat="1" ht="14.25" x14ac:dyDescent="0.2">
      <c r="A17" s="12" t="s">
        <v>29</v>
      </c>
      <c r="B17" s="13">
        <v>43859</v>
      </c>
      <c r="C17" s="13"/>
      <c r="D17" s="13"/>
      <c r="E17" s="14"/>
      <c r="F17" s="12" t="s">
        <v>76</v>
      </c>
      <c r="G17" s="16" t="s">
        <v>49</v>
      </c>
      <c r="H17" s="24"/>
      <c r="I17" s="24"/>
      <c r="J17" s="24"/>
      <c r="K17" s="24"/>
      <c r="L17" s="24"/>
    </row>
    <row r="18" spans="1:12" s="32" customFormat="1" ht="14.25" x14ac:dyDescent="0.2">
      <c r="A18" s="12" t="s">
        <v>6</v>
      </c>
      <c r="B18" s="13">
        <v>43853</v>
      </c>
      <c r="C18" s="13"/>
      <c r="D18" s="13"/>
      <c r="E18" s="14"/>
      <c r="F18" s="12" t="s">
        <v>75</v>
      </c>
      <c r="G18" s="16" t="s">
        <v>34</v>
      </c>
      <c r="H18" s="24"/>
      <c r="I18" s="24"/>
      <c r="J18" s="24"/>
      <c r="K18" s="24"/>
      <c r="L18" s="24"/>
    </row>
    <row r="19" spans="1:12" s="32" customFormat="1" ht="14.25" x14ac:dyDescent="0.2">
      <c r="A19" s="12" t="s">
        <v>7</v>
      </c>
      <c r="B19" s="13">
        <v>43836</v>
      </c>
      <c r="C19" s="13">
        <v>43833</v>
      </c>
      <c r="D19" s="13">
        <v>43845</v>
      </c>
      <c r="E19" s="14">
        <f>C19-B19</f>
        <v>-3</v>
      </c>
      <c r="F19" s="12" t="s">
        <v>20</v>
      </c>
      <c r="G19" s="16" t="s">
        <v>70</v>
      </c>
      <c r="H19" s="28"/>
      <c r="I19" s="28"/>
      <c r="J19" s="28"/>
      <c r="K19" s="28"/>
      <c r="L19" s="28"/>
    </row>
    <row r="20" spans="1:12" s="32" customFormat="1" ht="14.25" x14ac:dyDescent="0.2">
      <c r="A20" s="12" t="s">
        <v>7</v>
      </c>
      <c r="B20" s="13">
        <v>43843</v>
      </c>
      <c r="C20" s="13"/>
      <c r="D20" s="13">
        <v>43860</v>
      </c>
      <c r="E20" s="14"/>
      <c r="F20" s="12" t="s">
        <v>25</v>
      </c>
      <c r="G20" s="16" t="s">
        <v>70</v>
      </c>
      <c r="H20" s="24"/>
      <c r="I20" s="24"/>
      <c r="J20" s="24"/>
      <c r="K20" s="24"/>
      <c r="L20" s="24"/>
    </row>
    <row r="21" spans="1:12" s="32" customFormat="1" ht="14.25" x14ac:dyDescent="0.2">
      <c r="A21" s="12" t="s">
        <v>7</v>
      </c>
      <c r="B21" s="13">
        <v>43848</v>
      </c>
      <c r="C21" s="13"/>
      <c r="D21" s="13">
        <v>43855</v>
      </c>
      <c r="E21" s="14"/>
      <c r="F21" s="12" t="s">
        <v>22</v>
      </c>
      <c r="G21" s="16" t="s">
        <v>70</v>
      </c>
      <c r="H21" s="24"/>
      <c r="I21" s="24"/>
      <c r="J21" s="24"/>
      <c r="K21" s="24"/>
      <c r="L21" s="24"/>
    </row>
    <row r="22" spans="1:12" s="32" customFormat="1" ht="14.25" x14ac:dyDescent="0.2">
      <c r="A22" s="12" t="s">
        <v>7</v>
      </c>
      <c r="B22" s="13">
        <v>43849</v>
      </c>
      <c r="C22" s="13">
        <v>43849</v>
      </c>
      <c r="D22" s="13">
        <v>43854</v>
      </c>
      <c r="E22" s="14">
        <f>C22-B22</f>
        <v>0</v>
      </c>
      <c r="F22" s="12" t="s">
        <v>21</v>
      </c>
      <c r="G22" s="16" t="s">
        <v>70</v>
      </c>
      <c r="H22" s="28"/>
      <c r="I22" s="28"/>
      <c r="J22" s="28"/>
      <c r="K22" s="28"/>
      <c r="L22" s="28"/>
    </row>
    <row r="23" spans="1:12" s="32" customFormat="1" ht="15.75" customHeight="1" x14ac:dyDescent="0.2">
      <c r="A23" s="12" t="s">
        <v>7</v>
      </c>
      <c r="B23" s="13">
        <v>43851</v>
      </c>
      <c r="C23" s="13">
        <v>43852</v>
      </c>
      <c r="D23" s="13">
        <v>43858</v>
      </c>
      <c r="E23" s="14">
        <f>C23-B23</f>
        <v>1</v>
      </c>
      <c r="F23" s="12" t="s">
        <v>23</v>
      </c>
      <c r="G23" s="16" t="s">
        <v>70</v>
      </c>
      <c r="H23" s="27"/>
      <c r="I23" s="27"/>
      <c r="J23" s="27"/>
      <c r="K23" s="27"/>
      <c r="L23" s="27"/>
    </row>
    <row r="24" spans="1:12" s="32" customFormat="1" ht="15.75" customHeight="1" x14ac:dyDescent="0.2">
      <c r="A24" s="12" t="s">
        <v>7</v>
      </c>
      <c r="B24" s="13">
        <v>43852</v>
      </c>
      <c r="C24" s="13">
        <v>43853</v>
      </c>
      <c r="D24" s="13">
        <v>43860</v>
      </c>
      <c r="E24" s="14">
        <f>C24-B24</f>
        <v>1</v>
      </c>
      <c r="F24" s="12" t="s">
        <v>24</v>
      </c>
      <c r="G24" s="16" t="s">
        <v>70</v>
      </c>
      <c r="H24" s="27"/>
      <c r="I24" s="27"/>
      <c r="J24" s="27"/>
      <c r="K24" s="27"/>
      <c r="L24" s="27"/>
    </row>
    <row r="25" spans="1:12" s="32" customFormat="1" ht="15.75" customHeight="1" x14ac:dyDescent="0.2">
      <c r="A25" s="12" t="s">
        <v>44</v>
      </c>
      <c r="B25" s="13">
        <v>43853</v>
      </c>
      <c r="C25" s="13">
        <v>43859</v>
      </c>
      <c r="D25" s="13"/>
      <c r="E25" s="14">
        <f>C25-B25</f>
        <v>6</v>
      </c>
      <c r="F25" s="12" t="s">
        <v>86</v>
      </c>
      <c r="G25" s="16" t="s">
        <v>45</v>
      </c>
      <c r="H25" s="27"/>
      <c r="I25" s="27"/>
      <c r="J25" s="27"/>
      <c r="K25" s="27"/>
      <c r="L25" s="27"/>
    </row>
    <row r="26" spans="1:12" s="32" customFormat="1" ht="15.75" customHeight="1" x14ac:dyDescent="0.2">
      <c r="A26" s="12" t="s">
        <v>40</v>
      </c>
      <c r="B26" s="13">
        <v>43839</v>
      </c>
      <c r="C26" s="13"/>
      <c r="D26" s="13"/>
      <c r="E26" s="14">
        <v>4</v>
      </c>
      <c r="F26" s="12" t="s">
        <v>74</v>
      </c>
      <c r="G26" s="16" t="s">
        <v>41</v>
      </c>
      <c r="H26" s="27"/>
      <c r="I26" s="27"/>
      <c r="J26" s="27"/>
      <c r="K26" s="27"/>
      <c r="L26" s="27"/>
    </row>
    <row r="27" spans="1:12" s="32" customFormat="1" ht="14.25" x14ac:dyDescent="0.2">
      <c r="A27" s="12" t="s">
        <v>28</v>
      </c>
      <c r="B27" s="13">
        <v>43851</v>
      </c>
      <c r="C27" s="13"/>
      <c r="D27" s="13"/>
      <c r="E27" s="14">
        <v>4</v>
      </c>
      <c r="F27" s="12" t="s">
        <v>61</v>
      </c>
      <c r="G27" s="16" t="s">
        <v>62</v>
      </c>
      <c r="H27" s="27"/>
      <c r="I27" s="27"/>
      <c r="J27" s="27"/>
      <c r="K27" s="27"/>
      <c r="L27" s="27"/>
    </row>
    <row r="28" spans="1:12" s="32" customFormat="1" ht="14.25" x14ac:dyDescent="0.2">
      <c r="A28" s="12" t="s">
        <v>82</v>
      </c>
      <c r="B28" s="13"/>
      <c r="C28" s="13"/>
      <c r="D28" s="13">
        <v>43861</v>
      </c>
      <c r="E28" s="14"/>
      <c r="F28" s="12" t="s">
        <v>83</v>
      </c>
      <c r="G28" s="16" t="s">
        <v>84</v>
      </c>
      <c r="H28" s="24"/>
      <c r="I28" s="24"/>
      <c r="J28" s="24"/>
      <c r="K28" s="24"/>
      <c r="L28" s="24"/>
    </row>
    <row r="29" spans="1:12" s="32" customFormat="1" ht="14.25" x14ac:dyDescent="0.2">
      <c r="A29" s="12" t="s">
        <v>8</v>
      </c>
      <c r="B29" s="13">
        <v>43850</v>
      </c>
      <c r="C29" s="13">
        <v>43850</v>
      </c>
      <c r="D29" s="13"/>
      <c r="E29" s="14">
        <f>C29-B29</f>
        <v>0</v>
      </c>
      <c r="F29" s="12" t="s">
        <v>30</v>
      </c>
      <c r="G29" s="16" t="s">
        <v>31</v>
      </c>
      <c r="H29" s="28"/>
      <c r="I29" s="28"/>
      <c r="J29" s="28"/>
      <c r="K29" s="28"/>
      <c r="L29" s="28"/>
    </row>
    <row r="30" spans="1:12" s="32" customFormat="1" ht="14.25" x14ac:dyDescent="0.2">
      <c r="A30" s="12" t="s">
        <v>9</v>
      </c>
      <c r="B30" s="13">
        <v>43849</v>
      </c>
      <c r="C30" s="13">
        <v>43849</v>
      </c>
      <c r="D30" s="13">
        <v>43850</v>
      </c>
      <c r="E30" s="14">
        <f>C30-B30</f>
        <v>0</v>
      </c>
      <c r="F30" s="12" t="s">
        <v>16</v>
      </c>
      <c r="G30" s="16" t="s">
        <v>68</v>
      </c>
      <c r="H30" s="28"/>
      <c r="I30" s="28"/>
      <c r="J30" s="28"/>
      <c r="K30" s="28"/>
      <c r="L30" s="28"/>
    </row>
    <row r="31" spans="1:12" s="32" customFormat="1" ht="14.25" x14ac:dyDescent="0.2">
      <c r="A31" s="20" t="s">
        <v>9</v>
      </c>
      <c r="B31" s="21">
        <v>43850</v>
      </c>
      <c r="C31" s="21">
        <v>43850</v>
      </c>
      <c r="D31" s="21">
        <v>43856</v>
      </c>
      <c r="E31" s="22">
        <v>0</v>
      </c>
      <c r="F31" s="20" t="s">
        <v>19</v>
      </c>
      <c r="G31" s="16" t="s">
        <v>69</v>
      </c>
      <c r="H31" s="28"/>
      <c r="I31" s="28"/>
      <c r="J31" s="28"/>
      <c r="K31" s="28"/>
      <c r="L31" s="28"/>
    </row>
    <row r="32" spans="1:12" s="32" customFormat="1" ht="14.25" x14ac:dyDescent="0.2">
      <c r="A32" s="12" t="s">
        <v>9</v>
      </c>
      <c r="B32" s="13">
        <v>43850</v>
      </c>
      <c r="C32" s="13">
        <v>43851</v>
      </c>
      <c r="D32" s="13">
        <v>43856</v>
      </c>
      <c r="E32" s="14">
        <f>C32-B32</f>
        <v>1</v>
      </c>
      <c r="F32" s="12" t="s">
        <v>18</v>
      </c>
      <c r="G32" s="16" t="s">
        <v>69</v>
      </c>
      <c r="H32" s="27"/>
      <c r="I32" s="27"/>
      <c r="J32" s="27"/>
      <c r="K32" s="27"/>
      <c r="L32" s="27"/>
    </row>
    <row r="33" spans="1:12" s="32" customFormat="1" ht="14.25" x14ac:dyDescent="0.2">
      <c r="A33" s="12" t="s">
        <v>9</v>
      </c>
      <c r="B33" s="13">
        <v>43850</v>
      </c>
      <c r="C33" s="13">
        <v>43850</v>
      </c>
      <c r="D33" s="13">
        <v>43856</v>
      </c>
      <c r="E33" s="14">
        <f>C33-B33</f>
        <v>0</v>
      </c>
      <c r="F33" s="12" t="s">
        <v>19</v>
      </c>
      <c r="G33" s="16" t="s">
        <v>69</v>
      </c>
      <c r="H33" s="28"/>
      <c r="I33" s="28"/>
      <c r="J33" s="28"/>
      <c r="K33" s="28"/>
      <c r="L33" s="28"/>
    </row>
    <row r="34" spans="1:12" s="32" customFormat="1" ht="14.25" x14ac:dyDescent="0.2">
      <c r="A34" s="12" t="s">
        <v>9</v>
      </c>
      <c r="B34" s="13">
        <v>43852</v>
      </c>
      <c r="C34" s="13">
        <v>43852</v>
      </c>
      <c r="D34" s="13">
        <v>43852</v>
      </c>
      <c r="E34" s="14">
        <f>C34-B34</f>
        <v>0</v>
      </c>
      <c r="F34" s="12" t="s">
        <v>17</v>
      </c>
      <c r="G34" s="16" t="s">
        <v>69</v>
      </c>
      <c r="H34" s="28"/>
      <c r="I34" s="28"/>
      <c r="J34" s="28"/>
      <c r="K34" s="28"/>
      <c r="L34" s="28"/>
    </row>
    <row r="35" spans="1:12" s="32" customFormat="1" ht="14.25" x14ac:dyDescent="0.2">
      <c r="A35" s="12" t="s">
        <v>42</v>
      </c>
      <c r="B35" s="13">
        <v>43849</v>
      </c>
      <c r="C35" s="13">
        <v>43855</v>
      </c>
      <c r="D35" s="13"/>
      <c r="E35" s="14">
        <f>C35-B35</f>
        <v>6</v>
      </c>
      <c r="F35" s="12" t="s">
        <v>73</v>
      </c>
      <c r="G35" s="16" t="s">
        <v>43</v>
      </c>
      <c r="H35" s="27"/>
      <c r="I35" s="27"/>
      <c r="J35" s="27"/>
      <c r="K35" s="27"/>
      <c r="L35" s="27"/>
    </row>
    <row r="36" spans="1:12" s="32" customFormat="1" ht="14.25" x14ac:dyDescent="0.2">
      <c r="A36" s="12" t="s">
        <v>52</v>
      </c>
      <c r="B36" s="13">
        <v>43854</v>
      </c>
      <c r="C36" s="13"/>
      <c r="D36" s="13"/>
      <c r="E36" s="14"/>
      <c r="F36" s="12" t="s">
        <v>95</v>
      </c>
      <c r="G36" s="16" t="s">
        <v>53</v>
      </c>
      <c r="H36" s="24"/>
      <c r="I36" s="24"/>
      <c r="J36" s="24"/>
      <c r="K36" s="24"/>
      <c r="L36" s="24"/>
    </row>
    <row r="37" spans="1:12" s="32" customFormat="1" ht="14.25" x14ac:dyDescent="0.2">
      <c r="A37" s="12" t="s">
        <v>10</v>
      </c>
      <c r="B37" s="13">
        <v>43842</v>
      </c>
      <c r="C37" s="13">
        <v>43851</v>
      </c>
      <c r="D37" s="13">
        <v>43860</v>
      </c>
      <c r="E37" s="14">
        <f t="shared" ref="E37:E44" si="0">C37-B37</f>
        <v>9</v>
      </c>
      <c r="F37" s="12" t="s">
        <v>96</v>
      </c>
      <c r="G37" s="16" t="s">
        <v>71</v>
      </c>
      <c r="H37" s="27"/>
      <c r="I37" s="27"/>
      <c r="J37" s="27"/>
      <c r="K37" s="27"/>
      <c r="L37" s="27"/>
    </row>
    <row r="38" spans="1:12" s="32" customFormat="1" ht="14.25" x14ac:dyDescent="0.2">
      <c r="A38" s="12" t="s">
        <v>10</v>
      </c>
      <c r="B38" s="13">
        <v>43850</v>
      </c>
      <c r="C38" s="13">
        <v>43856</v>
      </c>
      <c r="D38" s="13">
        <v>43858</v>
      </c>
      <c r="E38" s="14">
        <f t="shared" si="0"/>
        <v>6</v>
      </c>
      <c r="F38" s="12" t="s">
        <v>97</v>
      </c>
      <c r="G38" s="16" t="s">
        <v>71</v>
      </c>
      <c r="H38" s="27"/>
      <c r="I38" s="27"/>
      <c r="J38" s="27"/>
      <c r="K38" s="27"/>
      <c r="L38" s="27"/>
    </row>
    <row r="39" spans="1:12" s="32" customFormat="1" ht="14.25" x14ac:dyDescent="0.2">
      <c r="A39" s="12" t="s">
        <v>10</v>
      </c>
      <c r="B39" s="13">
        <v>43850</v>
      </c>
      <c r="C39" s="13">
        <v>43855</v>
      </c>
      <c r="D39" s="13">
        <v>43857</v>
      </c>
      <c r="E39" s="14">
        <f t="shared" si="0"/>
        <v>5</v>
      </c>
      <c r="F39" s="12" t="s">
        <v>97</v>
      </c>
      <c r="G39" s="16" t="s">
        <v>71</v>
      </c>
      <c r="H39" s="27"/>
      <c r="I39" s="27"/>
      <c r="J39" s="27"/>
      <c r="K39" s="27"/>
      <c r="L39" s="27"/>
    </row>
    <row r="40" spans="1:12" s="32" customFormat="1" ht="14.25" x14ac:dyDescent="0.2">
      <c r="A40" s="12" t="s">
        <v>10</v>
      </c>
      <c r="B40" s="13">
        <v>43851</v>
      </c>
      <c r="C40" s="13">
        <v>43853</v>
      </c>
      <c r="D40" s="13">
        <v>43854</v>
      </c>
      <c r="E40" s="14">
        <f t="shared" si="0"/>
        <v>2</v>
      </c>
      <c r="F40" s="12" t="s">
        <v>100</v>
      </c>
      <c r="G40" s="16" t="s">
        <v>71</v>
      </c>
      <c r="H40" s="27"/>
      <c r="I40" s="27"/>
      <c r="J40" s="27"/>
      <c r="K40" s="27"/>
      <c r="L40" s="27"/>
    </row>
    <row r="41" spans="1:12" s="32" customFormat="1" ht="14.25" x14ac:dyDescent="0.2">
      <c r="A41" s="12" t="s">
        <v>10</v>
      </c>
      <c r="B41" s="13">
        <v>43852</v>
      </c>
      <c r="C41" s="13">
        <v>43855</v>
      </c>
      <c r="D41" s="13">
        <v>43858</v>
      </c>
      <c r="E41" s="14">
        <f t="shared" si="0"/>
        <v>3</v>
      </c>
      <c r="F41" s="12" t="s">
        <v>102</v>
      </c>
      <c r="G41" s="16" t="s">
        <v>71</v>
      </c>
      <c r="H41" s="27"/>
      <c r="I41" s="27"/>
      <c r="J41" s="27"/>
      <c r="K41" s="27"/>
      <c r="L41" s="27"/>
    </row>
    <row r="42" spans="1:12" s="32" customFormat="1" ht="14.25" x14ac:dyDescent="0.2">
      <c r="A42" s="12" t="s">
        <v>10</v>
      </c>
      <c r="B42" s="13">
        <v>43852</v>
      </c>
      <c r="C42" s="13">
        <v>43855</v>
      </c>
      <c r="D42" s="13">
        <v>43858</v>
      </c>
      <c r="E42" s="14">
        <f t="shared" si="0"/>
        <v>3</v>
      </c>
      <c r="F42" s="12" t="s">
        <v>66</v>
      </c>
      <c r="G42" s="16" t="s">
        <v>71</v>
      </c>
      <c r="H42" s="27"/>
      <c r="I42" s="27"/>
      <c r="J42" s="27"/>
      <c r="K42" s="27"/>
      <c r="L42" s="27"/>
    </row>
    <row r="43" spans="1:12" s="32" customFormat="1" ht="14.25" x14ac:dyDescent="0.2">
      <c r="A43" s="12" t="s">
        <v>10</v>
      </c>
      <c r="B43" s="13">
        <v>43855</v>
      </c>
      <c r="C43" s="13">
        <v>43852</v>
      </c>
      <c r="D43" s="13">
        <v>43856</v>
      </c>
      <c r="E43" s="14">
        <f t="shared" si="0"/>
        <v>-3</v>
      </c>
      <c r="F43" s="12" t="s">
        <v>98</v>
      </c>
      <c r="G43" s="16" t="s">
        <v>71</v>
      </c>
      <c r="H43" s="28"/>
      <c r="I43" s="28"/>
      <c r="J43" s="28"/>
      <c r="K43" s="28"/>
      <c r="L43" s="28"/>
    </row>
    <row r="44" spans="1:12" s="32" customFormat="1" ht="14.25" x14ac:dyDescent="0.2">
      <c r="A44" s="12" t="s">
        <v>11</v>
      </c>
      <c r="B44" s="13">
        <v>43838</v>
      </c>
      <c r="C44" s="13">
        <v>43835</v>
      </c>
      <c r="D44" s="13"/>
      <c r="E44" s="14">
        <f t="shared" si="0"/>
        <v>-3</v>
      </c>
      <c r="F44" s="12" t="s">
        <v>72</v>
      </c>
      <c r="G44" s="16" t="s">
        <v>33</v>
      </c>
      <c r="H44" s="28"/>
      <c r="I44" s="28"/>
      <c r="J44" s="28"/>
      <c r="K44" s="28"/>
      <c r="L44" s="28"/>
    </row>
    <row r="45" spans="1:12" s="32" customFormat="1" ht="14.25" x14ac:dyDescent="0.2">
      <c r="A45" s="12" t="s">
        <v>36</v>
      </c>
      <c r="B45" s="13">
        <v>43846</v>
      </c>
      <c r="C45" s="13"/>
      <c r="D45" s="13">
        <v>43853</v>
      </c>
      <c r="E45" s="14"/>
      <c r="F45" s="12" t="s">
        <v>87</v>
      </c>
      <c r="G45" s="16" t="s">
        <v>37</v>
      </c>
      <c r="H45" s="24"/>
      <c r="I45" s="24"/>
      <c r="J45" s="24"/>
      <c r="K45" s="24"/>
      <c r="L45" s="24"/>
    </row>
    <row r="46" spans="1:12" s="32" customFormat="1" ht="14.25" x14ac:dyDescent="0.2">
      <c r="A46" s="12" t="s">
        <v>50</v>
      </c>
      <c r="B46" s="13">
        <v>43860</v>
      </c>
      <c r="C46" s="13"/>
      <c r="D46" s="13"/>
      <c r="E46" s="14"/>
      <c r="F46" s="12" t="s">
        <v>99</v>
      </c>
      <c r="G46" s="16" t="s">
        <v>51</v>
      </c>
      <c r="H46" s="24"/>
      <c r="I46" s="24"/>
      <c r="J46" s="24"/>
      <c r="K46" s="24"/>
      <c r="L46" s="24"/>
    </row>
    <row r="47" spans="1:12" s="32" customFormat="1" ht="14.25" x14ac:dyDescent="0.2">
      <c r="A47" s="12" t="s">
        <v>47</v>
      </c>
      <c r="B47" s="13">
        <v>43843</v>
      </c>
      <c r="C47" s="13"/>
      <c r="D47" s="13"/>
      <c r="E47" s="14"/>
      <c r="F47" s="12" t="s">
        <v>88</v>
      </c>
      <c r="G47" s="16" t="s">
        <v>48</v>
      </c>
      <c r="H47" s="24"/>
      <c r="I47" s="24"/>
      <c r="J47" s="24"/>
      <c r="K47" s="24"/>
      <c r="L47" s="24"/>
    </row>
    <row r="48" spans="1:12" s="32" customFormat="1" ht="14.25" x14ac:dyDescent="0.2">
      <c r="A48" s="12" t="s">
        <v>47</v>
      </c>
      <c r="B48" s="15">
        <v>43845</v>
      </c>
      <c r="C48" s="15">
        <v>43849</v>
      </c>
      <c r="D48" s="13"/>
      <c r="E48" s="14">
        <f>C48-B48</f>
        <v>4</v>
      </c>
      <c r="F48" s="12" t="s">
        <v>89</v>
      </c>
      <c r="G48" s="16" t="s">
        <v>58</v>
      </c>
      <c r="H48" s="27"/>
      <c r="I48" s="27"/>
      <c r="J48" s="27"/>
      <c r="K48" s="27"/>
      <c r="L48" s="27"/>
    </row>
    <row r="49" spans="1:12" s="32" customFormat="1" ht="14.25" x14ac:dyDescent="0.2">
      <c r="A49" s="12" t="s">
        <v>12</v>
      </c>
      <c r="B49" s="13">
        <v>43843</v>
      </c>
      <c r="C49" s="13">
        <v>43847</v>
      </c>
      <c r="D49" s="13"/>
      <c r="E49" s="14">
        <f>C49-B49</f>
        <v>4</v>
      </c>
      <c r="F49" s="12" t="s">
        <v>91</v>
      </c>
      <c r="G49" s="16" t="s">
        <v>90</v>
      </c>
      <c r="H49" s="27"/>
      <c r="I49" s="27"/>
      <c r="J49" s="27"/>
      <c r="K49" s="27"/>
      <c r="L49" s="27"/>
    </row>
    <row r="50" spans="1:12" ht="12.75" x14ac:dyDescent="0.2">
      <c r="A50" s="17"/>
      <c r="B50" s="18"/>
      <c r="C50" s="18"/>
      <c r="D50" s="18"/>
      <c r="E50" s="18"/>
      <c r="F50" s="19"/>
      <c r="G50" s="17"/>
    </row>
    <row r="51" spans="1:12" ht="12.75" x14ac:dyDescent="0.2">
      <c r="A51" s="1"/>
      <c r="B51" s="5"/>
      <c r="C51" s="6"/>
      <c r="D51" s="3"/>
      <c r="E51" s="3"/>
    </row>
    <row r="52" spans="1:12" ht="12.75" x14ac:dyDescent="0.2">
      <c r="A52" s="1"/>
      <c r="B52" s="5"/>
      <c r="C52" s="6"/>
      <c r="D52" s="3"/>
      <c r="E52" s="3"/>
    </row>
    <row r="53" spans="1:12" ht="12.75" x14ac:dyDescent="0.2">
      <c r="A53" s="1"/>
      <c r="B53" s="5"/>
      <c r="C53" s="6"/>
      <c r="D53" s="3"/>
      <c r="E53" s="3"/>
    </row>
    <row r="54" spans="1:12" ht="12.75" x14ac:dyDescent="0.2">
      <c r="A54" s="1"/>
      <c r="B54" s="4"/>
      <c r="C54" s="4"/>
      <c r="D54" s="3"/>
      <c r="E54" s="3"/>
    </row>
    <row r="55" spans="1:12" ht="12.75" x14ac:dyDescent="0.2">
      <c r="A55" s="1"/>
      <c r="B55" s="5"/>
      <c r="C55" s="6"/>
      <c r="D55" s="3"/>
      <c r="E55" s="3"/>
    </row>
    <row r="56" spans="1:12" ht="12.75" x14ac:dyDescent="0.2">
      <c r="A56" s="2"/>
      <c r="B56" s="5"/>
      <c r="C56" s="6"/>
      <c r="D56" s="3"/>
      <c r="E56" s="3"/>
    </row>
    <row r="57" spans="1:12" ht="12.75" x14ac:dyDescent="0.2">
      <c r="A57" s="2"/>
      <c r="B57" s="5"/>
      <c r="C57" s="6"/>
      <c r="D57" s="3"/>
      <c r="E57" s="3"/>
    </row>
    <row r="58" spans="1:12" ht="12.75" x14ac:dyDescent="0.2">
      <c r="A58" s="1"/>
      <c r="B58" s="5"/>
      <c r="C58" s="6"/>
      <c r="D58" s="3"/>
      <c r="E58" s="3"/>
    </row>
    <row r="59" spans="1:12" ht="12.75" x14ac:dyDescent="0.2">
      <c r="A59" s="1"/>
      <c r="B59" s="5"/>
      <c r="C59" s="6"/>
      <c r="D59" s="3"/>
      <c r="E59" s="3"/>
    </row>
    <row r="60" spans="1:12" ht="12.75" x14ac:dyDescent="0.2">
      <c r="A60" s="1"/>
      <c r="B60" s="5"/>
      <c r="C60" s="6"/>
      <c r="D60" s="3"/>
      <c r="E60" s="3"/>
    </row>
    <row r="61" spans="1:12" ht="12.75" x14ac:dyDescent="0.2">
      <c r="A61" s="1"/>
      <c r="C61" s="6"/>
      <c r="E61" s="3"/>
    </row>
    <row r="62" spans="1:12" ht="12.75" x14ac:dyDescent="0.2">
      <c r="A62" s="1"/>
      <c r="C62" s="4"/>
      <c r="E62" s="3"/>
    </row>
    <row r="63" spans="1:12" ht="12.75" x14ac:dyDescent="0.2">
      <c r="A63" s="1"/>
      <c r="B63" s="4"/>
      <c r="C63" s="4"/>
      <c r="D63" s="3"/>
      <c r="E63" s="3"/>
    </row>
    <row r="64" spans="1:12" ht="12.75" x14ac:dyDescent="0.2">
      <c r="A64" s="7"/>
      <c r="B64" s="4"/>
      <c r="C64" s="4"/>
      <c r="D64" s="3"/>
      <c r="E64" s="3"/>
    </row>
    <row r="65" spans="1:5" ht="12.75" x14ac:dyDescent="0.2">
      <c r="A65" s="1"/>
      <c r="B65" s="4"/>
      <c r="C65" s="4"/>
      <c r="D65" s="3"/>
      <c r="E65" s="3"/>
    </row>
    <row r="66" spans="1:5" ht="12.75" x14ac:dyDescent="0.2">
      <c r="A66" s="1"/>
      <c r="B66" s="4"/>
      <c r="C66" s="4"/>
      <c r="D66" s="3"/>
      <c r="E66" s="3"/>
    </row>
    <row r="67" spans="1:5" ht="12.75" x14ac:dyDescent="0.2">
      <c r="A67" s="1"/>
      <c r="B67" s="4"/>
      <c r="C67" s="4"/>
      <c r="D67" s="3"/>
      <c r="E67" s="3"/>
    </row>
    <row r="68" spans="1:5" ht="12.75" x14ac:dyDescent="0.2">
      <c r="A68" s="1"/>
      <c r="B68" s="4"/>
      <c r="C68" s="4"/>
      <c r="D68" s="3"/>
      <c r="E68" s="3"/>
    </row>
    <row r="69" spans="1:5" ht="12.75" x14ac:dyDescent="0.2">
      <c r="A69" s="1"/>
      <c r="B69" s="4"/>
      <c r="C69" s="4"/>
      <c r="D69" s="3"/>
      <c r="E69" s="3"/>
    </row>
    <row r="70" spans="1:5" ht="12.75" x14ac:dyDescent="0.2">
      <c r="A70" s="1"/>
      <c r="C70" s="4"/>
      <c r="E70" s="3"/>
    </row>
    <row r="71" spans="1:5" ht="12.75" x14ac:dyDescent="0.2">
      <c r="A71" s="1"/>
      <c r="B71" s="4"/>
      <c r="C71" s="4"/>
      <c r="D71" s="3"/>
      <c r="E71" s="3"/>
    </row>
  </sheetData>
  <sortState xmlns:xlrd2="http://schemas.microsoft.com/office/spreadsheetml/2017/richdata2" ref="A5:G49">
    <sortCondition ref="A5:A49"/>
    <sortCondition ref="B5:B49"/>
  </sortState>
  <mergeCells count="3">
    <mergeCell ref="A1:C1"/>
    <mergeCell ref="A2:C2"/>
    <mergeCell ref="A3:C3"/>
  </mergeCells>
  <conditionalFormatting sqref="A8:G49 G7 A5:G6">
    <cfRule type="expression" dxfId="2" priority="6">
      <formula>$E5&lt;=0</formula>
    </cfRule>
  </conditionalFormatting>
  <conditionalFormatting sqref="A7:G7">
    <cfRule type="expression" dxfId="1" priority="5">
      <formula>$E7&lt;=0</formula>
    </cfRule>
  </conditionalFormatting>
  <conditionalFormatting sqref="A5:XFD49">
    <cfRule type="expression" dxfId="0" priority="1">
      <formula>ISBLANK($E5)</formula>
    </cfRule>
    <cfRule type="expression" priority="4">
      <formula>isempty($E5)</formula>
    </cfRule>
  </conditionalFormatting>
  <hyperlinks>
    <hyperlink ref="G10" r:id="rId1" xr:uid="{00000000-0004-0000-0500-000000000000}"/>
    <hyperlink ref="G15" r:id="rId2" display="https://www.thelocal.de/20200128/first-coronavirus-case-confirmed-in-germany-bavarian-health-ministry" xr:uid="{00000000-0004-0000-0500-000001000000}"/>
    <hyperlink ref="G49" r:id="rId3" xr:uid="{00000000-0004-0000-0500-000003000000}"/>
    <hyperlink ref="G29" r:id="rId4" xr:uid="{00000000-0004-0000-0500-000004000000}"/>
    <hyperlink ref="G14" r:id="rId5" display="http://www.rfi.fr/en/international/20200125-french-health-authorities-confirm-three-cases-new-coronavirus-first-europe" xr:uid="{00000000-0004-0000-0500-000005000000}"/>
    <hyperlink ref="G5" r:id="rId6" display="https://www.sbs.com.au/news/calm-urged-as-china-s-coronavirus-reaches-australia-with-four-confirmed-cases" xr:uid="{00000000-0004-0000-0500-000007000000}"/>
    <hyperlink ref="G44" r:id="rId7" xr:uid="{00000000-0004-0000-0500-000008000000}"/>
    <hyperlink ref="G18" r:id="rId8" xr:uid="{00000000-0004-0000-0500-000009000000}"/>
    <hyperlink ref="G13" r:id="rId9" xr:uid="{00000000-0004-0000-0500-00000A000000}"/>
    <hyperlink ref="G45" r:id="rId10" xr:uid="{00000000-0004-0000-0500-00000B000000}"/>
    <hyperlink ref="G8" r:id="rId11" xr:uid="{00000000-0004-0000-0500-00000C000000}"/>
    <hyperlink ref="G26" r:id="rId12" xr:uid="{00000000-0004-0000-0500-00000D000000}"/>
    <hyperlink ref="G35" r:id="rId13" xr:uid="{00000000-0004-0000-0500-00000E000000}"/>
    <hyperlink ref="G25" r:id="rId14" xr:uid="{00000000-0004-0000-0500-00000F000000}"/>
    <hyperlink ref="G16" r:id="rId15" xr:uid="{00000000-0004-0000-0500-000010000000}"/>
    <hyperlink ref="G47" r:id="rId16" xr:uid="{00000000-0004-0000-0500-000011000000}"/>
    <hyperlink ref="G17" r:id="rId17" xr:uid="{00000000-0004-0000-0500-000012000000}"/>
    <hyperlink ref="G46" r:id="rId18" xr:uid="{00000000-0004-0000-0500-000013000000}"/>
    <hyperlink ref="G36" r:id="rId19" xr:uid="{00000000-0004-0000-0500-000014000000}"/>
    <hyperlink ref="G30" r:id="rId20" xr:uid="{34A0EC33-430D-4FA2-B9FB-D1768AD7670C}"/>
    <hyperlink ref="G34" r:id="rId21" xr:uid="{2C6BAB03-E1BF-4AFA-A9C7-0C9268462E03}"/>
    <hyperlink ref="G31" r:id="rId22" xr:uid="{C297B8A6-62EC-4310-BD16-3AD9D88D6D91}"/>
    <hyperlink ref="G32" r:id="rId23" xr:uid="{B7CFF5B1-747B-4D8F-8A4E-27FAD491CA71}"/>
    <hyperlink ref="G33" r:id="rId24" xr:uid="{21A81E3B-1679-4D41-9BBA-2514BDC8B573}"/>
    <hyperlink ref="G19" r:id="rId25" xr:uid="{7FA7C1E1-CB57-4336-8AE7-04201C8FB93C}"/>
    <hyperlink ref="G22" r:id="rId26" xr:uid="{A0D8099E-DE51-439C-A6ED-6CFE3F41EC55}"/>
    <hyperlink ref="G21" r:id="rId27" xr:uid="{246EC24B-2C42-430B-81A8-E6F0ADF0AB18}"/>
    <hyperlink ref="G23" r:id="rId28" xr:uid="{F0E6499A-A868-459D-9DC5-BF100F69E320}"/>
    <hyperlink ref="G24" r:id="rId29" xr:uid="{BF605D6B-62DB-4714-8662-31A4BC36F584}"/>
    <hyperlink ref="G20" r:id="rId30" xr:uid="{52795501-CE15-4A71-A642-26254691F8D2}"/>
    <hyperlink ref="G40" r:id="rId31" xr:uid="{A981857D-D908-4138-89D3-1B3F633CDD08}"/>
    <hyperlink ref="G43" r:id="rId32" xr:uid="{1D8F2035-4100-4256-B27F-8AD2398EC5A1}"/>
    <hyperlink ref="G38" r:id="rId33" xr:uid="{2B61AEB0-4D83-4D84-ADBD-B68C6F6F00AE}"/>
    <hyperlink ref="G39" r:id="rId34" xr:uid="{04E44B05-BA8C-45AC-8C4E-630FE884449E}"/>
    <hyperlink ref="G41" r:id="rId35" xr:uid="{F2AD0A6E-4882-40E7-A3EE-1A1C6616A729}"/>
    <hyperlink ref="G42" r:id="rId36" xr:uid="{12007DD4-8BF2-4986-8C54-C05C9B9EF1FC}"/>
    <hyperlink ref="G37" r:id="rId37" xr:uid="{24F71A93-EBCD-47DC-81FC-FE1C5F51C55A}"/>
    <hyperlink ref="G11" r:id="rId38" xr:uid="{2DF318FB-E3D7-4084-9D87-9C25C48EDAF5}"/>
    <hyperlink ref="G6" r:id="rId39" xr:uid="{3CB54526-517F-4B92-A8AD-413FB8ADAC04}"/>
    <hyperlink ref="G28" r:id="rId40" display="https://www.wabcradio.com/2020/02/02/the-latest-coronavirus-info-3rd-person-being-tested-in-nyc-world-health-organization-is-working-with-google-to-control-rumors-and-misinformation-about-the-virus/,https://www.who.int/docs/default-source/coronaviruse/situation-reports/20200201-sitrep-12-ncov.pdf?sfvrsn=273c5d35_2" xr:uid="{61E20DD4-C5B5-4E2B-A90C-62B129C7D8FC}"/>
    <hyperlink ref="G48" r:id="rId41" xr:uid="{B6428F61-9A9E-4247-A36D-D99F66208B04}"/>
    <hyperlink ref="G9" r:id="rId42" xr:uid="{A281B814-5A0A-4337-9692-E3FB41031009}"/>
    <hyperlink ref="G12" r:id="rId43" xr:uid="{F757D8AC-5AAE-41BF-8CBB-108EF58213B5}"/>
    <hyperlink ref="G27" r:id="rId44" xr:uid="{2C792A9C-6291-457B-B713-030CE967775A}"/>
    <hyperlink ref="G7" r:id="rId45" display="https://www.sbs.com.au/news/calm-urged-as-china-s-coronavirus-reaches-australia-with-four-confirmed-cases" xr:uid="{556301D0-0112-4D72-B859-BDEAF2EF650F}"/>
  </hyperlinks>
  <printOptions horizontalCentered="1" verticalCentered="1"/>
  <pageMargins left="0" right="0" top="0" bottom="0" header="0" footer="0"/>
  <pageSetup paperSize="3" scale="35" fitToHeight="0" orientation="landscape" r:id="rId4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Exported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chadr</cp:lastModifiedBy>
  <cp:lastPrinted>2020-03-10T14:25:48Z</cp:lastPrinted>
  <dcterms:created xsi:type="dcterms:W3CDTF">2020-02-06T15:52:03Z</dcterms:created>
  <dcterms:modified xsi:type="dcterms:W3CDTF">2020-03-10T14:44:46Z</dcterms:modified>
</cp:coreProperties>
</file>