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000" windowHeight="10365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19" i="1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C2"/>
  <c r="B2"/>
</calcChain>
</file>

<file path=xl/sharedStrings.xml><?xml version="1.0" encoding="utf-8"?>
<sst xmlns="http://schemas.openxmlformats.org/spreadsheetml/2006/main" count="21" uniqueCount="21">
  <si>
    <r>
      <t xml:space="preserve">       </t>
    </r>
    <r>
      <rPr>
        <sz val="9"/>
        <rFont val="宋体"/>
        <charset val="134"/>
      </rPr>
      <t>荆州市</t>
    </r>
    <phoneticPr fontId="4" type="noConversion"/>
  </si>
  <si>
    <t xml:space="preserve"> </t>
    <phoneticPr fontId="4" type="noConversion"/>
  </si>
  <si>
    <r>
      <t>1-1</t>
    </r>
    <r>
      <rPr>
        <b/>
        <sz val="10"/>
        <rFont val="宋体"/>
        <charset val="134"/>
      </rPr>
      <t>1</t>
    </r>
    <r>
      <rPr>
        <b/>
        <sz val="10"/>
        <rFont val="宋体"/>
        <charset val="134"/>
      </rPr>
      <t>月(亿元)</t>
    </r>
    <phoneticPr fontId="4" type="noConversion"/>
  </si>
  <si>
    <t>增长速度(%)</t>
    <phoneticPr fontId="4" type="noConversion"/>
  </si>
  <si>
    <r>
      <t xml:space="preserve">    </t>
    </r>
    <r>
      <rPr>
        <b/>
        <sz val="10"/>
        <rFont val="宋体"/>
        <charset val="134"/>
      </rPr>
      <t>全</t>
    </r>
    <r>
      <rPr>
        <b/>
        <sz val="10"/>
        <rFont val="Times New Roman"/>
        <family val="1"/>
      </rPr>
      <t xml:space="preserve">          </t>
    </r>
    <r>
      <rPr>
        <b/>
        <sz val="10"/>
        <rFont val="宋体"/>
        <charset val="134"/>
      </rPr>
      <t>省</t>
    </r>
    <phoneticPr fontId="4" type="noConversion"/>
  </si>
  <si>
    <r>
      <t xml:space="preserve">     #</t>
    </r>
    <r>
      <rPr>
        <sz val="9"/>
        <rFont val="宋体"/>
        <charset val="134"/>
      </rPr>
      <t>武汉市</t>
    </r>
    <phoneticPr fontId="4" type="noConversion"/>
  </si>
  <si>
    <r>
      <t xml:space="preserve">       </t>
    </r>
    <r>
      <rPr>
        <sz val="9"/>
        <rFont val="宋体"/>
        <charset val="134"/>
      </rPr>
      <t>黄石市</t>
    </r>
    <r>
      <rPr>
        <sz val="9"/>
        <rFont val="Times New Roman"/>
        <family val="1"/>
      </rPr>
      <t xml:space="preserve">    </t>
    </r>
    <phoneticPr fontId="4" type="noConversion"/>
  </si>
  <si>
    <r>
      <t xml:space="preserve">       </t>
    </r>
    <r>
      <rPr>
        <sz val="9"/>
        <rFont val="宋体"/>
        <charset val="134"/>
      </rPr>
      <t>十堰市</t>
    </r>
    <phoneticPr fontId="4" type="noConversion"/>
  </si>
  <si>
    <r>
      <t xml:space="preserve">       </t>
    </r>
    <r>
      <rPr>
        <sz val="9"/>
        <rFont val="宋体"/>
        <charset val="134"/>
      </rPr>
      <t>宜昌市</t>
    </r>
    <phoneticPr fontId="4" type="noConversion"/>
  </si>
  <si>
    <r>
      <t xml:space="preserve">       </t>
    </r>
    <r>
      <rPr>
        <sz val="10"/>
        <rFont val="宋体"/>
        <charset val="134"/>
      </rPr>
      <t>襄阳市</t>
    </r>
    <phoneticPr fontId="4" type="noConversion"/>
  </si>
  <si>
    <r>
      <t xml:space="preserve">       </t>
    </r>
    <r>
      <rPr>
        <sz val="9"/>
        <rFont val="宋体"/>
        <charset val="134"/>
      </rPr>
      <t>鄂州市</t>
    </r>
    <phoneticPr fontId="4" type="noConversion"/>
  </si>
  <si>
    <r>
      <t xml:space="preserve">       </t>
    </r>
    <r>
      <rPr>
        <sz val="9"/>
        <rFont val="宋体"/>
        <charset val="134"/>
      </rPr>
      <t>荆门市</t>
    </r>
    <phoneticPr fontId="4" type="noConversion"/>
  </si>
  <si>
    <r>
      <t xml:space="preserve">       </t>
    </r>
    <r>
      <rPr>
        <sz val="9"/>
        <rFont val="宋体"/>
        <charset val="134"/>
      </rPr>
      <t>孝感市</t>
    </r>
    <phoneticPr fontId="4" type="noConversion"/>
  </si>
  <si>
    <r>
      <t xml:space="preserve">       </t>
    </r>
    <r>
      <rPr>
        <sz val="9"/>
        <rFont val="宋体"/>
        <charset val="134"/>
      </rPr>
      <t>黄冈市</t>
    </r>
    <phoneticPr fontId="4" type="noConversion"/>
  </si>
  <si>
    <r>
      <t xml:space="preserve">       </t>
    </r>
    <r>
      <rPr>
        <sz val="9"/>
        <rFont val="宋体"/>
        <charset val="134"/>
      </rPr>
      <t>咸宁市</t>
    </r>
    <phoneticPr fontId="4" type="noConversion"/>
  </si>
  <si>
    <r>
      <t xml:space="preserve">       </t>
    </r>
    <r>
      <rPr>
        <sz val="9"/>
        <rFont val="宋体"/>
        <charset val="134"/>
      </rPr>
      <t>随州市</t>
    </r>
    <phoneticPr fontId="4" type="noConversion"/>
  </si>
  <si>
    <r>
      <t xml:space="preserve">      </t>
    </r>
    <r>
      <rPr>
        <sz val="9"/>
        <rFont val="宋体"/>
        <charset val="134"/>
      </rPr>
      <t>恩施自治州</t>
    </r>
    <phoneticPr fontId="4" type="noConversion"/>
  </si>
  <si>
    <r>
      <t xml:space="preserve">      </t>
    </r>
    <r>
      <rPr>
        <sz val="9"/>
        <rFont val="宋体"/>
        <charset val="134"/>
      </rPr>
      <t>仙桃市</t>
    </r>
    <phoneticPr fontId="4" type="noConversion"/>
  </si>
  <si>
    <r>
      <t xml:space="preserve">      </t>
    </r>
    <r>
      <rPr>
        <sz val="9"/>
        <rFont val="宋体"/>
        <charset val="134"/>
      </rPr>
      <t>潜江市</t>
    </r>
    <phoneticPr fontId="4" type="noConversion"/>
  </si>
  <si>
    <r>
      <t xml:space="preserve">      </t>
    </r>
    <r>
      <rPr>
        <sz val="9"/>
        <rFont val="宋体"/>
        <charset val="134"/>
      </rPr>
      <t>天门市</t>
    </r>
    <phoneticPr fontId="4" type="noConversion"/>
  </si>
  <si>
    <r>
      <t xml:space="preserve">     </t>
    </r>
    <r>
      <rPr>
        <sz val="9"/>
        <rFont val="宋体"/>
        <charset val="134"/>
      </rPr>
      <t>神农架林区</t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</si>
</sst>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.0_);[Red]\(0.0\)"/>
  </numFmts>
  <fonts count="10">
    <font>
      <sz val="11"/>
      <color theme="1"/>
      <name val="等线"/>
      <charset val="134"/>
    </font>
    <font>
      <sz val="12"/>
      <name val="宋体"/>
      <charset val="134"/>
    </font>
    <font>
      <b/>
      <sz val="10"/>
      <name val="Times New Roman"/>
      <family val="1"/>
    </font>
    <font>
      <sz val="9"/>
      <name val="等线"/>
      <charset val="134"/>
    </font>
    <font>
      <sz val="9"/>
      <name val="宋体"/>
      <charset val="134"/>
    </font>
    <font>
      <b/>
      <sz val="10"/>
      <name val="宋体"/>
      <charset val="134"/>
    </font>
    <font>
      <sz val="11"/>
      <name val="Arial"/>
      <family val="2"/>
    </font>
    <font>
      <sz val="9"/>
      <name val="Times New Roman"/>
      <family val="1"/>
    </font>
    <font>
      <sz val="10"/>
      <name val="Times New Roman"/>
      <family val="1"/>
    </font>
    <font>
      <sz val="1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9">
    <xf numFmtId="0" fontId="0" fillId="0" borderId="0" xfId="0">
      <alignment vertical="center"/>
    </xf>
    <xf numFmtId="0" fontId="5" fillId="2" borderId="1" xfId="2" applyFont="1" applyFill="1" applyBorder="1" applyAlignment="1">
      <alignment horizontal="left" vertical="center"/>
    </xf>
    <xf numFmtId="0" fontId="5" fillId="0" borderId="2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1" fontId="2" fillId="2" borderId="4" xfId="2" applyNumberFormat="1" applyFont="1" applyFill="1" applyBorder="1" applyAlignment="1">
      <alignment vertical="center"/>
    </xf>
    <xf numFmtId="176" fontId="6" fillId="0" borderId="5" xfId="0" applyNumberFormat="1" applyFont="1" applyBorder="1" applyAlignment="1">
      <alignment horizontal="center"/>
    </xf>
    <xf numFmtId="177" fontId="6" fillId="0" borderId="5" xfId="0" applyNumberFormat="1" applyFont="1" applyBorder="1" applyAlignment="1">
      <alignment horizontal="center"/>
    </xf>
    <xf numFmtId="1" fontId="7" fillId="2" borderId="6" xfId="2" applyNumberFormat="1" applyFont="1" applyFill="1" applyBorder="1" applyAlignment="1">
      <alignment vertical="center"/>
    </xf>
    <xf numFmtId="1" fontId="8" fillId="2" borderId="6" xfId="1" applyNumberFormat="1" applyFont="1" applyFill="1" applyBorder="1" applyAlignment="1">
      <alignment vertical="center"/>
    </xf>
  </cellXfs>
  <cellStyles count="3">
    <cellStyle name="常规" xfId="0" builtinId="0"/>
    <cellStyle name="常规_15" xfId="1"/>
    <cellStyle name="常规_19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16&#24180;&#25968;&#25454;\&#36152;&#26131;&#22806;&#32463;&#22788;&#25968;&#25454;&#35745;&#31639;201611\&#24403;&#26376;&#25968;&#25454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限上法人总额"/>
      <sheetName val="限上法人可比增速"/>
      <sheetName val="限上可比增速逐月累加计算表"/>
      <sheetName val="市州反馈数据"/>
      <sheetName val="综合"/>
      <sheetName val="综合 (当月)"/>
      <sheetName val="公式计算（累计）"/>
      <sheetName val="公式计算（当月）"/>
      <sheetName val="上会表！"/>
      <sheetName val="上会表！ (当月)"/>
      <sheetName val="四大行业增速"/>
      <sheetName val="当月增速计算"/>
      <sheetName val="累计增速计算"/>
      <sheetName val="批零增值税"/>
      <sheetName val="税收得分"/>
      <sheetName val="税收上会表 (当月)"/>
      <sheetName val="税收上会表"/>
    </sheetNames>
    <sheetDataSet>
      <sheetData sheetId="0"/>
      <sheetData sheetId="1"/>
      <sheetData sheetId="2"/>
      <sheetData sheetId="3">
        <row r="4">
          <cell r="C4">
            <v>14102.825700000001</v>
          </cell>
          <cell r="E4">
            <v>11.478395539278722</v>
          </cell>
        </row>
        <row r="5">
          <cell r="C5">
            <v>5037.0690968196823</v>
          </cell>
          <cell r="E5">
            <v>9.269999999999996</v>
          </cell>
        </row>
        <row r="6">
          <cell r="C6">
            <v>585.27015651981253</v>
          </cell>
          <cell r="E6">
            <v>11.23773088781779</v>
          </cell>
        </row>
        <row r="7">
          <cell r="C7">
            <v>652.52690453049604</v>
          </cell>
          <cell r="E7">
            <v>12.954299999999989</v>
          </cell>
        </row>
        <row r="8">
          <cell r="C8">
            <v>1115.6212018648805</v>
          </cell>
          <cell r="E8">
            <v>13.340000000000003</v>
          </cell>
        </row>
        <row r="9">
          <cell r="C9">
            <v>1192.0459506171496</v>
          </cell>
          <cell r="E9">
            <v>13.243999999999986</v>
          </cell>
        </row>
        <row r="10">
          <cell r="C10">
            <v>268.43839542388565</v>
          </cell>
          <cell r="E10">
            <v>13.426549173756854</v>
          </cell>
        </row>
        <row r="11">
          <cell r="C11">
            <v>552.84634138294791</v>
          </cell>
          <cell r="E11">
            <v>13.018157598410113</v>
          </cell>
        </row>
        <row r="12">
          <cell r="C12">
            <v>796.26678124209025</v>
          </cell>
          <cell r="E12">
            <v>10.563000000000017</v>
          </cell>
        </row>
        <row r="13">
          <cell r="C13">
            <v>951.43548277477555</v>
          </cell>
          <cell r="E13">
            <v>11.303018970271154</v>
          </cell>
        </row>
        <row r="14">
          <cell r="C14">
            <v>875.39727902611423</v>
          </cell>
          <cell r="E14">
            <v>9.9912999999999954</v>
          </cell>
        </row>
        <row r="15">
          <cell r="C15">
            <v>398.35766609242665</v>
          </cell>
          <cell r="E15">
            <v>9.9429999999999836</v>
          </cell>
        </row>
        <row r="16">
          <cell r="C16">
            <v>399.48027962820208</v>
          </cell>
          <cell r="E16">
            <v>10.659615777308957</v>
          </cell>
        </row>
        <row r="17">
          <cell r="C17">
            <v>451.16656961389054</v>
          </cell>
          <cell r="E17">
            <v>11.974100000000007</v>
          </cell>
        </row>
        <row r="18">
          <cell r="C18">
            <v>268.4438003582992</v>
          </cell>
          <cell r="E18">
            <v>11.628700000000009</v>
          </cell>
        </row>
        <row r="19">
          <cell r="C19">
            <v>187.82090538484519</v>
          </cell>
          <cell r="E19">
            <v>11.685600000000008</v>
          </cell>
        </row>
        <row r="20">
          <cell r="C20">
            <v>259.65514389878649</v>
          </cell>
          <cell r="E20">
            <v>11.00702706615688</v>
          </cell>
        </row>
        <row r="21">
          <cell r="C21">
            <v>13.333081556669978</v>
          </cell>
          <cell r="E21">
            <v>9.0243000000000109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9"/>
  <sheetViews>
    <sheetView tabSelected="1" workbookViewId="0">
      <selection activeCell="H9" sqref="H9"/>
    </sheetView>
  </sheetViews>
  <sheetFormatPr defaultRowHeight="13.5"/>
  <cols>
    <col min="1" max="1" width="13" customWidth="1"/>
    <col min="2" max="2" width="16.375" customWidth="1"/>
    <col min="3" max="3" width="12.625" customWidth="1"/>
  </cols>
  <sheetData>
    <row r="1" spans="1:3" ht="14.25" thickBot="1">
      <c r="A1" s="1" t="s">
        <v>1</v>
      </c>
      <c r="B1" s="2" t="s">
        <v>2</v>
      </c>
      <c r="C1" s="3" t="s">
        <v>3</v>
      </c>
    </row>
    <row r="2" spans="1:3" ht="14.25">
      <c r="A2" s="4" t="s">
        <v>4</v>
      </c>
      <c r="B2" s="5">
        <f>[1]市州反馈数据!$C4</f>
        <v>14102.825700000001</v>
      </c>
      <c r="C2" s="6">
        <f>[1]市州反馈数据!$E4</f>
        <v>11.478395539278722</v>
      </c>
    </row>
    <row r="3" spans="1:3" ht="14.25">
      <c r="A3" s="7" t="s">
        <v>5</v>
      </c>
      <c r="B3" s="5">
        <f>[1]市州反馈数据!$C5</f>
        <v>5037.0690968196823</v>
      </c>
      <c r="C3" s="6">
        <f>[1]市州反馈数据!$E5</f>
        <v>9.269999999999996</v>
      </c>
    </row>
    <row r="4" spans="1:3" ht="14.25">
      <c r="A4" s="7" t="s">
        <v>6</v>
      </c>
      <c r="B4" s="5">
        <f>[1]市州反馈数据!$C6</f>
        <v>585.27015651981253</v>
      </c>
      <c r="C4" s="6">
        <f>[1]市州反馈数据!$E6</f>
        <v>11.23773088781779</v>
      </c>
    </row>
    <row r="5" spans="1:3" ht="14.25">
      <c r="A5" s="7" t="s">
        <v>7</v>
      </c>
      <c r="B5" s="5">
        <f>[1]市州反馈数据!$C7</f>
        <v>652.52690453049604</v>
      </c>
      <c r="C5" s="6">
        <f>[1]市州反馈数据!$E7</f>
        <v>12.954299999999989</v>
      </c>
    </row>
    <row r="6" spans="1:3" ht="14.25">
      <c r="A6" s="7" t="s">
        <v>8</v>
      </c>
      <c r="B6" s="5">
        <f>[1]市州反馈数据!$C8</f>
        <v>1115.6212018648805</v>
      </c>
      <c r="C6" s="6">
        <f>[1]市州反馈数据!$E8</f>
        <v>13.340000000000003</v>
      </c>
    </row>
    <row r="7" spans="1:3" ht="14.25">
      <c r="A7" s="8" t="s">
        <v>9</v>
      </c>
      <c r="B7" s="5">
        <f>[1]市州反馈数据!$C9</f>
        <v>1192.0459506171496</v>
      </c>
      <c r="C7" s="6">
        <f>[1]市州反馈数据!$E9</f>
        <v>13.243999999999986</v>
      </c>
    </row>
    <row r="8" spans="1:3" ht="14.25">
      <c r="A8" s="7" t="s">
        <v>10</v>
      </c>
      <c r="B8" s="5">
        <f>[1]市州反馈数据!$C10</f>
        <v>268.43839542388565</v>
      </c>
      <c r="C8" s="6">
        <f>[1]市州反馈数据!$E10</f>
        <v>13.426549173756854</v>
      </c>
    </row>
    <row r="9" spans="1:3" ht="14.25">
      <c r="A9" s="7" t="s">
        <v>11</v>
      </c>
      <c r="B9" s="5">
        <f>[1]市州反馈数据!$C11</f>
        <v>552.84634138294791</v>
      </c>
      <c r="C9" s="6">
        <f>[1]市州反馈数据!$E11</f>
        <v>13.018157598410113</v>
      </c>
    </row>
    <row r="10" spans="1:3" ht="14.25">
      <c r="A10" s="7" t="s">
        <v>12</v>
      </c>
      <c r="B10" s="5">
        <f>[1]市州反馈数据!$C12</f>
        <v>796.26678124209025</v>
      </c>
      <c r="C10" s="6">
        <f>[1]市州反馈数据!$E12</f>
        <v>10.563000000000017</v>
      </c>
    </row>
    <row r="11" spans="1:3" ht="14.25">
      <c r="A11" s="7" t="s">
        <v>0</v>
      </c>
      <c r="B11" s="5">
        <f>[1]市州反馈数据!$C13</f>
        <v>951.43548277477555</v>
      </c>
      <c r="C11" s="6">
        <f>[1]市州反馈数据!$E13</f>
        <v>11.303018970271154</v>
      </c>
    </row>
    <row r="12" spans="1:3" ht="14.25">
      <c r="A12" s="7" t="s">
        <v>13</v>
      </c>
      <c r="B12" s="5">
        <f>[1]市州反馈数据!$C14</f>
        <v>875.39727902611423</v>
      </c>
      <c r="C12" s="6">
        <f>[1]市州反馈数据!$E14</f>
        <v>9.9912999999999954</v>
      </c>
    </row>
    <row r="13" spans="1:3" ht="14.25">
      <c r="A13" s="7" t="s">
        <v>14</v>
      </c>
      <c r="B13" s="5">
        <f>[1]市州反馈数据!$C15</f>
        <v>398.35766609242665</v>
      </c>
      <c r="C13" s="6">
        <f>[1]市州反馈数据!$E15</f>
        <v>9.9429999999999836</v>
      </c>
    </row>
    <row r="14" spans="1:3" ht="14.25">
      <c r="A14" s="7" t="s">
        <v>15</v>
      </c>
      <c r="B14" s="5">
        <f>[1]市州反馈数据!$C16</f>
        <v>399.48027962820208</v>
      </c>
      <c r="C14" s="6">
        <f>[1]市州反馈数据!$E16</f>
        <v>10.659615777308957</v>
      </c>
    </row>
    <row r="15" spans="1:3" ht="14.25">
      <c r="A15" s="7" t="s">
        <v>16</v>
      </c>
      <c r="B15" s="5">
        <f>[1]市州反馈数据!$C17</f>
        <v>451.16656961389054</v>
      </c>
      <c r="C15" s="6">
        <f>[1]市州反馈数据!$E17</f>
        <v>11.974100000000007</v>
      </c>
    </row>
    <row r="16" spans="1:3" ht="14.25">
      <c r="A16" s="7" t="s">
        <v>17</v>
      </c>
      <c r="B16" s="5">
        <f>[1]市州反馈数据!$C18</f>
        <v>268.4438003582992</v>
      </c>
      <c r="C16" s="6">
        <f>[1]市州反馈数据!$E18</f>
        <v>11.628700000000009</v>
      </c>
    </row>
    <row r="17" spans="1:3" ht="14.25">
      <c r="A17" s="7" t="s">
        <v>18</v>
      </c>
      <c r="B17" s="5">
        <f>[1]市州反馈数据!$C19</f>
        <v>187.82090538484519</v>
      </c>
      <c r="C17" s="6">
        <f>[1]市州反馈数据!$E19</f>
        <v>11.685600000000008</v>
      </c>
    </row>
    <row r="18" spans="1:3" ht="14.25">
      <c r="A18" s="7" t="s">
        <v>19</v>
      </c>
      <c r="B18" s="5">
        <f>[1]市州反馈数据!$C20</f>
        <v>259.65514389878649</v>
      </c>
      <c r="C18" s="6">
        <f>[1]市州反馈数据!$E20</f>
        <v>11.00702706615688</v>
      </c>
    </row>
    <row r="19" spans="1:3" ht="14.25">
      <c r="A19" s="7" t="s">
        <v>20</v>
      </c>
      <c r="B19" s="5">
        <f>[1]市州反馈数据!$C21</f>
        <v>13.333081556669978</v>
      </c>
      <c r="C19" s="6">
        <f>[1]市州反馈数据!$E21</f>
        <v>9.0243000000000109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刘芳</cp:lastModifiedBy>
  <dcterms:created xsi:type="dcterms:W3CDTF">2016-12-13T02:23:31Z</dcterms:created>
  <dcterms:modified xsi:type="dcterms:W3CDTF">2016-12-13T02:32:37Z</dcterms:modified>
</cp:coreProperties>
</file>