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itories\CQUT-Course-Guide-Sharing-Scheme\课程目录\大学物理实验\Roy\"/>
    </mc:Choice>
  </mc:AlternateContent>
  <xr:revisionPtr revIDLastSave="0" documentId="13_ncr:1_{26C5D95B-57A1-466D-8CE3-603892586A1C}" xr6:coauthVersionLast="47" xr6:coauthVersionMax="47" xr10:uidLastSave="{00000000-0000-0000-0000-000000000000}"/>
  <bookViews>
    <workbookView xWindow="-110" yWindow="-110" windowWidth="25820" windowHeight="15500" xr2:uid="{414B8C70-2EF9-4AD4-B9C2-1F3190639B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J2" i="1"/>
  <c r="B5" i="1"/>
  <c r="D4" i="1"/>
  <c r="E4" i="1"/>
  <c r="F4" i="1"/>
  <c r="G4" i="1"/>
  <c r="C4" i="1"/>
</calcChain>
</file>

<file path=xl/sharedStrings.xml><?xml version="1.0" encoding="utf-8"?>
<sst xmlns="http://schemas.openxmlformats.org/spreadsheetml/2006/main" count="13" uniqueCount="12">
  <si>
    <t>+</t>
    <phoneticPr fontId="1" type="noConversion"/>
  </si>
  <si>
    <t>-</t>
    <phoneticPr fontId="1" type="noConversion"/>
  </si>
  <si>
    <t>x</t>
    <phoneticPr fontId="1" type="noConversion"/>
  </si>
  <si>
    <t>ΔX</t>
    <phoneticPr fontId="1" type="noConversion"/>
  </si>
  <si>
    <t>E</t>
    <phoneticPr fontId="1" type="noConversion"/>
  </si>
  <si>
    <t>L</t>
    <phoneticPr fontId="1" type="noConversion"/>
  </si>
  <si>
    <t>H</t>
    <phoneticPr fontId="1" type="noConversion"/>
  </si>
  <si>
    <t>D</t>
    <phoneticPr fontId="1" type="noConversion"/>
  </si>
  <si>
    <t>d</t>
    <phoneticPr fontId="1" type="noConversion"/>
  </si>
  <si>
    <t>g</t>
    <phoneticPr fontId="1" type="noConversion"/>
  </si>
  <si>
    <t>m</t>
    <phoneticPr fontId="1" type="noConversion"/>
  </si>
  <si>
    <t>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</si>
</sst>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1" defaultTableStyle="TableStyleMedium2" defaultPivotStyle="PivotStyleLight16">
    <tableStyle name="Invisible" pivot="0" table="0" count="0" xr9:uid="{2B655F02-62FB-4BEA-ADE8-77A487C4D8F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FD5D-CFDA-4D6E-A322-7EB4D267481C}">
  <dimension ref="A1:O8"/>
  <sheetViews>
    <sheetView tabSelected="1" workbookViewId="0"/>
  </sheetViews>
  <sheetFormatPr defaultRowHeight="14" x14ac:dyDescent="0.3"/>
  <cols>
    <col min="2" max="2" width="11.25" customWidth="1"/>
  </cols>
  <sheetData>
    <row r="1" spans="1:15" x14ac:dyDescent="0.3">
      <c r="A1" s="4"/>
      <c r="B1" s="5">
        <v>1</v>
      </c>
      <c r="C1" s="5">
        <v>2</v>
      </c>
      <c r="D1" s="5">
        <v>3</v>
      </c>
      <c r="E1" s="5">
        <v>4</v>
      </c>
      <c r="F1" s="5">
        <v>5</v>
      </c>
      <c r="G1" s="6">
        <v>6</v>
      </c>
      <c r="I1" s="4" t="s">
        <v>8</v>
      </c>
      <c r="J1" s="5">
        <v>0.29499999999999998</v>
      </c>
      <c r="K1" s="5">
        <v>0.30499999999999999</v>
      </c>
      <c r="L1" s="5">
        <v>0.30099999999999999</v>
      </c>
      <c r="M1" s="5">
        <v>0.30199999999999999</v>
      </c>
      <c r="N1" s="5">
        <v>0.3</v>
      </c>
      <c r="O1" s="6">
        <v>0.29699999999999999</v>
      </c>
    </row>
    <row r="2" spans="1:15" ht="14.5" thickBot="1" x14ac:dyDescent="0.35">
      <c r="A2" s="7" t="s">
        <v>0</v>
      </c>
      <c r="B2" s="8">
        <v>0</v>
      </c>
      <c r="C2" s="8">
        <v>10.1</v>
      </c>
      <c r="D2" s="8">
        <v>20</v>
      </c>
      <c r="E2" s="8">
        <v>30.1</v>
      </c>
      <c r="F2" s="8">
        <v>40</v>
      </c>
      <c r="G2" s="9">
        <v>50</v>
      </c>
      <c r="I2" s="10" t="s">
        <v>8</v>
      </c>
      <c r="J2" s="2">
        <f>SUM(J1:O1)/6</f>
        <v>0.3</v>
      </c>
      <c r="K2" s="2"/>
      <c r="L2" s="2"/>
      <c r="M2" s="2"/>
      <c r="N2" s="2"/>
      <c r="O2" s="3"/>
    </row>
    <row r="3" spans="1:15" x14ac:dyDescent="0.3">
      <c r="A3" s="7" t="s">
        <v>1</v>
      </c>
      <c r="B3" s="8">
        <v>0</v>
      </c>
      <c r="C3" s="8">
        <v>9.9</v>
      </c>
      <c r="D3" s="8">
        <v>20.100000000000001</v>
      </c>
      <c r="E3" s="8">
        <v>29.7</v>
      </c>
      <c r="F3" s="8">
        <v>39.799999999999997</v>
      </c>
      <c r="G3" s="9">
        <v>49.6</v>
      </c>
    </row>
    <row r="4" spans="1:15" ht="14.5" thickBot="1" x14ac:dyDescent="0.35">
      <c r="A4" s="7" t="s">
        <v>2</v>
      </c>
      <c r="B4" s="8">
        <v>0</v>
      </c>
      <c r="C4" s="8">
        <f>(C2+C3)/2</f>
        <v>10</v>
      </c>
      <c r="D4" s="8">
        <f t="shared" ref="D4:G4" si="0">(D2+D3)/2</f>
        <v>20.05</v>
      </c>
      <c r="E4" s="8">
        <f t="shared" si="0"/>
        <v>29.9</v>
      </c>
      <c r="F4" s="8">
        <f t="shared" si="0"/>
        <v>39.9</v>
      </c>
      <c r="G4" s="9">
        <f t="shared" si="0"/>
        <v>49.8</v>
      </c>
    </row>
    <row r="5" spans="1:15" ht="14.5" thickBot="1" x14ac:dyDescent="0.35">
      <c r="A5" s="10" t="s">
        <v>3</v>
      </c>
      <c r="B5" s="2">
        <f>((G4+F4+E4)-(D4+C4+B4))/9</f>
        <v>9.9499999999999993</v>
      </c>
      <c r="C5" s="2"/>
      <c r="D5" s="2"/>
      <c r="E5" s="2"/>
      <c r="F5" s="2"/>
      <c r="G5" s="3"/>
      <c r="I5" s="4" t="s">
        <v>5</v>
      </c>
      <c r="J5" s="5" t="s">
        <v>6</v>
      </c>
      <c r="K5" s="5" t="s">
        <v>7</v>
      </c>
      <c r="L5" s="5" t="s">
        <v>9</v>
      </c>
      <c r="M5" s="5" t="s">
        <v>10</v>
      </c>
      <c r="N5" s="6" t="s">
        <v>11</v>
      </c>
    </row>
    <row r="6" spans="1:15" ht="14.5" thickBot="1" x14ac:dyDescent="0.35">
      <c r="I6" s="10">
        <v>1000</v>
      </c>
      <c r="J6" s="11">
        <v>1116.2</v>
      </c>
      <c r="K6" s="11">
        <v>74.3</v>
      </c>
      <c r="L6" s="11">
        <v>9.8000000000000007</v>
      </c>
      <c r="M6" s="11">
        <v>0.5</v>
      </c>
      <c r="N6" s="12">
        <v>3.1415926000000001</v>
      </c>
    </row>
    <row r="8" spans="1:15" x14ac:dyDescent="0.3">
      <c r="A8" s="1" t="s">
        <v>4</v>
      </c>
      <c r="B8" s="1">
        <f>(8*M6*L6*I6*J6)/(N6*J2*J2*K6*B5)</f>
        <v>209326.30912822692</v>
      </c>
    </row>
  </sheetData>
  <mergeCells count="2">
    <mergeCell ref="B5:G5"/>
    <mergeCell ref="J2:O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姚鑫</dc:creator>
  <cp:lastModifiedBy>HYC</cp:lastModifiedBy>
  <dcterms:created xsi:type="dcterms:W3CDTF">2022-12-02T03:22:44Z</dcterms:created>
  <dcterms:modified xsi:type="dcterms:W3CDTF">2024-12-05T16:17:23Z</dcterms:modified>
</cp:coreProperties>
</file>