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_others\contribute\AE unknown number separation SPL\Supplemental Materials\code\results\Algorithm 1\"/>
    </mc:Choice>
  </mc:AlternateContent>
  <xr:revisionPtr revIDLastSave="0" documentId="13_ncr:1_{DA065781-B228-4BC6-A1D7-9EE6993D7F45}" xr6:coauthVersionLast="47" xr6:coauthVersionMax="47" xr10:uidLastSave="{00000000-0000-0000-0000-000000000000}"/>
  <bookViews>
    <workbookView xWindow="-26865" yWindow="1275" windowWidth="23040" windowHeight="12360" xr2:uid="{B3211CC7-A965-4961-BE1A-76E847C9697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1" l="1"/>
  <c r="V18" i="1"/>
  <c r="U18" i="1"/>
  <c r="T18" i="1"/>
  <c r="W17" i="1"/>
  <c r="V17" i="1"/>
  <c r="U17" i="1"/>
  <c r="T17" i="1"/>
  <c r="V16" i="1"/>
  <c r="U16" i="1"/>
  <c r="T16" i="1"/>
  <c r="BK18" i="1"/>
  <c r="BJ18" i="1"/>
  <c r="BI18" i="1"/>
  <c r="BH18" i="1"/>
  <c r="BK17" i="1"/>
  <c r="BJ17" i="1"/>
  <c r="BI17" i="1"/>
  <c r="BH17" i="1"/>
  <c r="BJ16" i="1"/>
  <c r="BI16" i="1"/>
  <c r="BH16" i="1"/>
  <c r="BU18" i="1"/>
  <c r="BT18" i="1"/>
  <c r="BS18" i="1"/>
  <c r="BR18" i="1"/>
  <c r="BU17" i="1"/>
  <c r="BT17" i="1"/>
  <c r="BS17" i="1"/>
  <c r="BR17" i="1"/>
  <c r="BT16" i="1"/>
  <c r="BS16" i="1"/>
  <c r="BR16" i="1"/>
  <c r="BP18" i="1" l="1"/>
  <c r="BO18" i="1"/>
  <c r="BN18" i="1"/>
  <c r="BM18" i="1"/>
  <c r="BP17" i="1"/>
  <c r="BO17" i="1"/>
  <c r="BN17" i="1"/>
  <c r="BM17" i="1"/>
  <c r="BO16" i="1"/>
  <c r="BN16" i="1"/>
  <c r="BM16" i="1"/>
  <c r="AG18" i="1" l="1"/>
  <c r="AF18" i="1"/>
  <c r="AE18" i="1"/>
  <c r="AD18" i="1"/>
  <c r="AG17" i="1"/>
  <c r="AF17" i="1"/>
  <c r="AE17" i="1"/>
  <c r="AD17" i="1"/>
  <c r="AF16" i="1"/>
  <c r="AE16" i="1"/>
  <c r="AD16" i="1"/>
  <c r="E16" i="1"/>
  <c r="F16" i="1"/>
  <c r="G16" i="1"/>
  <c r="E17" i="1"/>
  <c r="F17" i="1"/>
  <c r="G17" i="1"/>
  <c r="H17" i="1"/>
  <c r="E18" i="1"/>
  <c r="F18" i="1"/>
  <c r="G18" i="1"/>
  <c r="H18" i="1"/>
  <c r="BF18" i="1"/>
  <c r="BE18" i="1"/>
  <c r="BD18" i="1"/>
  <c r="BC18" i="1"/>
  <c r="BF17" i="1"/>
  <c r="BE17" i="1"/>
  <c r="BD17" i="1"/>
  <c r="BC17" i="1"/>
  <c r="BE16" i="1"/>
  <c r="BD16" i="1"/>
  <c r="BC16" i="1"/>
  <c r="BA18" i="1"/>
  <c r="AZ18" i="1"/>
  <c r="AY18" i="1"/>
  <c r="AX18" i="1"/>
  <c r="BA17" i="1"/>
  <c r="AZ17" i="1"/>
  <c r="AY17" i="1"/>
  <c r="AX17" i="1"/>
  <c r="AZ16" i="1"/>
  <c r="AY16" i="1"/>
  <c r="AX16" i="1"/>
  <c r="BZ18" i="1"/>
  <c r="BY18" i="1"/>
  <c r="BX18" i="1"/>
  <c r="BW18" i="1"/>
  <c r="BZ17" i="1"/>
  <c r="BY17" i="1"/>
  <c r="BX17" i="1"/>
  <c r="BW17" i="1"/>
  <c r="BY16" i="1"/>
  <c r="BX16" i="1"/>
  <c r="BW16" i="1"/>
  <c r="AK16" i="1"/>
  <c r="AV18" i="1"/>
  <c r="AU18" i="1"/>
  <c r="AT18" i="1"/>
  <c r="AS18" i="1"/>
  <c r="AV17" i="1"/>
  <c r="AU17" i="1"/>
  <c r="AT17" i="1"/>
  <c r="AS17" i="1"/>
  <c r="AU16" i="1"/>
  <c r="AT16" i="1"/>
  <c r="AS16" i="1"/>
  <c r="AQ18" i="1" l="1"/>
  <c r="AP18" i="1"/>
  <c r="AO18" i="1"/>
  <c r="AN18" i="1"/>
  <c r="AQ17" i="1"/>
  <c r="AP17" i="1"/>
  <c r="AO17" i="1"/>
  <c r="AN17" i="1"/>
  <c r="AP16" i="1"/>
  <c r="AO16" i="1"/>
  <c r="AN16" i="1"/>
  <c r="AI16" i="1"/>
  <c r="AI17" i="1"/>
  <c r="AI18" i="1"/>
  <c r="AL18" i="1"/>
  <c r="AK18" i="1"/>
  <c r="AJ18" i="1"/>
  <c r="AL17" i="1"/>
  <c r="AK17" i="1"/>
  <c r="AJ17" i="1"/>
  <c r="AJ16" i="1"/>
  <c r="AB18" i="1"/>
  <c r="AA18" i="1"/>
  <c r="Z18" i="1"/>
  <c r="Y18" i="1"/>
  <c r="AB17" i="1"/>
  <c r="AA17" i="1"/>
  <c r="Z17" i="1"/>
  <c r="Y17" i="1"/>
  <c r="AA16" i="1"/>
  <c r="Z16" i="1"/>
  <c r="Y16" i="1"/>
  <c r="R18" i="1"/>
  <c r="Q18" i="1"/>
  <c r="P18" i="1"/>
  <c r="O18" i="1"/>
  <c r="R17" i="1"/>
  <c r="Q17" i="1"/>
  <c r="P17" i="1"/>
  <c r="O17" i="1"/>
  <c r="Q16" i="1"/>
  <c r="P16" i="1"/>
  <c r="O16" i="1"/>
  <c r="M18" i="1"/>
  <c r="L18" i="1"/>
  <c r="K18" i="1"/>
  <c r="J18" i="1"/>
  <c r="M17" i="1"/>
  <c r="L17" i="1"/>
  <c r="K17" i="1"/>
  <c r="J17" i="1"/>
  <c r="L16" i="1"/>
  <c r="K16" i="1"/>
  <c r="J16" i="1"/>
</calcChain>
</file>

<file path=xl/sharedStrings.xml><?xml version="1.0" encoding="utf-8"?>
<sst xmlns="http://schemas.openxmlformats.org/spreadsheetml/2006/main" count="121" uniqueCount="34">
  <si>
    <t>MSE</t>
  </si>
  <si>
    <t>SR</t>
  </si>
  <si>
    <t>SI-SNR(dB)</t>
  </si>
  <si>
    <t>SDR(dB)</t>
  </si>
  <si>
    <t>input</t>
  </si>
  <si>
    <t>channel</t>
  </si>
  <si>
    <t>target</t>
  </si>
  <si>
    <t>A</t>
  </si>
  <si>
    <t>B</t>
  </si>
  <si>
    <t>C</t>
  </si>
  <si>
    <t>D</t>
  </si>
  <si>
    <t>BC</t>
  </si>
  <si>
    <t>BD</t>
  </si>
  <si>
    <t>CD</t>
  </si>
  <si>
    <t>BCD</t>
  </si>
  <si>
    <t>avg1target</t>
    <phoneticPr fontId="2" type="noConversion"/>
  </si>
  <si>
    <t>avg2target</t>
    <phoneticPr fontId="2" type="noConversion"/>
  </si>
  <si>
    <t>avg3target</t>
    <phoneticPr fontId="2" type="noConversion"/>
  </si>
  <si>
    <t>name</t>
    <phoneticPr fontId="2" type="noConversion"/>
  </si>
  <si>
    <t>model_15_2_6_lr1e-3_ep200_RTX3090_20230612</t>
  </si>
  <si>
    <t>model_8_2_1_lr1e-3_ep100_ur200_GTX1080Ti_20230114</t>
  </si>
  <si>
    <t>model_10_2_1_lr1e-3_ep100_ur200_GTX2080Ti6_20230127</t>
  </si>
  <si>
    <t>model_14_1_6_lr1e-3_ep200_GTX2080Ti6_20230614</t>
  </si>
  <si>
    <t>model_10_3_1_lr1e-3_ep100_ur200_GTX2080Ti7_20230108_lost</t>
  </si>
  <si>
    <t>model_12_2_1_lr1e-3_ep100_ur200_GTX2080Ti7_20230126</t>
  </si>
  <si>
    <t>model_12_3_1_lr1e-3_ep100_ur200_GTX2080Ti7_20230610</t>
  </si>
  <si>
    <t>model_13_2_1_lr1e-3_ep100_ur200_GTX2080Ti7_20230211</t>
  </si>
  <si>
    <t>model_14_2_6_lr1e-3_ep200_GTX2080Ti7_20230607</t>
  </si>
  <si>
    <t>model_20_5_10_lr1e-4_ep800_GTX1080_20230713</t>
    <phoneticPr fontId="2" type="noConversion"/>
  </si>
  <si>
    <t>model_11_2_1_lr1e-3_ep100_ur200_RTX3090_20230630</t>
  </si>
  <si>
    <t>model_20_6_10_lr1e-4_ep800_2080Ti7_20230711</t>
    <phoneticPr fontId="2" type="noConversion"/>
  </si>
  <si>
    <t>model_21_5_10_lr1e-4_ep800_2080Ti7_20230714</t>
    <phoneticPr fontId="2" type="noConversion"/>
  </si>
  <si>
    <t>model_21_6_10_lr1e-4_ep800_2080Ti7_20230705</t>
  </si>
  <si>
    <t>model_13_3_1_lr1e-3_ep100_ur200_RTX3090_20230718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</si>
</sst>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0E+00"/>
    <numFmt numFmtId="178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1FB"/>
        <bgColor indexed="64"/>
      </patternFill>
    </fill>
    <fill>
      <patternFill patternType="solid">
        <fgColor rgb="FFCDE3F8"/>
        <bgColor indexed="64"/>
      </patternFill>
    </fill>
  </fills>
  <borders count="2">
    <border>
      <left/>
      <right/>
      <top/>
      <bottom/>
      <diagonal/>
    </border>
    <border>
      <left style="medium">
        <color rgb="FF30ACEC"/>
      </left>
      <right style="medium">
        <color rgb="FF30ACEC"/>
      </right>
      <top style="medium">
        <color rgb="FF30ACEC"/>
      </top>
      <bottom style="medium">
        <color rgb="FF30ACE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3" borderId="1" xfId="0" applyNumberFormat="1" applyFont="1" applyFill="1" applyBorder="1" applyAlignment="1">
      <alignment horizontal="right" vertical="center" wrapText="1" readingOrder="1"/>
    </xf>
    <xf numFmtId="177" fontId="1" fillId="2" borderId="1" xfId="0" applyNumberFormat="1" applyFont="1" applyFill="1" applyBorder="1" applyAlignment="1">
      <alignment horizontal="right" vertical="center" wrapText="1" readingOrder="1"/>
    </xf>
    <xf numFmtId="177" fontId="3" fillId="0" borderId="0" xfId="0" applyNumberFormat="1" applyFont="1" applyAlignment="1">
      <alignment horizontal="left" vertical="center" readingOrder="1"/>
    </xf>
    <xf numFmtId="176" fontId="1" fillId="3" borderId="1" xfId="0" applyNumberFormat="1" applyFont="1" applyFill="1" applyBorder="1" applyAlignment="1">
      <alignment horizontal="right" vertical="center" wrapText="1" readingOrder="1"/>
    </xf>
    <xf numFmtId="176" fontId="1" fillId="2" borderId="1" xfId="0" applyNumberFormat="1" applyFont="1" applyFill="1" applyBorder="1" applyAlignment="1">
      <alignment horizontal="right" vertical="center" wrapText="1" readingOrder="1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66E7-25BF-4DC3-8B53-27B0AF24AE7A}">
  <dimension ref="A1:BZ19"/>
  <sheetViews>
    <sheetView tabSelected="1" topLeftCell="AH1" zoomScaleNormal="100" workbookViewId="0">
      <selection activeCell="AS22" sqref="AS22"/>
    </sheetView>
  </sheetViews>
  <sheetFormatPr defaultRowHeight="13.8" x14ac:dyDescent="0.25"/>
  <cols>
    <col min="2" max="2" width="12.5546875" style="2" customWidth="1"/>
    <col min="5" max="5" width="11.6640625" customWidth="1"/>
    <col min="6" max="6" width="8.109375" customWidth="1"/>
    <col min="7" max="7" width="9.33203125" style="2" customWidth="1"/>
    <col min="8" max="8" width="8.33203125" customWidth="1"/>
    <col min="10" max="10" width="11.6640625" customWidth="1"/>
    <col min="11" max="11" width="8.109375" customWidth="1"/>
    <col min="12" max="12" width="9.33203125" style="2" customWidth="1"/>
    <col min="13" max="13" width="8.33203125" customWidth="1"/>
    <col min="15" max="15" width="11.6640625" customWidth="1"/>
    <col min="16" max="16" width="8.109375" customWidth="1"/>
    <col min="17" max="17" width="9.33203125" style="2" customWidth="1"/>
    <col min="18" max="18" width="8.33203125" customWidth="1"/>
    <col min="20" max="20" width="11.6640625" customWidth="1"/>
    <col min="21" max="21" width="8.109375" customWidth="1"/>
    <col min="22" max="22" width="9.33203125" style="2" customWidth="1"/>
    <col min="23" max="23" width="8.33203125" customWidth="1"/>
    <col min="25" max="25" width="11.6640625" customWidth="1"/>
    <col min="26" max="26" width="8.109375" customWidth="1"/>
    <col min="27" max="27" width="9.33203125" style="2" customWidth="1"/>
    <col min="28" max="28" width="8.33203125" customWidth="1"/>
    <col min="30" max="30" width="11.6640625" customWidth="1"/>
    <col min="31" max="31" width="8.109375" customWidth="1"/>
    <col min="32" max="32" width="9.33203125" style="2" customWidth="1"/>
    <col min="33" max="33" width="8.33203125" customWidth="1"/>
    <col min="35" max="35" width="11.6640625" customWidth="1"/>
    <col min="36" max="36" width="8.109375" customWidth="1"/>
    <col min="37" max="37" width="9.33203125" style="2" customWidth="1"/>
    <col min="38" max="38" width="8.33203125" customWidth="1"/>
    <col min="40" max="40" width="11.6640625" customWidth="1"/>
    <col min="41" max="41" width="8.109375" customWidth="1"/>
    <col min="42" max="42" width="9.33203125" style="2" customWidth="1"/>
    <col min="43" max="43" width="8.33203125" customWidth="1"/>
    <col min="45" max="45" width="11.6640625" customWidth="1"/>
    <col min="46" max="46" width="8.109375" customWidth="1"/>
    <col min="47" max="47" width="9.33203125" style="2" customWidth="1"/>
    <col min="48" max="48" width="8.33203125" customWidth="1"/>
    <col min="50" max="50" width="11.6640625" customWidth="1"/>
    <col min="51" max="51" width="8.109375" customWidth="1"/>
    <col min="52" max="52" width="9.33203125" style="2" customWidth="1"/>
    <col min="53" max="53" width="8.33203125" customWidth="1"/>
    <col min="55" max="55" width="11.6640625" customWidth="1"/>
    <col min="56" max="56" width="8.109375" customWidth="1"/>
    <col min="57" max="57" width="9.33203125" style="2" customWidth="1"/>
    <col min="58" max="58" width="8.33203125" customWidth="1"/>
    <col min="60" max="60" width="11.6640625" customWidth="1"/>
    <col min="61" max="61" width="8.109375" customWidth="1"/>
    <col min="62" max="62" width="9.33203125" style="2" customWidth="1"/>
    <col min="63" max="63" width="8.33203125" customWidth="1"/>
    <col min="65" max="65" width="11.6640625" customWidth="1"/>
    <col min="66" max="66" width="8.109375" customWidth="1"/>
    <col min="67" max="67" width="9.33203125" style="2" customWidth="1"/>
    <col min="68" max="68" width="8.33203125" customWidth="1"/>
    <col min="70" max="70" width="11.6640625" customWidth="1"/>
    <col min="71" max="71" width="8.109375" customWidth="1"/>
    <col min="72" max="72" width="9.33203125" style="2" customWidth="1"/>
    <col min="73" max="73" width="8.33203125" customWidth="1"/>
    <col min="75" max="75" width="11.6640625" customWidth="1"/>
    <col min="76" max="76" width="8.109375" customWidth="1"/>
    <col min="77" max="77" width="9.33203125" style="2" customWidth="1"/>
    <col min="78" max="78" width="8.33203125" customWidth="1"/>
  </cols>
  <sheetData>
    <row r="1" spans="1:78" ht="14.4" thickBot="1" x14ac:dyDescent="0.3">
      <c r="A1" t="s">
        <v>4</v>
      </c>
      <c r="B1" t="s">
        <v>5</v>
      </c>
      <c r="C1" t="s">
        <v>6</v>
      </c>
      <c r="E1" s="2" t="s">
        <v>0</v>
      </c>
      <c r="F1" t="s">
        <v>1</v>
      </c>
      <c r="G1" t="s">
        <v>2</v>
      </c>
      <c r="H1" t="s">
        <v>3</v>
      </c>
      <c r="J1" s="2" t="s">
        <v>0</v>
      </c>
      <c r="K1" t="s">
        <v>1</v>
      </c>
      <c r="L1" t="s">
        <v>2</v>
      </c>
      <c r="M1" t="s">
        <v>3</v>
      </c>
      <c r="O1" s="2" t="s">
        <v>0</v>
      </c>
      <c r="P1" t="s">
        <v>1</v>
      </c>
      <c r="Q1" t="s">
        <v>2</v>
      </c>
      <c r="R1" t="s">
        <v>3</v>
      </c>
      <c r="T1" s="2" t="s">
        <v>0</v>
      </c>
      <c r="U1" t="s">
        <v>1</v>
      </c>
      <c r="V1" t="s">
        <v>2</v>
      </c>
      <c r="W1" t="s">
        <v>3</v>
      </c>
      <c r="Y1" s="2" t="s">
        <v>0</v>
      </c>
      <c r="Z1" t="s">
        <v>1</v>
      </c>
      <c r="AA1" t="s">
        <v>2</v>
      </c>
      <c r="AB1" t="s">
        <v>3</v>
      </c>
      <c r="AD1" s="2" t="s">
        <v>0</v>
      </c>
      <c r="AE1" t="s">
        <v>1</v>
      </c>
      <c r="AF1" t="s">
        <v>2</v>
      </c>
      <c r="AG1" t="s">
        <v>3</v>
      </c>
      <c r="AI1" s="2" t="s">
        <v>0</v>
      </c>
      <c r="AJ1" t="s">
        <v>1</v>
      </c>
      <c r="AK1" t="s">
        <v>2</v>
      </c>
      <c r="AL1" t="s">
        <v>3</v>
      </c>
      <c r="AN1" s="2" t="s">
        <v>0</v>
      </c>
      <c r="AO1" t="s">
        <v>1</v>
      </c>
      <c r="AP1" t="s">
        <v>2</v>
      </c>
      <c r="AQ1" t="s">
        <v>3</v>
      </c>
      <c r="AS1" s="2" t="s">
        <v>0</v>
      </c>
      <c r="AT1" t="s">
        <v>1</v>
      </c>
      <c r="AU1" t="s">
        <v>2</v>
      </c>
      <c r="AV1" t="s">
        <v>3</v>
      </c>
      <c r="AX1" s="2" t="s">
        <v>0</v>
      </c>
      <c r="AY1" t="s">
        <v>1</v>
      </c>
      <c r="AZ1" t="s">
        <v>2</v>
      </c>
      <c r="BA1" t="s">
        <v>3</v>
      </c>
      <c r="BC1" s="2" t="s">
        <v>0</v>
      </c>
      <c r="BD1" t="s">
        <v>1</v>
      </c>
      <c r="BE1" t="s">
        <v>2</v>
      </c>
      <c r="BF1" t="s">
        <v>3</v>
      </c>
      <c r="BH1" s="2" t="s">
        <v>0</v>
      </c>
      <c r="BI1" t="s">
        <v>1</v>
      </c>
      <c r="BJ1" t="s">
        <v>2</v>
      </c>
      <c r="BK1" t="s">
        <v>3</v>
      </c>
      <c r="BM1" s="2" t="s">
        <v>0</v>
      </c>
      <c r="BN1" t="s">
        <v>1</v>
      </c>
      <c r="BO1" t="s">
        <v>2</v>
      </c>
      <c r="BP1" t="s">
        <v>3</v>
      </c>
      <c r="BR1" s="2" t="s">
        <v>0</v>
      </c>
      <c r="BS1" t="s">
        <v>1</v>
      </c>
      <c r="BT1" t="s">
        <v>2</v>
      </c>
      <c r="BU1" t="s">
        <v>3</v>
      </c>
      <c r="BW1" s="2" t="s">
        <v>0</v>
      </c>
      <c r="BX1" t="s">
        <v>1</v>
      </c>
      <c r="BY1" t="s">
        <v>2</v>
      </c>
      <c r="BZ1" t="s">
        <v>3</v>
      </c>
    </row>
    <row r="2" spans="1:78" ht="14.4" thickBot="1" x14ac:dyDescent="0.3">
      <c r="A2" t="s">
        <v>7</v>
      </c>
      <c r="B2" t="s">
        <v>7</v>
      </c>
      <c r="C2" t="s">
        <v>7</v>
      </c>
      <c r="E2" s="4">
        <v>3.6880333209410299E-4</v>
      </c>
      <c r="F2" s="7">
        <v>0.76600146293640103</v>
      </c>
      <c r="G2" s="7">
        <v>6.4167532920837402</v>
      </c>
      <c r="H2" s="7"/>
      <c r="J2" s="4">
        <v>5.8818319812417004E-3</v>
      </c>
      <c r="K2" s="7">
        <v>0.82202017307281405</v>
      </c>
      <c r="L2" s="7">
        <v>8.4595861434936506</v>
      </c>
      <c r="M2" s="7"/>
      <c r="O2" s="4">
        <v>9.9002987553831095E-5</v>
      </c>
      <c r="P2" s="7">
        <v>0.86204022169113104</v>
      </c>
      <c r="Q2" s="7">
        <v>13.455069541931101</v>
      </c>
      <c r="R2" s="7"/>
      <c r="T2" s="4">
        <v>5.4988625925034198E-4</v>
      </c>
      <c r="U2" s="7">
        <v>0.83951228857040405</v>
      </c>
      <c r="V2" s="7">
        <v>18.1350708007812</v>
      </c>
      <c r="W2" s="7"/>
      <c r="Y2" s="4">
        <v>5.9725320897996404E-4</v>
      </c>
      <c r="Z2" s="7">
        <v>0.79925376176834095</v>
      </c>
      <c r="AA2" s="7">
        <v>7.6918511390686</v>
      </c>
      <c r="AB2" s="7"/>
      <c r="AD2" s="4">
        <v>3.1493449932895601E-4</v>
      </c>
      <c r="AE2" s="7">
        <v>0.82072895765304499</v>
      </c>
      <c r="AF2" s="7">
        <v>8.8189735412597603</v>
      </c>
      <c r="AG2" s="7"/>
      <c r="AI2" s="4">
        <v>5.0715898396447301E-4</v>
      </c>
      <c r="AJ2" s="7">
        <v>0.77380448579788197</v>
      </c>
      <c r="AK2" s="7">
        <v>7.2444524765014604</v>
      </c>
      <c r="AL2" s="7"/>
      <c r="AN2" s="4">
        <v>4.9719226080924197E-4</v>
      </c>
      <c r="AO2" s="7">
        <v>0.79274278879165605</v>
      </c>
      <c r="AP2" s="7">
        <v>9.31951808929443</v>
      </c>
      <c r="AQ2" s="7"/>
      <c r="AS2" s="4">
        <v>5.7430355809628903E-3</v>
      </c>
      <c r="AT2" s="7">
        <v>0.91828387975692705</v>
      </c>
      <c r="AU2" s="7">
        <v>16.590190887451101</v>
      </c>
      <c r="AV2" s="7"/>
      <c r="AX2" s="4">
        <v>7.9007899330463206E-5</v>
      </c>
      <c r="AY2" s="7">
        <v>0.84691691398620605</v>
      </c>
      <c r="AZ2" s="7">
        <v>16.035404205322202</v>
      </c>
      <c r="BA2" s="7"/>
      <c r="BC2" s="4">
        <v>8.7317101133521606E-5</v>
      </c>
      <c r="BD2" s="7">
        <v>0.90599513053893999</v>
      </c>
      <c r="BE2" s="7">
        <v>21.2192287445068</v>
      </c>
      <c r="BF2" s="7"/>
      <c r="BH2" s="4">
        <v>6.4307532738894202E-4</v>
      </c>
      <c r="BI2" s="7">
        <v>0.93663859367370605</v>
      </c>
      <c r="BJ2" s="7">
        <v>12.018093109130801</v>
      </c>
      <c r="BK2" s="7"/>
      <c r="BM2" s="4">
        <v>1.1109318584203701E-3</v>
      </c>
      <c r="BN2" s="7">
        <v>0.75068712234497004</v>
      </c>
      <c r="BO2" s="7">
        <v>2.4187233448028498</v>
      </c>
      <c r="BP2" s="7"/>
      <c r="BR2" s="4">
        <v>6.1993446433916601E-4</v>
      </c>
      <c r="BS2" s="7">
        <v>0.84453380107879605</v>
      </c>
      <c r="BT2" s="7">
        <v>9.3612432479858398</v>
      </c>
      <c r="BU2" s="7"/>
      <c r="BW2" s="4">
        <v>1.0085660032927901E-3</v>
      </c>
      <c r="BX2" s="7">
        <v>0.840032458305358</v>
      </c>
      <c r="BY2" s="7">
        <v>5.7226967811584402</v>
      </c>
      <c r="BZ2" s="7"/>
    </row>
    <row r="3" spans="1:78" ht="14.4" thickBot="1" x14ac:dyDescent="0.3">
      <c r="A3" t="s">
        <v>8</v>
      </c>
      <c r="B3" t="s">
        <v>8</v>
      </c>
      <c r="C3" t="s">
        <v>8</v>
      </c>
      <c r="E3" s="3">
        <v>1.32119725458323E-3</v>
      </c>
      <c r="F3" s="6">
        <v>0.96435707807540805</v>
      </c>
      <c r="G3" s="6">
        <v>15.0304460525512</v>
      </c>
      <c r="H3" s="6"/>
      <c r="J3" s="3">
        <v>7.7351215295493603E-3</v>
      </c>
      <c r="K3" s="6">
        <v>0.95959210395812899</v>
      </c>
      <c r="L3" s="6">
        <v>13.6274156570434</v>
      </c>
      <c r="M3" s="6"/>
      <c r="O3" s="3">
        <v>9.2445610789582101E-4</v>
      </c>
      <c r="P3" s="6">
        <v>0.98100787401199296</v>
      </c>
      <c r="Q3" s="6">
        <v>16.913469314575099</v>
      </c>
      <c r="R3" s="6"/>
      <c r="T3" s="3">
        <v>9.1022043488919702E-4</v>
      </c>
      <c r="U3" s="6">
        <v>0.98060935735702504</v>
      </c>
      <c r="V3" s="6">
        <v>18.790315628051701</v>
      </c>
      <c r="W3" s="6"/>
      <c r="Y3" s="3">
        <v>9.0893788728863001E-4</v>
      </c>
      <c r="Z3" s="6">
        <v>0.97536814212798995</v>
      </c>
      <c r="AA3" s="6">
        <v>16.1946697235107</v>
      </c>
      <c r="AB3" s="6"/>
      <c r="AD3" s="3">
        <v>8.8990008225664496E-4</v>
      </c>
      <c r="AE3" s="6">
        <v>0.97769427299499501</v>
      </c>
      <c r="AF3" s="6">
        <v>15.691988945007299</v>
      </c>
      <c r="AG3" s="6"/>
      <c r="AI3" s="3">
        <v>8.9646544074639602E-4</v>
      </c>
      <c r="AJ3" s="6">
        <v>0.97381234169006303</v>
      </c>
      <c r="AK3" s="6">
        <v>16.252290725708001</v>
      </c>
      <c r="AL3" s="6"/>
      <c r="AN3" s="3">
        <v>1.0128963040187901E-3</v>
      </c>
      <c r="AO3" s="6">
        <v>0.97158092260360696</v>
      </c>
      <c r="AP3" s="6">
        <v>16.854148864746001</v>
      </c>
      <c r="AQ3" s="6"/>
      <c r="AS3" s="3">
        <v>7.14675616472959E-3</v>
      </c>
      <c r="AT3" s="6">
        <v>0.98637503385543801</v>
      </c>
      <c r="AU3" s="6">
        <v>20.824661254882798</v>
      </c>
      <c r="AV3" s="6"/>
      <c r="AX3" s="3">
        <v>5.6413409765809699E-4</v>
      </c>
      <c r="AY3" s="6">
        <v>0.98738586902618397</v>
      </c>
      <c r="AZ3" s="6">
        <v>21.907201766967699</v>
      </c>
      <c r="BA3" s="6"/>
      <c r="BC3" s="3">
        <v>6.2544282991439104E-4</v>
      </c>
      <c r="BD3" s="6">
        <v>0.985662341117858</v>
      </c>
      <c r="BE3" s="6">
        <v>23.4407444000244</v>
      </c>
      <c r="BF3" s="6"/>
      <c r="BH3" s="3">
        <v>1.5486242482438599E-3</v>
      </c>
      <c r="BI3" s="6">
        <v>0.94689470529556197</v>
      </c>
      <c r="BJ3" s="6">
        <v>10.722066879272401</v>
      </c>
      <c r="BK3" s="6"/>
      <c r="BM3" s="3">
        <v>1.83838466182351E-3</v>
      </c>
      <c r="BN3" s="6">
        <v>0.93697088956832797</v>
      </c>
      <c r="BO3" s="6">
        <v>9.3608846664428693</v>
      </c>
      <c r="BP3" s="6"/>
      <c r="BR3" s="3">
        <v>1.43994519021362E-3</v>
      </c>
      <c r="BS3" s="6">
        <v>0.95122581720352095</v>
      </c>
      <c r="BT3" s="6">
        <v>11.1088905334472</v>
      </c>
      <c r="BU3" s="6"/>
      <c r="BW3" s="3">
        <v>1.65266287513077E-3</v>
      </c>
      <c r="BX3" s="6">
        <v>0.94017899036407404</v>
      </c>
      <c r="BY3" s="6">
        <v>9.71620368957519</v>
      </c>
      <c r="BZ3" s="6"/>
    </row>
    <row r="4" spans="1:78" ht="14.4" thickBot="1" x14ac:dyDescent="0.3">
      <c r="A4" t="s">
        <v>9</v>
      </c>
      <c r="B4" t="s">
        <v>9</v>
      </c>
      <c r="C4" t="s">
        <v>9</v>
      </c>
      <c r="E4" s="4">
        <v>1.60289194900542E-3</v>
      </c>
      <c r="F4" s="7">
        <v>0.95299273729324296</v>
      </c>
      <c r="G4" s="7">
        <v>14.689016342163001</v>
      </c>
      <c r="H4" s="7"/>
      <c r="J4" s="4">
        <v>8.0762533470988204E-3</v>
      </c>
      <c r="K4" s="7">
        <v>0.95258146524429299</v>
      </c>
      <c r="L4" s="7">
        <v>13.867846488952599</v>
      </c>
      <c r="M4" s="7"/>
      <c r="O4" s="4">
        <v>1.29560404457151E-3</v>
      </c>
      <c r="P4" s="7">
        <v>0.98481678962707497</v>
      </c>
      <c r="Q4" s="7">
        <v>19.0818691253662</v>
      </c>
      <c r="R4" s="7"/>
      <c r="T4" s="4">
        <v>1.26201135572046E-3</v>
      </c>
      <c r="U4" s="7">
        <v>0.96702891588211004</v>
      </c>
      <c r="V4" s="7">
        <v>18.292650222778299</v>
      </c>
      <c r="W4" s="7"/>
      <c r="Y4" s="4">
        <v>1.30520458333194E-3</v>
      </c>
      <c r="Z4" s="7">
        <v>0.96055269241332997</v>
      </c>
      <c r="AA4" s="7">
        <v>15.6261987686157</v>
      </c>
      <c r="AB4" s="7"/>
      <c r="AD4" s="4">
        <v>1.46607588976621E-3</v>
      </c>
      <c r="AE4" s="7">
        <v>0.94550037384033203</v>
      </c>
      <c r="AF4" s="7">
        <v>13.184796333312899</v>
      </c>
      <c r="AG4" s="7"/>
      <c r="AI4" s="4">
        <v>1.16991880349814E-3</v>
      </c>
      <c r="AJ4" s="7">
        <v>0.958032667636871</v>
      </c>
      <c r="AK4" s="7">
        <v>14.677894592285099</v>
      </c>
      <c r="AL4" s="7"/>
      <c r="AN4" s="4">
        <v>1.05643621645867E-3</v>
      </c>
      <c r="AO4" s="7">
        <v>0.97459113597869795</v>
      </c>
      <c r="AP4" s="7">
        <v>18.514907836913999</v>
      </c>
      <c r="AQ4" s="7"/>
      <c r="AS4" s="4">
        <v>7.6170745305716896E-3</v>
      </c>
      <c r="AT4" s="7">
        <v>0.98661434650421098</v>
      </c>
      <c r="AU4" s="7">
        <v>20.819421768188398</v>
      </c>
      <c r="AV4" s="7"/>
      <c r="AX4" s="4">
        <v>3.87578562367707E-4</v>
      </c>
      <c r="AY4" s="7">
        <v>0.99163842201232899</v>
      </c>
      <c r="AZ4" s="7">
        <v>23.381690979003899</v>
      </c>
      <c r="BA4" s="7"/>
      <c r="BC4" s="4">
        <v>6.1368127353489399E-4</v>
      </c>
      <c r="BD4" s="7">
        <v>0.99065113067626898</v>
      </c>
      <c r="BE4" s="7">
        <v>22.745943069458001</v>
      </c>
      <c r="BF4" s="7"/>
      <c r="BH4" s="4">
        <v>1.6090974677354E-3</v>
      </c>
      <c r="BI4" s="7">
        <v>0.95029592514037997</v>
      </c>
      <c r="BJ4" s="7">
        <v>12.541556358337401</v>
      </c>
      <c r="BK4" s="7"/>
      <c r="BM4" s="4">
        <v>2.0586259197443702E-3</v>
      </c>
      <c r="BN4" s="7">
        <v>0.93678098917007402</v>
      </c>
      <c r="BO4" s="7">
        <v>9.6972007751464808</v>
      </c>
      <c r="BP4" s="7"/>
      <c r="BR4" s="4">
        <v>1.5973828267306E-3</v>
      </c>
      <c r="BS4" s="7">
        <v>0.95225524902343694</v>
      </c>
      <c r="BT4" s="7">
        <v>12.1447486877441</v>
      </c>
      <c r="BU4" s="7"/>
      <c r="BW4" s="4">
        <v>1.86158844735473E-3</v>
      </c>
      <c r="BX4" s="7">
        <v>0.933455109596252</v>
      </c>
      <c r="BY4" s="7">
        <v>9.6217336654662997</v>
      </c>
      <c r="BZ4" s="7"/>
    </row>
    <row r="5" spans="1:78" ht="14.4" thickBot="1" x14ac:dyDescent="0.3">
      <c r="A5" t="s">
        <v>10</v>
      </c>
      <c r="B5" t="s">
        <v>10</v>
      </c>
      <c r="C5" t="s">
        <v>10</v>
      </c>
      <c r="E5" s="3">
        <v>6.6236936254426804E-4</v>
      </c>
      <c r="F5" s="6">
        <v>0.98424756526946999</v>
      </c>
      <c r="G5" s="6">
        <v>18.2195720672607</v>
      </c>
      <c r="H5" s="6"/>
      <c r="J5" s="3">
        <v>8.5379751399159397E-3</v>
      </c>
      <c r="K5" s="6">
        <v>0.965864777565002</v>
      </c>
      <c r="L5" s="6">
        <v>13.7571296691894</v>
      </c>
      <c r="M5" s="6"/>
      <c r="O5" s="3">
        <v>7.7549711568281E-4</v>
      </c>
      <c r="P5" s="6">
        <v>0.98888468742370605</v>
      </c>
      <c r="Q5" s="6">
        <v>18.774389266967699</v>
      </c>
      <c r="R5" s="6"/>
      <c r="T5" s="3">
        <v>6.86474959366023E-4</v>
      </c>
      <c r="U5" s="6">
        <v>0.98829120397567705</v>
      </c>
      <c r="V5" s="6">
        <v>20.771619796752901</v>
      </c>
      <c r="W5" s="6"/>
      <c r="Y5" s="3">
        <v>7.7903538476675695E-4</v>
      </c>
      <c r="Z5" s="6">
        <v>0.98533672094345004</v>
      </c>
      <c r="AA5" s="6">
        <v>17.864137649536101</v>
      </c>
      <c r="AB5" s="6"/>
      <c r="AD5" s="3">
        <v>6.3789746491238399E-4</v>
      </c>
      <c r="AE5" s="6">
        <v>0.98472017049789395</v>
      </c>
      <c r="AF5" s="6">
        <v>17.721345901489201</v>
      </c>
      <c r="AG5" s="6"/>
      <c r="AI5" s="3">
        <v>4.9630651483312195E-4</v>
      </c>
      <c r="AJ5" s="6">
        <v>0.98817378282546997</v>
      </c>
      <c r="AK5" s="6">
        <v>19.037408828735298</v>
      </c>
      <c r="AL5" s="6"/>
      <c r="AN5" s="3">
        <v>5.5204727686941602E-4</v>
      </c>
      <c r="AO5" s="6">
        <v>0.97420638799667303</v>
      </c>
      <c r="AP5" s="6">
        <v>17.5137729644775</v>
      </c>
      <c r="AQ5" s="6"/>
      <c r="AS5" s="3">
        <v>7.6896934770047604E-3</v>
      </c>
      <c r="AT5" s="6">
        <v>0.99422913789749101</v>
      </c>
      <c r="AU5" s="6">
        <v>24.001050949096602</v>
      </c>
      <c r="AV5" s="6"/>
      <c r="AX5" s="3">
        <v>1.7698160081636101E-4</v>
      </c>
      <c r="AY5" s="6">
        <v>0.99667227268218905</v>
      </c>
      <c r="AZ5" s="6">
        <v>26.093725204467699</v>
      </c>
      <c r="BA5" s="6"/>
      <c r="BC5" s="3">
        <v>1.7552086501382199E-4</v>
      </c>
      <c r="BD5" s="6">
        <v>0.99743974208831698</v>
      </c>
      <c r="BE5" s="6">
        <v>27.3082275390625</v>
      </c>
      <c r="BF5" s="6"/>
      <c r="BH5" s="3">
        <v>8.7076454656198599E-4</v>
      </c>
      <c r="BI5" s="6">
        <v>0.97596293687820401</v>
      </c>
      <c r="BJ5" s="6">
        <v>15.1007165908813</v>
      </c>
      <c r="BK5" s="6"/>
      <c r="BM5" s="3">
        <v>1.1701345210894901E-3</v>
      </c>
      <c r="BN5" s="6">
        <v>0.97099149227142301</v>
      </c>
      <c r="BO5" s="6">
        <v>13.5241231918334</v>
      </c>
      <c r="BP5" s="6"/>
      <c r="BR5" s="3">
        <v>8.3927967352792599E-4</v>
      </c>
      <c r="BS5" s="6">
        <v>0.97924935817718495</v>
      </c>
      <c r="BT5" s="6">
        <v>15.1254348754882</v>
      </c>
      <c r="BU5" s="6"/>
      <c r="BW5" s="3">
        <v>1.1177046690136101E-3</v>
      </c>
      <c r="BX5" s="6">
        <v>0.96751862764358498</v>
      </c>
      <c r="BY5" s="6">
        <v>12.964326858520501</v>
      </c>
      <c r="BZ5" s="6"/>
    </row>
    <row r="6" spans="1:78" ht="14.4" thickBot="1" x14ac:dyDescent="0.3">
      <c r="A6" t="s">
        <v>11</v>
      </c>
      <c r="B6" t="s">
        <v>8</v>
      </c>
      <c r="C6" t="s">
        <v>8</v>
      </c>
      <c r="E6" s="4">
        <v>5.7350243441760497E-3</v>
      </c>
      <c r="F6" s="7">
        <v>0.72384667396545399</v>
      </c>
      <c r="G6" s="7">
        <v>0.70176488161087003</v>
      </c>
      <c r="H6" s="7">
        <v>3.2991776466369598</v>
      </c>
      <c r="J6" s="4">
        <v>9.5497574657201698E-3</v>
      </c>
      <c r="K6" s="7">
        <v>0.69918626546859697</v>
      </c>
      <c r="L6" s="7">
        <v>1.6660483554005599E-2</v>
      </c>
      <c r="M6" s="7">
        <v>1.1675107479095399</v>
      </c>
      <c r="O6" s="4">
        <v>5.92333218082785E-3</v>
      </c>
      <c r="P6" s="7">
        <v>0.72053414583206099</v>
      </c>
      <c r="Q6" s="7">
        <v>0.52186846733093195</v>
      </c>
      <c r="R6" s="7">
        <v>3.1015279293060298</v>
      </c>
      <c r="T6" s="4">
        <v>5.54963946342468E-3</v>
      </c>
      <c r="U6" s="7">
        <v>0.73699569702148404</v>
      </c>
      <c r="V6" s="7">
        <v>1.0765810012817301</v>
      </c>
      <c r="W6" s="7">
        <v>3.46339988708496</v>
      </c>
      <c r="Y6" s="4">
        <v>5.5551044642925202E-3</v>
      </c>
      <c r="Z6" s="7">
        <v>0.73266285657882602</v>
      </c>
      <c r="AA6" s="7">
        <v>0.93579399585723799</v>
      </c>
      <c r="AB6" s="7">
        <v>3.4212338924407901</v>
      </c>
      <c r="AD6" s="4">
        <v>5.3665796294808301E-3</v>
      </c>
      <c r="AE6" s="7">
        <v>0.74221563339233398</v>
      </c>
      <c r="AF6" s="7">
        <v>1.2077431678771899</v>
      </c>
      <c r="AG6" s="7">
        <v>3.4625699520111</v>
      </c>
      <c r="AI6" s="4">
        <v>5.5578728206455699E-3</v>
      </c>
      <c r="AJ6" s="7">
        <v>0.73098313808441095</v>
      </c>
      <c r="AK6" s="7">
        <v>0.791376173496246</v>
      </c>
      <c r="AL6" s="7">
        <v>3.4281914234161301</v>
      </c>
      <c r="AN6" s="4">
        <v>5.82550652325153E-3</v>
      </c>
      <c r="AO6" s="7">
        <v>0.70682513713836603</v>
      </c>
      <c r="AP6" s="7">
        <v>0.164486244320869</v>
      </c>
      <c r="AQ6" s="7">
        <v>3.02676796913146</v>
      </c>
      <c r="AS6" s="4">
        <v>9.4466153532266599E-3</v>
      </c>
      <c r="AT6" s="7">
        <v>0.73470675945281905</v>
      </c>
      <c r="AU6" s="7">
        <v>1.02747797966003</v>
      </c>
      <c r="AV6" s="7">
        <v>1.2718575000762899</v>
      </c>
      <c r="AX6" s="4">
        <v>5.4468116723001003E-3</v>
      </c>
      <c r="AY6" s="7">
        <v>0.75207227468490601</v>
      </c>
      <c r="AZ6" s="7">
        <v>1.4741674661636299</v>
      </c>
      <c r="BA6" s="7">
        <v>3.66275954246521</v>
      </c>
      <c r="BC6" s="4">
        <v>5.6208176538348198E-3</v>
      </c>
      <c r="BD6" s="7">
        <v>0.74198758602142301</v>
      </c>
      <c r="BE6" s="7">
        <v>1.2406148910522401</v>
      </c>
      <c r="BF6" s="7">
        <v>3.5765931606292698</v>
      </c>
      <c r="BH6" s="4">
        <v>5.8908518403768496E-3</v>
      </c>
      <c r="BI6" s="7">
        <v>0.71616274118423395</v>
      </c>
      <c r="BJ6" s="7">
        <v>0.489114910364151</v>
      </c>
      <c r="BK6" s="7">
        <v>3.22868657112121</v>
      </c>
      <c r="BM6" s="4">
        <v>6.05490710586309E-3</v>
      </c>
      <c r="BN6" s="7">
        <v>0.70893234014511097</v>
      </c>
      <c r="BO6" s="7">
        <v>0.28640404343605003</v>
      </c>
      <c r="BP6" s="7">
        <v>3.11146640777587</v>
      </c>
      <c r="BR6" s="4">
        <v>5.7518109679222098E-3</v>
      </c>
      <c r="BS6" s="7">
        <v>0.72389823198318404</v>
      </c>
      <c r="BT6" s="7">
        <v>0.69584852457046498</v>
      </c>
      <c r="BU6" s="7">
        <v>3.31223344802856</v>
      </c>
      <c r="BW6" s="4">
        <v>6.0046478174626801E-3</v>
      </c>
      <c r="BX6" s="7">
        <v>0.70914959907531705</v>
      </c>
      <c r="BY6" s="7">
        <v>0.30176165699958801</v>
      </c>
      <c r="BZ6" s="7">
        <v>3.16908359527587</v>
      </c>
    </row>
    <row r="7" spans="1:78" ht="14.4" thickBot="1" x14ac:dyDescent="0.3">
      <c r="A7" t="s">
        <v>11</v>
      </c>
      <c r="B7" t="s">
        <v>9</v>
      </c>
      <c r="C7" t="s">
        <v>9</v>
      </c>
      <c r="E7" s="3">
        <v>5.6436988525092602E-3</v>
      </c>
      <c r="F7" s="6">
        <v>0.72232836484909002</v>
      </c>
      <c r="G7" s="6">
        <v>0.61123359203338601</v>
      </c>
      <c r="H7" s="6">
        <v>3.4236040115356401</v>
      </c>
      <c r="J7" s="3">
        <v>9.8233977332711202E-3</v>
      </c>
      <c r="K7" s="6">
        <v>0.70289796590804998</v>
      </c>
      <c r="L7" s="6">
        <v>0.15611511468887301</v>
      </c>
      <c r="M7" s="6">
        <v>1.3430639505386299</v>
      </c>
      <c r="O7" s="3">
        <v>5.72303216904401E-3</v>
      </c>
      <c r="P7" s="6">
        <v>0.72755318880081099</v>
      </c>
      <c r="Q7" s="6">
        <v>0.82983589172363204</v>
      </c>
      <c r="R7" s="6">
        <v>3.2819182872772199</v>
      </c>
      <c r="T7" s="3">
        <v>5.4462430998682898E-3</v>
      </c>
      <c r="U7" s="6">
        <v>0.73661351203918402</v>
      </c>
      <c r="V7" s="6">
        <v>1.10610735416412</v>
      </c>
      <c r="W7" s="6">
        <v>3.6225705146789502</v>
      </c>
      <c r="Y7" s="3">
        <v>5.4987459443509501E-3</v>
      </c>
      <c r="Z7" s="6">
        <v>0.73718768358230502</v>
      </c>
      <c r="AA7" s="6">
        <v>1.1372530460357599</v>
      </c>
      <c r="AB7" s="6">
        <v>3.5368885993957502</v>
      </c>
      <c r="AD7" s="3">
        <v>5.4173325188457896E-3</v>
      </c>
      <c r="AE7" s="6">
        <v>0.724190413951873</v>
      </c>
      <c r="AF7" s="6">
        <v>0.80073326826095503</v>
      </c>
      <c r="AG7" s="6">
        <v>3.3607692718505802</v>
      </c>
      <c r="AI7" s="3">
        <v>5.3737773559987502E-3</v>
      </c>
      <c r="AJ7" s="6">
        <v>0.72851687669753995</v>
      </c>
      <c r="AK7" s="6">
        <v>0.84178727865219105</v>
      </c>
      <c r="AL7" s="6">
        <v>3.5688416957855198</v>
      </c>
      <c r="AN7" s="3">
        <v>5.7021337561309303E-3</v>
      </c>
      <c r="AO7" s="6">
        <v>0.72776037454605103</v>
      </c>
      <c r="AP7" s="6">
        <v>0.87250620126724199</v>
      </c>
      <c r="AQ7" s="6">
        <v>3.23226618766784</v>
      </c>
      <c r="AS7" s="3">
        <v>9.6359178423881496E-3</v>
      </c>
      <c r="AT7" s="6">
        <v>0.74072694778442305</v>
      </c>
      <c r="AU7" s="6">
        <v>1.2292135953903101</v>
      </c>
      <c r="AV7" s="6">
        <v>1.37785232067108</v>
      </c>
      <c r="AX7" s="3">
        <v>5.3047048859298203E-3</v>
      </c>
      <c r="AY7" s="6">
        <v>0.75343716144561701</v>
      </c>
      <c r="AZ7" s="6">
        <v>1.5931435823440501</v>
      </c>
      <c r="BA7" s="6">
        <v>3.8206937313079798</v>
      </c>
      <c r="BC7" s="3">
        <v>5.4228538647294001E-3</v>
      </c>
      <c r="BD7" s="6">
        <v>0.746992647647857</v>
      </c>
      <c r="BE7" s="6">
        <v>1.35604572296142</v>
      </c>
      <c r="BF7" s="6">
        <v>3.7884099483489901</v>
      </c>
      <c r="BH7" s="3">
        <v>5.8801793493330401E-3</v>
      </c>
      <c r="BI7" s="6">
        <v>0.71306300163268999</v>
      </c>
      <c r="BJ7" s="6">
        <v>0.479730725288391</v>
      </c>
      <c r="BK7" s="6">
        <v>3.3398532867431601</v>
      </c>
      <c r="BM7" s="3">
        <v>6.1515327543020196E-3</v>
      </c>
      <c r="BN7" s="6">
        <v>0.701110959053039</v>
      </c>
      <c r="BO7" s="6">
        <v>0.11701460927724799</v>
      </c>
      <c r="BP7" s="6">
        <v>3.1234025955200102</v>
      </c>
      <c r="BR7" s="3">
        <v>5.6886402890086096E-3</v>
      </c>
      <c r="BS7" s="6">
        <v>0.721815705299377</v>
      </c>
      <c r="BT7" s="6">
        <v>0.72207784652709905</v>
      </c>
      <c r="BU7" s="6">
        <v>3.4882774353027299</v>
      </c>
      <c r="BW7" s="3">
        <v>5.97398076206445E-3</v>
      </c>
      <c r="BX7" s="6">
        <v>0.70358246564865101</v>
      </c>
      <c r="BY7" s="6">
        <v>0.204703643918037</v>
      </c>
      <c r="BZ7" s="6">
        <v>3.2160005569457999</v>
      </c>
    </row>
    <row r="8" spans="1:78" ht="14.4" thickBot="1" x14ac:dyDescent="0.3">
      <c r="A8" t="s">
        <v>12</v>
      </c>
      <c r="B8" t="s">
        <v>8</v>
      </c>
      <c r="C8" t="s">
        <v>8</v>
      </c>
      <c r="E8" s="4">
        <v>6.3240081071853603E-3</v>
      </c>
      <c r="F8" s="7">
        <v>0.70497339963912897</v>
      </c>
      <c r="G8" s="7">
        <v>-2.50842999666929E-2</v>
      </c>
      <c r="H8" s="7">
        <v>3.1218452453613201</v>
      </c>
      <c r="J8" s="4">
        <v>1.01272035390138E-2</v>
      </c>
      <c r="K8" s="7">
        <v>0.69434291124343805</v>
      </c>
      <c r="L8" s="7">
        <v>-0.11085957288742</v>
      </c>
      <c r="M8" s="7">
        <v>1.13003242015838</v>
      </c>
      <c r="O8" s="4">
        <v>6.1524203047156299E-3</v>
      </c>
      <c r="P8" s="7">
        <v>0.72071629762649503</v>
      </c>
      <c r="Q8" s="7">
        <v>0.58778196573257402</v>
      </c>
      <c r="R8" s="7">
        <v>3.15629577636718</v>
      </c>
      <c r="T8" s="4">
        <v>6.1198514886200402E-3</v>
      </c>
      <c r="U8" s="7">
        <v>0.71807527542114202</v>
      </c>
      <c r="V8" s="7">
        <v>0.519326031208038</v>
      </c>
      <c r="W8" s="7">
        <v>3.2300786972045898</v>
      </c>
      <c r="Y8" s="4">
        <v>6.3854088075459003E-3</v>
      </c>
      <c r="Z8" s="7">
        <v>0.711431384086608</v>
      </c>
      <c r="AA8" s="7">
        <v>0.34139502048492398</v>
      </c>
      <c r="AB8" s="7">
        <v>3.1186661720275799</v>
      </c>
      <c r="AD8" s="4">
        <v>5.7992707006633204E-3</v>
      </c>
      <c r="AE8" s="7">
        <v>0.73391258716583196</v>
      </c>
      <c r="AF8" s="7">
        <v>0.94425714015960605</v>
      </c>
      <c r="AG8" s="7">
        <v>3.3749189376831001</v>
      </c>
      <c r="AI8" s="4">
        <v>6.1709946021437602E-3</v>
      </c>
      <c r="AJ8" s="7">
        <v>0.71417570114135698</v>
      </c>
      <c r="AK8" s="7">
        <v>0.36683610081672602</v>
      </c>
      <c r="AL8" s="7">
        <v>3.1911430358886701</v>
      </c>
      <c r="AN8" s="4">
        <v>6.1859590932726799E-3</v>
      </c>
      <c r="AO8" s="7">
        <v>0.72075927257537797</v>
      </c>
      <c r="AP8" s="7">
        <v>0.59370249509811401</v>
      </c>
      <c r="AQ8" s="7">
        <v>3.10337162017822</v>
      </c>
      <c r="AS8" s="4">
        <v>9.5667624846100807E-3</v>
      </c>
      <c r="AT8" s="7">
        <v>0.73615449666976895</v>
      </c>
      <c r="AU8" s="7">
        <v>1.0286824703216499</v>
      </c>
      <c r="AV8" s="7">
        <v>1.4378815889358501</v>
      </c>
      <c r="AX8" s="4">
        <v>5.66468155011534E-3</v>
      </c>
      <c r="AY8" s="7">
        <v>0.74639368057250899</v>
      </c>
      <c r="AZ8" s="7">
        <v>1.2780997753143299</v>
      </c>
      <c r="BA8" s="7">
        <v>3.5749368667602499</v>
      </c>
      <c r="BC8" s="4">
        <v>5.9098871424794197E-3</v>
      </c>
      <c r="BD8" s="7">
        <v>0.73191457986831598</v>
      </c>
      <c r="BE8" s="7">
        <v>0.91582614183425903</v>
      </c>
      <c r="BF8" s="7">
        <v>3.3671760559082</v>
      </c>
      <c r="BH8" s="4">
        <v>6.1130351386964304E-3</v>
      </c>
      <c r="BI8" s="7">
        <v>0.70962870121002197</v>
      </c>
      <c r="BJ8" s="7">
        <v>0.29434728622436501</v>
      </c>
      <c r="BK8" s="7">
        <v>3.200439453125</v>
      </c>
      <c r="BM8" s="4">
        <v>6.3091623596846997E-3</v>
      </c>
      <c r="BN8" s="7">
        <v>0.70004940032958896</v>
      </c>
      <c r="BO8" s="7">
        <v>2.17287708073854E-2</v>
      </c>
      <c r="BP8" s="7">
        <v>3.04188656806945</v>
      </c>
      <c r="BR8" s="4">
        <v>6.0566230677068199E-3</v>
      </c>
      <c r="BS8" s="7">
        <v>0.71324795484542802</v>
      </c>
      <c r="BT8" s="7">
        <v>0.39253813028335499</v>
      </c>
      <c r="BU8" s="7">
        <v>3.2473938465118399</v>
      </c>
      <c r="BW8" s="4">
        <v>6.3241911120712696E-3</v>
      </c>
      <c r="BX8" s="7">
        <v>0.70016658306121804</v>
      </c>
      <c r="BY8" s="7">
        <v>3.6674037575721699E-2</v>
      </c>
      <c r="BZ8" s="7">
        <v>3.0635731220245299</v>
      </c>
    </row>
    <row r="9" spans="1:78" ht="14.4" thickBot="1" x14ac:dyDescent="0.3">
      <c r="A9" t="s">
        <v>12</v>
      </c>
      <c r="B9" t="s">
        <v>10</v>
      </c>
      <c r="C9" t="s">
        <v>10</v>
      </c>
      <c r="E9" s="3">
        <v>5.9977299533784303E-3</v>
      </c>
      <c r="F9" s="6">
        <v>0.71998852491378695</v>
      </c>
      <c r="G9" s="6">
        <v>0.62743508815765303</v>
      </c>
      <c r="H9" s="6">
        <v>3.3490185737609801</v>
      </c>
      <c r="J9" s="3">
        <v>1.0444044135510901E-2</v>
      </c>
      <c r="K9" s="6">
        <v>0.69748568534850997</v>
      </c>
      <c r="L9" s="6">
        <v>-1.3181093381717799E-3</v>
      </c>
      <c r="M9" s="6">
        <v>1.2088081836700399</v>
      </c>
      <c r="O9" s="3">
        <v>5.9286695905029704E-3</v>
      </c>
      <c r="P9" s="6">
        <v>0.73482346534729004</v>
      </c>
      <c r="Q9" s="6">
        <v>1.0185296535491899</v>
      </c>
      <c r="R9" s="6">
        <v>3.3348255157470699</v>
      </c>
      <c r="T9" s="3">
        <v>5.8440542779862803E-3</v>
      </c>
      <c r="U9" s="6">
        <v>0.73291093111038197</v>
      </c>
      <c r="V9" s="6">
        <v>1.0016502141952499</v>
      </c>
      <c r="W9" s="6">
        <v>3.4782240390777499</v>
      </c>
      <c r="Y9" s="3">
        <v>5.9983143582940102E-3</v>
      </c>
      <c r="Z9" s="6">
        <v>0.73224937915802002</v>
      </c>
      <c r="AA9" s="6">
        <v>0.97346824407577504</v>
      </c>
      <c r="AB9" s="6">
        <v>3.37438869476318</v>
      </c>
      <c r="AD9" s="3">
        <v>5.7874182239174799E-3</v>
      </c>
      <c r="AE9" s="6">
        <v>0.73479288816452004</v>
      </c>
      <c r="AF9" s="6">
        <v>1.0313850641250599</v>
      </c>
      <c r="AG9" s="6">
        <v>3.4163532257079998</v>
      </c>
      <c r="AI9" s="3">
        <v>5.6703975424170399E-3</v>
      </c>
      <c r="AJ9" s="6">
        <v>0.73349815607070901</v>
      </c>
      <c r="AK9" s="6">
        <v>0.97959464788436801</v>
      </c>
      <c r="AL9" s="6">
        <v>3.5287942886352499</v>
      </c>
      <c r="AN9" s="3">
        <v>6.1709987930953503E-3</v>
      </c>
      <c r="AO9" s="6">
        <v>0.71910625696182195</v>
      </c>
      <c r="AP9" s="6">
        <v>0.57917708158492998</v>
      </c>
      <c r="AQ9" s="6">
        <v>3.1737070083618102</v>
      </c>
      <c r="AS9" s="3">
        <v>1.0044883005321E-2</v>
      </c>
      <c r="AT9" s="6">
        <v>0.73252385854721003</v>
      </c>
      <c r="AU9" s="6">
        <v>0.92648917436599698</v>
      </c>
      <c r="AV9" s="6">
        <v>1.3576579093933101</v>
      </c>
      <c r="AX9" s="3">
        <v>5.6891990825533797E-3</v>
      </c>
      <c r="AY9" s="6">
        <v>0.74038988351821899</v>
      </c>
      <c r="AZ9" s="6">
        <v>1.1269440650939899</v>
      </c>
      <c r="BA9" s="6">
        <v>3.4854485988616899</v>
      </c>
      <c r="BC9" s="3">
        <v>6.0117952525615597E-3</v>
      </c>
      <c r="BD9" s="6">
        <v>0.73837161064147905</v>
      </c>
      <c r="BE9" s="6">
        <v>1.1171627044677701</v>
      </c>
      <c r="BF9" s="6">
        <v>3.3190326690673801</v>
      </c>
      <c r="BH9" s="3">
        <v>6.1569670215249001E-3</v>
      </c>
      <c r="BI9" s="6">
        <v>0.71085685491561801</v>
      </c>
      <c r="BJ9" s="6">
        <v>0.34974876046180697</v>
      </c>
      <c r="BK9" s="6">
        <v>3.1779808998107901</v>
      </c>
      <c r="BM9" s="3">
        <v>6.2135406769812098E-3</v>
      </c>
      <c r="BN9" s="6">
        <v>0.71007007360458296</v>
      </c>
      <c r="BO9" s="6">
        <v>0.31634077429771401</v>
      </c>
      <c r="BP9" s="6">
        <v>3.1439545154571502</v>
      </c>
      <c r="BR9" s="3">
        <v>6.0217101126909204E-3</v>
      </c>
      <c r="BS9" s="6">
        <v>0.72041946649551303</v>
      </c>
      <c r="BT9" s="6">
        <v>0.60798656940460205</v>
      </c>
      <c r="BU9" s="6">
        <v>3.3084466457366899</v>
      </c>
      <c r="BW9" s="3">
        <v>6.3329841941594999E-3</v>
      </c>
      <c r="BX9" s="6">
        <v>0.702983558177948</v>
      </c>
      <c r="BY9" s="6">
        <v>0.13424223661422699</v>
      </c>
      <c r="BZ9" s="6">
        <v>3.0625796318054199</v>
      </c>
    </row>
    <row r="10" spans="1:78" ht="14.4" thickBot="1" x14ac:dyDescent="0.3">
      <c r="A10" t="s">
        <v>13</v>
      </c>
      <c r="B10" t="s">
        <v>9</v>
      </c>
      <c r="C10" t="s">
        <v>9</v>
      </c>
      <c r="E10" s="4">
        <v>5.4387035779654902E-3</v>
      </c>
      <c r="F10" s="7">
        <v>0.72913748025894098</v>
      </c>
      <c r="G10" s="7">
        <v>1.0262253284454299</v>
      </c>
      <c r="H10" s="7">
        <v>3.7751152515411301</v>
      </c>
      <c r="J10" s="4">
        <v>9.83443018049001E-3</v>
      </c>
      <c r="K10" s="7">
        <v>0.70127755403518599</v>
      </c>
      <c r="L10" s="7">
        <v>0.231382936239242</v>
      </c>
      <c r="M10" s="7">
        <v>1.4023674726486199</v>
      </c>
      <c r="O10" s="4">
        <v>5.6841024197638E-3</v>
      </c>
      <c r="P10" s="7">
        <v>0.73689728975295998</v>
      </c>
      <c r="Q10" s="7">
        <v>1.2923119068145701</v>
      </c>
      <c r="R10" s="7">
        <v>3.5832107067108101</v>
      </c>
      <c r="T10" s="4">
        <v>5.3059803321957501E-3</v>
      </c>
      <c r="U10" s="7">
        <v>0.73570305109024003</v>
      </c>
      <c r="V10" s="7">
        <v>1.2824763059616</v>
      </c>
      <c r="W10" s="7">
        <v>3.91419506072998</v>
      </c>
      <c r="Y10" s="4">
        <v>5.2506667561829003E-3</v>
      </c>
      <c r="Z10" s="7">
        <v>0.74373328685760498</v>
      </c>
      <c r="AA10" s="7">
        <v>1.4919614791870099</v>
      </c>
      <c r="AB10" s="7">
        <v>3.9436647891998202</v>
      </c>
      <c r="AD10" s="4">
        <v>5.4652639664709499E-3</v>
      </c>
      <c r="AE10" s="7">
        <v>0.71535527706146196</v>
      </c>
      <c r="AF10" s="7">
        <v>0.65339869260787897</v>
      </c>
      <c r="AG10" s="7">
        <v>3.5828046798706001</v>
      </c>
      <c r="AI10" s="4">
        <v>5.1480815745890097E-3</v>
      </c>
      <c r="AJ10" s="7">
        <v>0.73979097604751498</v>
      </c>
      <c r="AK10" s="7">
        <v>1.4036121368408201</v>
      </c>
      <c r="AL10" s="7">
        <v>3.9579088687896702</v>
      </c>
      <c r="AN10" s="4">
        <v>5.5565587244927796E-3</v>
      </c>
      <c r="AO10" s="7">
        <v>0.73014765977859497</v>
      </c>
      <c r="AP10" s="7">
        <v>1.13620316982269</v>
      </c>
      <c r="AQ10" s="7">
        <v>3.5265624523162802</v>
      </c>
      <c r="AS10" s="4">
        <v>9.5592159777879698E-3</v>
      </c>
      <c r="AT10" s="7">
        <v>0.73978126049041704</v>
      </c>
      <c r="AU10" s="7">
        <v>1.31084144115448</v>
      </c>
      <c r="AV10" s="7">
        <v>1.49264883995056</v>
      </c>
      <c r="AX10" s="4">
        <v>5.1740771159529599E-3</v>
      </c>
      <c r="AY10" s="7">
        <v>0.75258427858352595</v>
      </c>
      <c r="AZ10" s="7">
        <v>1.69269895553588</v>
      </c>
      <c r="BA10" s="7">
        <v>4.0336852073669398</v>
      </c>
      <c r="BC10" s="4">
        <v>5.2670799195766397E-3</v>
      </c>
      <c r="BD10" s="7">
        <v>0.744725942611694</v>
      </c>
      <c r="BE10" s="7">
        <v>1.3026640415191599</v>
      </c>
      <c r="BF10" s="7">
        <v>3.9980478286743102</v>
      </c>
      <c r="BH10" s="4">
        <v>5.6103733368217902E-3</v>
      </c>
      <c r="BI10" s="7">
        <v>0.71323150396347001</v>
      </c>
      <c r="BJ10" s="7">
        <v>0.60675221681594804</v>
      </c>
      <c r="BK10" s="7">
        <v>3.56808304786682</v>
      </c>
      <c r="BM10" s="4">
        <v>5.9362035244703197E-3</v>
      </c>
      <c r="BN10" s="7">
        <v>0.69951158761978105</v>
      </c>
      <c r="BO10" s="7">
        <v>0.17444719374179801</v>
      </c>
      <c r="BP10" s="7">
        <v>3.2913391590118399</v>
      </c>
      <c r="BR10" s="4">
        <v>5.4951696656644301E-3</v>
      </c>
      <c r="BS10" s="7">
        <v>0.72242850065231301</v>
      </c>
      <c r="BT10" s="7">
        <v>0.85945034027099598</v>
      </c>
      <c r="BU10" s="7">
        <v>3.6877622604370099</v>
      </c>
      <c r="BW10" s="4">
        <v>5.80592826008796E-3</v>
      </c>
      <c r="BX10" s="7">
        <v>0.70251643657684304</v>
      </c>
      <c r="BY10" s="7">
        <v>0.26211458444595298</v>
      </c>
      <c r="BZ10" s="7">
        <v>3.3713743686675999</v>
      </c>
    </row>
    <row r="11" spans="1:78" ht="14.4" thickBot="1" x14ac:dyDescent="0.3">
      <c r="A11" t="s">
        <v>13</v>
      </c>
      <c r="B11" t="s">
        <v>10</v>
      </c>
      <c r="C11" t="s">
        <v>10</v>
      </c>
      <c r="E11" s="4">
        <v>5.3731328807771197E-3</v>
      </c>
      <c r="F11" s="7">
        <v>0.72914290428161599</v>
      </c>
      <c r="G11" s="7">
        <v>1.07146751880645</v>
      </c>
      <c r="H11" s="7">
        <v>3.8427050113677899</v>
      </c>
      <c r="J11" s="4">
        <v>1.00032575428485E-2</v>
      </c>
      <c r="K11" s="7">
        <v>0.69967818260192804</v>
      </c>
      <c r="L11" s="7">
        <v>0.12858888506889299</v>
      </c>
      <c r="M11" s="7">
        <v>1.3838077783584499</v>
      </c>
      <c r="O11" s="4">
        <v>5.6578214280307198E-3</v>
      </c>
      <c r="P11" s="7">
        <v>0.73630893230438199</v>
      </c>
      <c r="Q11" s="7">
        <v>1.2766598463058401</v>
      </c>
      <c r="R11" s="7">
        <v>3.5718123912811199</v>
      </c>
      <c r="T11" s="4">
        <v>5.3221676498651496E-3</v>
      </c>
      <c r="U11" s="7">
        <v>0.73884683847427302</v>
      </c>
      <c r="V11" s="7">
        <v>1.35102891921997</v>
      </c>
      <c r="W11" s="7">
        <v>3.9023203849792401</v>
      </c>
      <c r="Y11" s="4">
        <v>5.2983718924224299E-3</v>
      </c>
      <c r="Z11" s="7">
        <v>0.740664422512054</v>
      </c>
      <c r="AA11" s="7">
        <v>1.3635777235031099</v>
      </c>
      <c r="AB11" s="7">
        <v>3.9473786354064901</v>
      </c>
      <c r="AD11" s="4">
        <v>5.2930484525859304E-3</v>
      </c>
      <c r="AE11" s="7">
        <v>0.74329578876495295</v>
      </c>
      <c r="AF11" s="7">
        <v>1.5276180505752499</v>
      </c>
      <c r="AG11" s="7">
        <v>3.8252935409545898</v>
      </c>
      <c r="AI11" s="4">
        <v>5.0119026564061598E-3</v>
      </c>
      <c r="AJ11" s="7">
        <v>0.74440813064575195</v>
      </c>
      <c r="AK11" s="7">
        <v>1.4464367628097501</v>
      </c>
      <c r="AL11" s="7">
        <v>4.0908069610595703</v>
      </c>
      <c r="AN11" s="4">
        <v>5.6418953463435104E-3</v>
      </c>
      <c r="AO11" s="7">
        <v>0.72282320261001498</v>
      </c>
      <c r="AP11" s="7">
        <v>0.83584803342819203</v>
      </c>
      <c r="AQ11" s="7">
        <v>3.6034629344940101</v>
      </c>
      <c r="AS11" s="4">
        <v>1.00941564887762E-2</v>
      </c>
      <c r="AT11" s="7">
        <v>0.73030537366866999</v>
      </c>
      <c r="AU11" s="7">
        <v>1.1018545627593901</v>
      </c>
      <c r="AV11" s="7">
        <v>1.33030498027801</v>
      </c>
      <c r="AX11" s="4">
        <v>5.4432679899036798E-3</v>
      </c>
      <c r="AY11" s="7">
        <v>0.74243932962417603</v>
      </c>
      <c r="AZ11" s="7">
        <v>1.4510420560836701</v>
      </c>
      <c r="BA11" s="7">
        <v>3.8393378257751398</v>
      </c>
      <c r="BC11" s="4">
        <v>5.65269077196717E-3</v>
      </c>
      <c r="BD11" s="7">
        <v>0.73752826452255205</v>
      </c>
      <c r="BE11" s="7">
        <v>1.3071159124374301</v>
      </c>
      <c r="BF11" s="7">
        <v>3.6958248615264799</v>
      </c>
      <c r="BH11" s="4">
        <v>5.8437278494238801E-3</v>
      </c>
      <c r="BI11" s="7">
        <v>0.713484406471252</v>
      </c>
      <c r="BJ11" s="7">
        <v>0.57764428853988603</v>
      </c>
      <c r="BK11" s="7">
        <v>3.3222014904022199</v>
      </c>
      <c r="BM11" s="4">
        <v>5.9601501561701298E-3</v>
      </c>
      <c r="BN11" s="7">
        <v>0.71157634258270197</v>
      </c>
      <c r="BO11" s="7">
        <v>0.511002898216247</v>
      </c>
      <c r="BP11" s="7">
        <v>3.2791643142700102</v>
      </c>
      <c r="BR11" s="4">
        <v>5.6869094260036902E-3</v>
      </c>
      <c r="BS11" s="7">
        <v>0.72048926353454501</v>
      </c>
      <c r="BT11" s="7">
        <v>0.78660833835601796</v>
      </c>
      <c r="BU11" s="7">
        <v>3.47858333587646</v>
      </c>
      <c r="BW11" s="4">
        <v>6.0400557704269799E-3</v>
      </c>
      <c r="BX11" s="7">
        <v>0.70409137010574296</v>
      </c>
      <c r="BY11" s="7">
        <v>0.30539745092391901</v>
      </c>
      <c r="BZ11" s="7">
        <v>3.1786863803863499</v>
      </c>
    </row>
    <row r="12" spans="1:78" ht="14.4" thickBot="1" x14ac:dyDescent="0.3">
      <c r="A12" t="s">
        <v>14</v>
      </c>
      <c r="B12" t="s">
        <v>8</v>
      </c>
      <c r="C12" t="s">
        <v>8</v>
      </c>
      <c r="E12" s="4">
        <v>8.0787288025021501E-3</v>
      </c>
      <c r="F12" s="7">
        <v>0.60061311721801702</v>
      </c>
      <c r="G12" s="7">
        <v>-2.5877127647399898</v>
      </c>
      <c r="H12" s="7">
        <v>1.9297349452972401</v>
      </c>
      <c r="J12" s="4">
        <v>1.06931906193494E-2</v>
      </c>
      <c r="K12" s="7">
        <v>0.57624453306198098</v>
      </c>
      <c r="L12" s="7">
        <v>-3.0777235031127899</v>
      </c>
      <c r="M12" s="7">
        <v>0.88166612386703402</v>
      </c>
      <c r="O12" s="4">
        <v>8.3924401551484992E-3</v>
      </c>
      <c r="P12" s="7">
        <v>0.59604108333587602</v>
      </c>
      <c r="Q12" s="7">
        <v>-2.5892081260681099</v>
      </c>
      <c r="R12" s="7">
        <v>1.7551732063293399</v>
      </c>
      <c r="T12" s="4">
        <v>8.0383410677313805E-3</v>
      </c>
      <c r="U12" s="7">
        <v>0.60853350162506104</v>
      </c>
      <c r="V12" s="7">
        <v>-2.2778909206390301</v>
      </c>
      <c r="W12" s="7">
        <v>1.9712876081466599</v>
      </c>
      <c r="Y12" s="4">
        <v>8.0782612785696897E-3</v>
      </c>
      <c r="Z12" s="7">
        <v>0.60669684410095204</v>
      </c>
      <c r="AA12" s="7">
        <v>-2.3706560134887602</v>
      </c>
      <c r="AB12" s="7">
        <v>1.9607747793197601</v>
      </c>
      <c r="AD12" s="4">
        <v>7.9361675307154603E-3</v>
      </c>
      <c r="AE12" s="7">
        <v>0.61472529172897294</v>
      </c>
      <c r="AF12" s="7">
        <v>-2.1086864471435498</v>
      </c>
      <c r="AG12" s="7">
        <v>1.91974401473999</v>
      </c>
      <c r="AI12" s="4">
        <v>7.9708807170390996E-3</v>
      </c>
      <c r="AJ12" s="7">
        <v>0.60580122470855702</v>
      </c>
      <c r="AK12" s="7">
        <v>-2.43135333061218</v>
      </c>
      <c r="AL12" s="7">
        <v>1.98711514472961</v>
      </c>
      <c r="AN12" s="4">
        <v>8.1147439777851105E-3</v>
      </c>
      <c r="AO12" s="7">
        <v>0.59581071138381902</v>
      </c>
      <c r="AP12" s="7">
        <v>-2.60654425621032</v>
      </c>
      <c r="AQ12" s="7">
        <v>1.85619473457336</v>
      </c>
      <c r="AS12" s="4">
        <v>1.0745360516011699E-2</v>
      </c>
      <c r="AT12" s="7">
        <v>0.60807567834854104</v>
      </c>
      <c r="AU12" s="7">
        <v>-2.2822742462158199</v>
      </c>
      <c r="AV12" s="7">
        <v>0.91000431776046697</v>
      </c>
      <c r="AX12" s="4">
        <v>8.0165201798081398E-3</v>
      </c>
      <c r="AY12" s="7">
        <v>0.62196964025497403</v>
      </c>
      <c r="AZ12" s="7">
        <v>-1.95992791652679</v>
      </c>
      <c r="BA12" s="7">
        <v>2.0659883022308301</v>
      </c>
      <c r="BC12" s="4">
        <v>8.0960616469383205E-3</v>
      </c>
      <c r="BD12" s="7">
        <v>0.61003786325454701</v>
      </c>
      <c r="BE12" s="7">
        <v>-2.32009625434875</v>
      </c>
      <c r="BF12" s="7">
        <v>1.9923380613327</v>
      </c>
      <c r="BH12" s="4">
        <v>8.2173552364110895E-3</v>
      </c>
      <c r="BI12" s="7">
        <v>0.60029822587966897</v>
      </c>
      <c r="BJ12" s="7">
        <v>-2.4331760406494101</v>
      </c>
      <c r="BK12" s="7">
        <v>1.9453362226486199</v>
      </c>
      <c r="BM12" s="4">
        <v>8.3254836499690992E-3</v>
      </c>
      <c r="BN12" s="7">
        <v>0.59244996309280396</v>
      </c>
      <c r="BO12" s="7">
        <v>-2.6292145252227699</v>
      </c>
      <c r="BP12" s="7">
        <v>1.87913942337036</v>
      </c>
      <c r="BR12" s="4">
        <v>8.1098629161715508E-3</v>
      </c>
      <c r="BS12" s="7">
        <v>0.60454136133193903</v>
      </c>
      <c r="BT12" s="7">
        <v>-2.33587574958801</v>
      </c>
      <c r="BU12" s="7">
        <v>1.97500908374786</v>
      </c>
      <c r="BW12" s="4">
        <v>8.3275763317942602E-3</v>
      </c>
      <c r="BX12" s="7">
        <v>0.59269231557846003</v>
      </c>
      <c r="BY12" s="7">
        <v>-2.6194839477539</v>
      </c>
      <c r="BZ12" s="7">
        <v>1.8889296054839999</v>
      </c>
    </row>
    <row r="13" spans="1:78" ht="14.4" thickBot="1" x14ac:dyDescent="0.3">
      <c r="A13" t="s">
        <v>14</v>
      </c>
      <c r="B13" t="s">
        <v>9</v>
      </c>
      <c r="C13" t="s">
        <v>9</v>
      </c>
      <c r="E13" s="4">
        <v>7.2838710620999302E-3</v>
      </c>
      <c r="F13" s="7">
        <v>0.62497210502624501</v>
      </c>
      <c r="G13" s="7">
        <v>-1.8846123218536299</v>
      </c>
      <c r="H13" s="7">
        <v>2.3231189250946001</v>
      </c>
      <c r="J13" s="4">
        <v>1.05577744543552E-2</v>
      </c>
      <c r="K13" s="7">
        <v>0.59128028154373102</v>
      </c>
      <c r="L13" s="7">
        <v>-2.76202392578125</v>
      </c>
      <c r="M13" s="7">
        <v>1.0540299415588299</v>
      </c>
      <c r="O13" s="4">
        <v>7.7203959226608198E-3</v>
      </c>
      <c r="P13" s="7">
        <v>0.61653131246566695</v>
      </c>
      <c r="Q13" s="7">
        <v>-2.11276054382324</v>
      </c>
      <c r="R13" s="7">
        <v>2.02810478210449</v>
      </c>
      <c r="T13" s="4">
        <v>7.2365095838904303E-3</v>
      </c>
      <c r="U13" s="7">
        <v>0.62921100854873602</v>
      </c>
      <c r="V13" s="7">
        <v>-1.7841982841491699</v>
      </c>
      <c r="W13" s="7">
        <v>2.3682103157043399</v>
      </c>
      <c r="Y13" s="4">
        <v>7.2677405551075901E-3</v>
      </c>
      <c r="Z13" s="7">
        <v>0.62996524572372403</v>
      </c>
      <c r="AA13" s="7">
        <v>-1.75708472728729</v>
      </c>
      <c r="AB13" s="7">
        <v>2.31876349449157</v>
      </c>
      <c r="AD13" s="4">
        <v>7.2404914535581996E-3</v>
      </c>
      <c r="AE13" s="7">
        <v>0.62096512317657404</v>
      </c>
      <c r="AF13" s="7">
        <v>-1.93250679969787</v>
      </c>
      <c r="AG13" s="7">
        <v>2.2160685062408398</v>
      </c>
      <c r="AI13" s="4">
        <v>6.9670137017965299E-3</v>
      </c>
      <c r="AJ13" s="7">
        <v>0.63113218545913696</v>
      </c>
      <c r="AK13" s="7">
        <v>-1.72122418880462</v>
      </c>
      <c r="AL13" s="7">
        <v>2.4566454887390101</v>
      </c>
      <c r="AN13" s="4">
        <v>7.4311615899205199E-3</v>
      </c>
      <c r="AO13" s="7">
        <v>0.62015497684478704</v>
      </c>
      <c r="AP13" s="7">
        <v>-1.9713031053543</v>
      </c>
      <c r="AQ13" s="7">
        <v>2.1354527473449698</v>
      </c>
      <c r="AS13" s="4">
        <v>1.0607576929032801E-2</v>
      </c>
      <c r="AT13" s="7">
        <v>0.62810271978378296</v>
      </c>
      <c r="AU13" s="7">
        <v>-1.7704890966415401</v>
      </c>
      <c r="AV13" s="7">
        <v>1.01070356369018</v>
      </c>
      <c r="AX13" s="4">
        <v>7.4266167357563903E-3</v>
      </c>
      <c r="AY13" s="7">
        <v>0.64360415935516302</v>
      </c>
      <c r="AZ13" s="7">
        <v>-1.3728827238082799</v>
      </c>
      <c r="BA13" s="7">
        <v>2.3914906978607098</v>
      </c>
      <c r="BC13" s="4">
        <v>7.3391743935644601E-3</v>
      </c>
      <c r="BD13" s="7">
        <v>0.634563028812408</v>
      </c>
      <c r="BE13" s="7">
        <v>-1.7503079175948999</v>
      </c>
      <c r="BF13" s="7">
        <v>2.4210634231567298</v>
      </c>
      <c r="BH13" s="4">
        <v>7.6352022588253004E-3</v>
      </c>
      <c r="BI13" s="7">
        <v>0.61042535305023105</v>
      </c>
      <c r="BJ13" s="7">
        <v>-2.17780566215515</v>
      </c>
      <c r="BK13" s="7">
        <v>2.17550349235534</v>
      </c>
      <c r="BM13" s="4">
        <v>7.9115554690361006E-3</v>
      </c>
      <c r="BN13" s="7">
        <v>0.59531766176223699</v>
      </c>
      <c r="BO13" s="7">
        <v>-2.5658369064331001</v>
      </c>
      <c r="BP13" s="7">
        <v>2.0008189678192099</v>
      </c>
      <c r="BR13" s="4">
        <v>7.5167403556406498E-3</v>
      </c>
      <c r="BS13" s="7">
        <v>0.61903077363967896</v>
      </c>
      <c r="BT13" s="7">
        <v>-1.9576286077499301</v>
      </c>
      <c r="BU13" s="7">
        <v>2.27604985237121</v>
      </c>
      <c r="BW13" s="4">
        <v>7.8940130770206399E-3</v>
      </c>
      <c r="BX13" s="7">
        <v>0.59900164604187001</v>
      </c>
      <c r="BY13" s="7">
        <v>-2.4768600463867099</v>
      </c>
      <c r="BZ13" s="7">
        <v>2.0229716300964302</v>
      </c>
    </row>
    <row r="14" spans="1:78" ht="14.4" thickBot="1" x14ac:dyDescent="0.3">
      <c r="A14" t="s">
        <v>14</v>
      </c>
      <c r="B14" t="s">
        <v>10</v>
      </c>
      <c r="C14" t="s">
        <v>10</v>
      </c>
      <c r="E14" s="4">
        <v>7.5077004730701403E-3</v>
      </c>
      <c r="F14" s="7">
        <v>0.62281924486160201</v>
      </c>
      <c r="G14" s="7">
        <v>-2.0291466712951598</v>
      </c>
      <c r="H14" s="7">
        <v>2.2996349334716699</v>
      </c>
      <c r="J14" s="4">
        <v>1.07514504343271E-2</v>
      </c>
      <c r="K14" s="7">
        <v>0.58897787332534701</v>
      </c>
      <c r="L14" s="7">
        <v>-2.8860802650451598</v>
      </c>
      <c r="M14" s="7">
        <v>1.0450524091720499</v>
      </c>
      <c r="O14" s="4">
        <v>7.8189140185713699E-3</v>
      </c>
      <c r="P14" s="7">
        <v>0.62573325634002597</v>
      </c>
      <c r="Q14" s="7">
        <v>-1.8711174726486199</v>
      </c>
      <c r="R14" s="7">
        <v>2.1700682640075599</v>
      </c>
      <c r="T14" s="4">
        <v>7.6131569221615696E-3</v>
      </c>
      <c r="U14" s="7">
        <v>0.62823927402496305</v>
      </c>
      <c r="V14" s="7">
        <v>-1.8416486978530799</v>
      </c>
      <c r="W14" s="7">
        <v>2.2833065986633301</v>
      </c>
      <c r="Y14" s="4">
        <v>7.5893951579928398E-3</v>
      </c>
      <c r="Z14" s="7">
        <v>0.630354344844818</v>
      </c>
      <c r="AA14" s="7">
        <v>-1.77220463752746</v>
      </c>
      <c r="AB14" s="7">
        <v>2.2970516681671098</v>
      </c>
      <c r="AD14" s="4">
        <v>7.5326263904571499E-3</v>
      </c>
      <c r="AE14" s="7">
        <v>0.63251394033431996</v>
      </c>
      <c r="AF14" s="7">
        <v>-1.64180624485015</v>
      </c>
      <c r="AG14" s="7">
        <v>2.2751297950744598</v>
      </c>
      <c r="AI14" s="4">
        <v>7.3333620093762797E-3</v>
      </c>
      <c r="AJ14" s="7">
        <v>0.62929594516754095</v>
      </c>
      <c r="AK14" s="7">
        <v>-1.93362092971801</v>
      </c>
      <c r="AL14" s="7">
        <v>2.3781576156616202</v>
      </c>
      <c r="AN14" s="4">
        <v>7.9656168818473799E-3</v>
      </c>
      <c r="AO14" s="7">
        <v>0.60717737674713101</v>
      </c>
      <c r="AP14" s="7">
        <v>-2.46996617317199</v>
      </c>
      <c r="AQ14" s="7">
        <v>2.0188713073730402</v>
      </c>
      <c r="AS14" s="4">
        <v>1.09646404162049E-2</v>
      </c>
      <c r="AT14" s="7">
        <v>0.616918504238128</v>
      </c>
      <c r="AU14" s="7">
        <v>-2.1129128932952801</v>
      </c>
      <c r="AV14" s="7">
        <v>0.97707098722457797</v>
      </c>
      <c r="AX14" s="4">
        <v>7.7475970610976202E-3</v>
      </c>
      <c r="AY14" s="7">
        <v>0.62615621089935303</v>
      </c>
      <c r="AZ14" s="7">
        <v>-1.8937640190124501</v>
      </c>
      <c r="BA14" s="7">
        <v>2.2513077259063698</v>
      </c>
      <c r="BC14" s="4">
        <v>7.8322840854525497E-3</v>
      </c>
      <c r="BD14" s="7">
        <v>0.63019537925720204</v>
      </c>
      <c r="BE14" s="7">
        <v>-1.7702270746230999</v>
      </c>
      <c r="BF14" s="7">
        <v>2.14180135726928</v>
      </c>
      <c r="BH14" s="4">
        <v>8.0531509593129106E-3</v>
      </c>
      <c r="BI14" s="7">
        <v>0.60688406229019098</v>
      </c>
      <c r="BJ14" s="7">
        <v>-2.2897567749023402</v>
      </c>
      <c r="BK14" s="7">
        <v>2.0016500949859601</v>
      </c>
      <c r="BM14" s="4">
        <v>8.0840475857257808E-3</v>
      </c>
      <c r="BN14" s="7">
        <v>0.60505849123001099</v>
      </c>
      <c r="BO14" s="7">
        <v>-2.3373899459838801</v>
      </c>
      <c r="BP14" s="7">
        <v>2.0005426406860298</v>
      </c>
      <c r="BR14" s="4">
        <v>7.9634124413132598E-3</v>
      </c>
      <c r="BS14" s="7">
        <v>0.61430948972702004</v>
      </c>
      <c r="BT14" s="7">
        <v>-2.1006786823272701</v>
      </c>
      <c r="BU14" s="7">
        <v>2.0492954254150302</v>
      </c>
      <c r="BW14" s="4">
        <v>8.1472843885421701E-3</v>
      </c>
      <c r="BX14" s="7">
        <v>0.60020691156387296</v>
      </c>
      <c r="BY14" s="7">
        <v>-2.4569840431213299</v>
      </c>
      <c r="BZ14" s="7">
        <v>1.9795548915862999</v>
      </c>
    </row>
    <row r="16" spans="1:78" x14ac:dyDescent="0.25">
      <c r="C16" t="s">
        <v>15</v>
      </c>
      <c r="E16" s="2">
        <f>AVERAGE(E2:E5)</f>
        <v>9.8881547455675531E-4</v>
      </c>
      <c r="F16" s="8">
        <f t="shared" ref="F16:G16" si="0">AVERAGE(F2:F5)</f>
        <v>0.91689971089363054</v>
      </c>
      <c r="G16" s="1">
        <f t="shared" si="0"/>
        <v>13.58894693851466</v>
      </c>
      <c r="J16" s="2">
        <f>AVERAGE(J2:J5)</f>
        <v>7.557795499451455E-3</v>
      </c>
      <c r="K16" s="8">
        <f t="shared" ref="K16:L16" si="1">AVERAGE(K2:K5)</f>
        <v>0.92501462996005956</v>
      </c>
      <c r="L16" s="1">
        <f t="shared" si="1"/>
        <v>12.427994489669764</v>
      </c>
      <c r="O16" s="2">
        <f>AVERAGE(O2:O5)</f>
        <v>7.73640063925993E-4</v>
      </c>
      <c r="P16" s="8">
        <f t="shared" ref="P16:Q16" si="2">AVERAGE(P2:P5)</f>
        <v>0.95418739318847634</v>
      </c>
      <c r="Q16" s="1">
        <f t="shared" si="2"/>
        <v>17.056199312210026</v>
      </c>
      <c r="T16" s="2">
        <f>AVERAGE(T2:T5)</f>
        <v>8.521482523065055E-4</v>
      </c>
      <c r="U16" s="8">
        <f t="shared" ref="U16:V16" si="3">AVERAGE(U2:U5)</f>
        <v>0.9438604414463041</v>
      </c>
      <c r="V16" s="1">
        <f t="shared" si="3"/>
        <v>18.997414112091025</v>
      </c>
      <c r="Y16" s="2">
        <f>AVERAGE(Y2:Y5)</f>
        <v>8.9760776609182282E-4</v>
      </c>
      <c r="Z16" s="8">
        <f t="shared" ref="Z16:AA16" si="4">AVERAGE(Z2:Z5)</f>
        <v>0.93012782931327775</v>
      </c>
      <c r="AA16" s="1">
        <f t="shared" si="4"/>
        <v>14.344214320182775</v>
      </c>
      <c r="AD16" s="2">
        <f>AVERAGE(AD2:AD5)</f>
        <v>8.2720198406604876E-4</v>
      </c>
      <c r="AE16" s="8">
        <f t="shared" ref="AE16:AF16" si="5">AVERAGE(AE2:AE5)</f>
        <v>0.93216094374656644</v>
      </c>
      <c r="AF16" s="1">
        <f t="shared" si="5"/>
        <v>13.854276180267291</v>
      </c>
      <c r="AI16" s="2">
        <f>AVERAGE(AI2:AI5)</f>
        <v>7.6746243576053281E-4</v>
      </c>
      <c r="AJ16" s="8">
        <f t="shared" ref="AJ16:AK16" si="6">AVERAGE(AJ2:AJ5)</f>
        <v>0.92345581948757149</v>
      </c>
      <c r="AK16" s="1">
        <f t="shared" si="6"/>
        <v>14.303011655807463</v>
      </c>
      <c r="AN16" s="2">
        <f>AVERAGE(AN2:AN5)</f>
        <v>7.7964301453902949E-4</v>
      </c>
      <c r="AO16" s="8">
        <f t="shared" ref="AO16:AP16" si="7">AVERAGE(AO2:AO5)</f>
        <v>0.92828030884265855</v>
      </c>
      <c r="AP16" s="1">
        <f t="shared" si="7"/>
        <v>15.550586938857982</v>
      </c>
      <c r="AQ16" s="9"/>
      <c r="AS16" s="2">
        <f>AVERAGE(AS2:AS5)</f>
        <v>7.0491399383172323E-3</v>
      </c>
      <c r="AT16" s="8">
        <f t="shared" ref="AT16:AU16" si="8">AVERAGE(AT2:AT5)</f>
        <v>0.97137559950351682</v>
      </c>
      <c r="AU16" s="1">
        <f t="shared" si="8"/>
        <v>20.558831214904725</v>
      </c>
      <c r="AX16" s="2">
        <f>AVERAGE(AX2:AX5)</f>
        <v>3.0192554004315704E-4</v>
      </c>
      <c r="AY16" s="8">
        <f t="shared" ref="AY16:AZ16" si="9">AVERAGE(AY2:AY5)</f>
        <v>0.95565336942672707</v>
      </c>
      <c r="AZ16" s="1">
        <f t="shared" si="9"/>
        <v>21.854505538940373</v>
      </c>
      <c r="BC16" s="2">
        <f>AVERAGE(BC2:BC5)</f>
        <v>3.7549051739915718E-4</v>
      </c>
      <c r="BD16" s="8">
        <f t="shared" ref="BD16:BE16" si="10">AVERAGE(BD2:BD5)</f>
        <v>0.96993708610534601</v>
      </c>
      <c r="BE16" s="1">
        <f t="shared" si="10"/>
        <v>23.678535938262925</v>
      </c>
      <c r="BF16" s="9"/>
      <c r="BH16" s="2">
        <f>AVERAGE(BH2:BH5)</f>
        <v>1.1678903974825471E-3</v>
      </c>
      <c r="BI16" s="8">
        <f t="shared" ref="BI16:BJ16" si="11">AVERAGE(BI2:BI5)</f>
        <v>0.95244804024696295</v>
      </c>
      <c r="BJ16" s="1">
        <f t="shared" si="11"/>
        <v>12.595608234405475</v>
      </c>
      <c r="BK16" s="1"/>
      <c r="BM16" s="2">
        <f>AVERAGE(BM2:BM5)</f>
        <v>1.544519240269435E-3</v>
      </c>
      <c r="BN16" s="8">
        <f t="shared" ref="BN16:BO16" si="12">AVERAGE(BN2:BN5)</f>
        <v>0.89885762333869879</v>
      </c>
      <c r="BO16" s="1">
        <f t="shared" si="12"/>
        <v>8.7502329945563986</v>
      </c>
      <c r="BP16" s="1"/>
      <c r="BR16" s="2">
        <f>AVERAGE(BR2:BR5)</f>
        <v>1.1241355387028281E-3</v>
      </c>
      <c r="BS16" s="8">
        <f t="shared" ref="BS16:BT16" si="13">AVERAGE(BS2:BS5)</f>
        <v>0.93181605637073472</v>
      </c>
      <c r="BT16" s="1">
        <f t="shared" si="13"/>
        <v>11.935079336166336</v>
      </c>
      <c r="BU16" s="1"/>
      <c r="BW16" s="2">
        <f>AVERAGE(BW2:BW5)</f>
        <v>1.4101304986979749E-3</v>
      </c>
      <c r="BX16" s="8">
        <f t="shared" ref="BX16:BY16" si="14">AVERAGE(BX2:BX5)</f>
        <v>0.92029629647731737</v>
      </c>
      <c r="BY16" s="1">
        <f t="shared" si="14"/>
        <v>9.5062402486801076</v>
      </c>
      <c r="BZ16" s="1"/>
    </row>
    <row r="17" spans="3:78" x14ac:dyDescent="0.25">
      <c r="C17" t="s">
        <v>16</v>
      </c>
      <c r="E17" s="2">
        <f>AVERAGE(E6:E11)</f>
        <v>5.7520496193319524E-3</v>
      </c>
      <c r="F17" s="8">
        <f t="shared" ref="F17:H17" si="15">AVERAGE(F6:F11)</f>
        <v>0.7215695579846696</v>
      </c>
      <c r="G17" s="1">
        <f t="shared" si="15"/>
        <v>0.66884035151451593</v>
      </c>
      <c r="H17" s="1">
        <f t="shared" si="15"/>
        <v>3.4685776233673038</v>
      </c>
      <c r="J17" s="2">
        <f>AVERAGE(J6:J11)</f>
        <v>9.9636817661424171E-3</v>
      </c>
      <c r="K17" s="8">
        <f t="shared" ref="K17:M17" si="16">AVERAGE(K6:K11)</f>
        <v>0.69914476076761811</v>
      </c>
      <c r="L17" s="1">
        <f t="shared" si="16"/>
        <v>7.0094956220903629E-2</v>
      </c>
      <c r="M17" s="1">
        <f t="shared" si="16"/>
        <v>1.2725984255472766</v>
      </c>
      <c r="O17" s="2">
        <f>AVERAGE(O6:O11)</f>
        <v>5.8448963488141638E-3</v>
      </c>
      <c r="P17" s="8">
        <f t="shared" ref="P17:R17" si="17">AVERAGE(P6:P11)</f>
        <v>0.72947221994399991</v>
      </c>
      <c r="Q17" s="1">
        <f t="shared" si="17"/>
        <v>0.92116462190945636</v>
      </c>
      <c r="R17" s="1">
        <f t="shared" si="17"/>
        <v>3.3382651011149052</v>
      </c>
      <c r="T17" s="2">
        <f>AVERAGE(T6:T11)</f>
        <v>5.5979893853266988E-3</v>
      </c>
      <c r="U17" s="8">
        <f t="shared" ref="U17:W17" si="18">AVERAGE(U6:U11)</f>
        <v>0.73319088419278422</v>
      </c>
      <c r="V17" s="1">
        <f t="shared" si="18"/>
        <v>1.0561949710051179</v>
      </c>
      <c r="W17" s="1">
        <f t="shared" si="18"/>
        <v>3.6017980972925785</v>
      </c>
      <c r="Y17" s="2">
        <f>AVERAGE(Y6:Y11)</f>
        <v>5.6644353705147853E-3</v>
      </c>
      <c r="Z17" s="8">
        <f t="shared" ref="Z17:AB17" si="19">AVERAGE(Z6:Z11)</f>
        <v>0.73298816879590289</v>
      </c>
      <c r="AA17" s="1">
        <f t="shared" si="19"/>
        <v>1.0405749181906361</v>
      </c>
      <c r="AB17" s="1">
        <f t="shared" si="19"/>
        <v>3.5570367972056016</v>
      </c>
      <c r="AD17" s="2">
        <f>AVERAGE(AD6:AD11)</f>
        <v>5.5214855819940498E-3</v>
      </c>
      <c r="AE17" s="8">
        <f t="shared" ref="AE17:AG17" si="20">AVERAGE(AE6:AE11)</f>
        <v>0.73229376475016228</v>
      </c>
      <c r="AF17" s="1">
        <f t="shared" si="20"/>
        <v>1.0275225639343233</v>
      </c>
      <c r="AG17" s="1">
        <f t="shared" si="20"/>
        <v>3.5037849346796612</v>
      </c>
      <c r="AI17" s="2">
        <f>AVERAGE(AI6:AI11)</f>
        <v>5.488837758700048E-3</v>
      </c>
      <c r="AJ17" s="8">
        <f t="shared" ref="AJ17:AL17" si="21">AVERAGE(AJ6:AJ11)</f>
        <v>0.73189549644788066</v>
      </c>
      <c r="AK17" s="1">
        <f t="shared" si="21"/>
        <v>0.97160718341668362</v>
      </c>
      <c r="AL17" s="1">
        <f t="shared" si="21"/>
        <v>3.6276143789291351</v>
      </c>
      <c r="AN17" s="2">
        <f>AVERAGE(AN6:AN11)</f>
        <v>5.8471753727644639E-3</v>
      </c>
      <c r="AO17" s="8">
        <f t="shared" ref="AO17:AQ17" si="22">AVERAGE(AO6:AO11)</f>
        <v>0.72123698393503799</v>
      </c>
      <c r="AP17" s="1">
        <f t="shared" si="22"/>
        <v>0.69698720425367278</v>
      </c>
      <c r="AQ17" s="1">
        <f t="shared" si="22"/>
        <v>3.2776896953582706</v>
      </c>
      <c r="AS17" s="2">
        <f>AVERAGE(AS6:AS11)</f>
        <v>9.7245918586850097E-3</v>
      </c>
      <c r="AT17" s="8">
        <f t="shared" ref="AT17:AV17" si="23">AVERAGE(AT6:AT11)</f>
        <v>0.7356997827688847</v>
      </c>
      <c r="AU17" s="1">
        <f t="shared" si="23"/>
        <v>1.1040932039419762</v>
      </c>
      <c r="AV17" s="1">
        <f t="shared" si="23"/>
        <v>1.3780338565508501</v>
      </c>
      <c r="AX17" s="2">
        <f>AVERAGE(AX6:AX11)</f>
        <v>5.4537903827925468E-3</v>
      </c>
      <c r="AY17" s="8">
        <f t="shared" ref="AY17:BA17" si="24">AVERAGE(AY6:AY11)</f>
        <v>0.74788610140482559</v>
      </c>
      <c r="AZ17" s="1">
        <f t="shared" si="24"/>
        <v>1.4360159834225916</v>
      </c>
      <c r="BA17" s="1">
        <f t="shared" si="24"/>
        <v>3.7361436287562015</v>
      </c>
      <c r="BC17" s="2">
        <f>AVERAGE(BC6:BC11)</f>
        <v>5.647520767524835E-3</v>
      </c>
      <c r="BD17" s="8">
        <f t="shared" ref="BD17:BF17" si="25">AVERAGE(BD6:BD11)</f>
        <v>0.74025343855222003</v>
      </c>
      <c r="BE17" s="1">
        <f t="shared" si="25"/>
        <v>1.2065715690453798</v>
      </c>
      <c r="BF17" s="1">
        <f t="shared" si="25"/>
        <v>3.6241807540257711</v>
      </c>
      <c r="BH17" s="2">
        <f>AVERAGE(BH6:BH11)</f>
        <v>5.9158557560294823E-3</v>
      </c>
      <c r="BI17" s="8">
        <f t="shared" ref="BI17:BK17" si="26">AVERAGE(BI6:BI11)</f>
        <v>0.71273786822954766</v>
      </c>
      <c r="BJ17" s="1">
        <f t="shared" si="26"/>
        <v>0.4662230312824247</v>
      </c>
      <c r="BK17" s="1">
        <f t="shared" si="26"/>
        <v>3.3062074581781999</v>
      </c>
      <c r="BM17" s="2">
        <f>AVERAGE(BM6:BM11)</f>
        <v>6.1042494295785775E-3</v>
      </c>
      <c r="BN17" s="8">
        <f t="shared" ref="BN17:BP17" si="27">AVERAGE(BN6:BN11)</f>
        <v>0.70520845055580084</v>
      </c>
      <c r="BO17" s="1">
        <f t="shared" si="27"/>
        <v>0.2378230482960737</v>
      </c>
      <c r="BP17" s="1">
        <f t="shared" si="27"/>
        <v>3.1652022600173884</v>
      </c>
      <c r="BR17" s="2">
        <f>AVERAGE(BR6:BR11)</f>
        <v>5.7834772548327794E-3</v>
      </c>
      <c r="BS17" s="8">
        <f t="shared" ref="BS17:BU17" si="28">AVERAGE(BS6:BS11)</f>
        <v>0.72038318713506</v>
      </c>
      <c r="BT17" s="1">
        <f t="shared" si="28"/>
        <v>0.67741829156875577</v>
      </c>
      <c r="BU17" s="1">
        <f t="shared" si="28"/>
        <v>3.4204494953155486</v>
      </c>
      <c r="BW17" s="2">
        <f>AVERAGE(BW6:BW11)</f>
        <v>6.0802979860454728E-3</v>
      </c>
      <c r="BX17" s="8">
        <f t="shared" ref="BX17:BZ17" si="29">AVERAGE(BX6:BX11)</f>
        <v>0.70374833544095328</v>
      </c>
      <c r="BY17" s="1">
        <f t="shared" si="29"/>
        <v>0.20748226841290762</v>
      </c>
      <c r="BZ17" s="1">
        <f t="shared" si="29"/>
        <v>3.1768829425175951</v>
      </c>
    </row>
    <row r="18" spans="3:78" x14ac:dyDescent="0.25">
      <c r="C18" t="s">
        <v>17</v>
      </c>
      <c r="E18" s="2">
        <f>AVERAGE(E12:E14)</f>
        <v>7.6234334458907399E-3</v>
      </c>
      <c r="F18" s="8">
        <f t="shared" ref="F18:H18" si="30">AVERAGE(F12:F14)</f>
        <v>0.61613482236862138</v>
      </c>
      <c r="G18" s="1">
        <f t="shared" si="30"/>
        <v>-2.1671572526295932</v>
      </c>
      <c r="H18" s="1">
        <f t="shared" si="30"/>
        <v>2.1841629346211699</v>
      </c>
      <c r="J18" s="2">
        <f>AVERAGE(J12:J14)</f>
        <v>1.0667471836010566E-2</v>
      </c>
      <c r="K18" s="8">
        <f t="shared" ref="K18:M18" si="31">AVERAGE(K12:K14)</f>
        <v>0.58550089597701971</v>
      </c>
      <c r="L18" s="1">
        <f t="shared" si="31"/>
        <v>-2.9086092313130663</v>
      </c>
      <c r="M18" s="1">
        <f t="shared" si="31"/>
        <v>0.99358282486597138</v>
      </c>
      <c r="O18" s="2">
        <f>AVERAGE(O12:O14)</f>
        <v>7.9772500321268966E-3</v>
      </c>
      <c r="P18" s="8">
        <f t="shared" ref="P18:R18" si="32">AVERAGE(P12:P14)</f>
        <v>0.61276855071385627</v>
      </c>
      <c r="Q18" s="1">
        <f t="shared" si="32"/>
        <v>-2.19102871417999</v>
      </c>
      <c r="R18" s="1">
        <f t="shared" si="32"/>
        <v>1.9844487508137967</v>
      </c>
      <c r="T18" s="2">
        <f>AVERAGE(T12:T14)</f>
        <v>7.6293358579277932E-3</v>
      </c>
      <c r="U18" s="8">
        <f t="shared" ref="U18:W18" si="33">AVERAGE(U12:U14)</f>
        <v>0.62199459473292007</v>
      </c>
      <c r="V18" s="1">
        <f t="shared" si="33"/>
        <v>-1.9679126342137601</v>
      </c>
      <c r="W18" s="1">
        <f t="shared" si="33"/>
        <v>2.2076015075047768</v>
      </c>
      <c r="Y18" s="2">
        <f>AVERAGE(Y12:Y14)</f>
        <v>7.6451323305567059E-3</v>
      </c>
      <c r="Z18" s="8">
        <f t="shared" ref="Z18:AB18" si="34">AVERAGE(Z12:Z14)</f>
        <v>0.62233881155649806</v>
      </c>
      <c r="AA18" s="1">
        <f t="shared" si="34"/>
        <v>-1.9666484594345033</v>
      </c>
      <c r="AB18" s="1">
        <f t="shared" si="34"/>
        <v>2.1921966473261465</v>
      </c>
      <c r="AD18" s="2">
        <f>AVERAGE(AD12:AD14)</f>
        <v>7.5697617915769372E-3</v>
      </c>
      <c r="AE18" s="8">
        <f t="shared" ref="AE18:AG18" si="35">AVERAGE(AE12:AE14)</f>
        <v>0.62273478507995561</v>
      </c>
      <c r="AF18" s="1">
        <f t="shared" si="35"/>
        <v>-1.8943331638971899</v>
      </c>
      <c r="AG18" s="1">
        <f t="shared" si="35"/>
        <v>2.1369807720184295</v>
      </c>
      <c r="AI18" s="2">
        <f>AVERAGE(AI12:AI14)</f>
        <v>7.4237521427373034E-3</v>
      </c>
      <c r="AJ18" s="8">
        <f t="shared" ref="AJ18:AL18" si="36">AVERAGE(AJ12:AJ14)</f>
        <v>0.62207645177841175</v>
      </c>
      <c r="AK18" s="1">
        <f t="shared" si="36"/>
        <v>-2.0287328163782701</v>
      </c>
      <c r="AL18" s="1">
        <f t="shared" si="36"/>
        <v>2.2739727497100799</v>
      </c>
      <c r="AN18" s="2">
        <f>AVERAGE(AN12:AN14)</f>
        <v>7.8371741498510037E-3</v>
      </c>
      <c r="AO18" s="8">
        <f t="shared" ref="AO18:AQ18" si="37">AVERAGE(AO12:AO14)</f>
        <v>0.6077143549919124</v>
      </c>
      <c r="AP18" s="1">
        <f t="shared" si="37"/>
        <v>-2.3492711782455369</v>
      </c>
      <c r="AQ18" s="1">
        <f t="shared" si="37"/>
        <v>2.003506263097123</v>
      </c>
      <c r="AS18" s="2">
        <f>AVERAGE(AS12:AS14)</f>
        <v>1.0772525953749799E-2</v>
      </c>
      <c r="AT18" s="8">
        <f t="shared" ref="AT18:AV18" si="38">AVERAGE(AT12:AT14)</f>
        <v>0.61769896745681729</v>
      </c>
      <c r="AU18" s="1">
        <f t="shared" si="38"/>
        <v>-2.0552254120508802</v>
      </c>
      <c r="AV18" s="1">
        <f t="shared" si="38"/>
        <v>0.96592628955840831</v>
      </c>
      <c r="AX18" s="2">
        <f>AVERAGE(AX12:AX14)</f>
        <v>7.7302446588873837E-3</v>
      </c>
      <c r="AY18" s="8">
        <f t="shared" ref="AY18:BA18" si="39">AVERAGE(AY12:AY14)</f>
        <v>0.63057667016982999</v>
      </c>
      <c r="AZ18" s="1">
        <f t="shared" si="39"/>
        <v>-1.7421915531158401</v>
      </c>
      <c r="BA18" s="1">
        <f t="shared" si="39"/>
        <v>2.2362622419993037</v>
      </c>
      <c r="BC18" s="2">
        <f>AVERAGE(BC12:BC14)</f>
        <v>7.7558400419851098E-3</v>
      </c>
      <c r="BD18" s="8">
        <f t="shared" ref="BD18:BF18" si="40">AVERAGE(BD12:BD14)</f>
        <v>0.62493209044138576</v>
      </c>
      <c r="BE18" s="1">
        <f t="shared" si="40"/>
        <v>-1.9468770821889168</v>
      </c>
      <c r="BF18" s="1">
        <f t="shared" si="40"/>
        <v>2.1850676139195699</v>
      </c>
      <c r="BH18" s="2">
        <f>AVERAGE(BH12:BH14)</f>
        <v>7.9685694848497662E-3</v>
      </c>
      <c r="BI18" s="8">
        <f t="shared" ref="BI18:BK18" si="41">AVERAGE(BI12:BI14)</f>
        <v>0.60586921374003033</v>
      </c>
      <c r="BJ18" s="1">
        <f t="shared" si="41"/>
        <v>-2.3002461592356336</v>
      </c>
      <c r="BK18" s="1">
        <f t="shared" si="41"/>
        <v>2.0408299366633069</v>
      </c>
      <c r="BM18" s="2">
        <f>AVERAGE(BM12:BM14)</f>
        <v>8.1070289015769941E-3</v>
      </c>
      <c r="BN18" s="8">
        <f t="shared" ref="BN18:BP18" si="42">AVERAGE(BN12:BN14)</f>
        <v>0.59760870536168398</v>
      </c>
      <c r="BO18" s="1">
        <f t="shared" si="42"/>
        <v>-2.5108137925465832</v>
      </c>
      <c r="BP18" s="1">
        <f t="shared" si="42"/>
        <v>1.9601670106251998</v>
      </c>
      <c r="BR18" s="2">
        <f>AVERAGE(BR12:BR14)</f>
        <v>7.8633385710418207E-3</v>
      </c>
      <c r="BS18" s="8">
        <f t="shared" ref="BS18:BU18" si="43">AVERAGE(BS12:BS14)</f>
        <v>0.61262720823287931</v>
      </c>
      <c r="BT18" s="1">
        <f t="shared" si="43"/>
        <v>-2.1313943465550698</v>
      </c>
      <c r="BU18" s="1">
        <f t="shared" si="43"/>
        <v>2.1001181205113668</v>
      </c>
      <c r="BW18" s="2">
        <f>AVERAGE(BW12:BW14)</f>
        <v>8.1229579324523567E-3</v>
      </c>
      <c r="BX18" s="8">
        <f t="shared" ref="BX18:BZ18" si="44">AVERAGE(BX12:BX14)</f>
        <v>0.59730029106140092</v>
      </c>
      <c r="BY18" s="1">
        <f t="shared" si="44"/>
        <v>-2.5177760124206467</v>
      </c>
      <c r="BZ18" s="1">
        <f t="shared" si="44"/>
        <v>1.9638187090555768</v>
      </c>
    </row>
    <row r="19" spans="3:78" ht="15.6" x14ac:dyDescent="0.25">
      <c r="C19" t="s">
        <v>18</v>
      </c>
      <c r="E19" s="5" t="s">
        <v>20</v>
      </c>
      <c r="G19"/>
      <c r="J19" s="5" t="s">
        <v>21</v>
      </c>
      <c r="L19"/>
      <c r="O19" s="5" t="s">
        <v>23</v>
      </c>
      <c r="Q19"/>
      <c r="T19" s="5" t="s">
        <v>29</v>
      </c>
      <c r="V19"/>
      <c r="Y19" s="5" t="s">
        <v>24</v>
      </c>
      <c r="AA19"/>
      <c r="AD19" s="5" t="s">
        <v>25</v>
      </c>
      <c r="AF19"/>
      <c r="AI19" s="5" t="s">
        <v>26</v>
      </c>
      <c r="AK19"/>
      <c r="AN19" s="5" t="s">
        <v>33</v>
      </c>
      <c r="AP19"/>
      <c r="AS19" s="5" t="s">
        <v>22</v>
      </c>
      <c r="AU19"/>
      <c r="AX19" s="5" t="s">
        <v>27</v>
      </c>
      <c r="AZ19"/>
      <c r="BC19" s="5" t="s">
        <v>19</v>
      </c>
      <c r="BE19"/>
      <c r="BH19" s="5" t="s">
        <v>28</v>
      </c>
      <c r="BJ19"/>
      <c r="BM19" s="5" t="s">
        <v>30</v>
      </c>
      <c r="BO19"/>
      <c r="BR19" s="5" t="s">
        <v>31</v>
      </c>
      <c r="BT19"/>
      <c r="BW19" s="5" t="s">
        <v>32</v>
      </c>
      <c r="BY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sunqinggang</dc:creator>
  <cp:lastModifiedBy>sunqinggang</cp:lastModifiedBy>
  <dcterms:created xsi:type="dcterms:W3CDTF">2023-01-12T09:56:23Z</dcterms:created>
  <dcterms:modified xsi:type="dcterms:W3CDTF">2023-07-18T09:33:44Z</dcterms:modified>
</cp:coreProperties>
</file>