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_others\contribute\AE unknown number separation SPL\Supplemental Materials\code\results\Algorithm 3\"/>
    </mc:Choice>
  </mc:AlternateContent>
  <xr:revisionPtr revIDLastSave="0" documentId="13_ncr:1_{BCCBAF9A-D486-422F-B350-73ED2E10B7B9}" xr6:coauthVersionLast="47" xr6:coauthVersionMax="47" xr10:uidLastSave="{00000000-0000-0000-0000-000000000000}"/>
  <bookViews>
    <workbookView xWindow="-4104" yWindow="2316" windowWidth="27000" windowHeight="13224" xr2:uid="{B3211CC7-A965-4961-BE1A-76E847C96973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L18" i="1"/>
  <c r="K18" i="1"/>
  <c r="J18" i="1"/>
  <c r="M17" i="1"/>
  <c r="L17" i="1"/>
  <c r="K17" i="1"/>
  <c r="J17" i="1"/>
  <c r="L16" i="1"/>
  <c r="K16" i="1"/>
  <c r="J16" i="1"/>
  <c r="AB18" i="1"/>
  <c r="AA18" i="1"/>
  <c r="Z18" i="1"/>
  <c r="Y18" i="1"/>
  <c r="AB17" i="1"/>
  <c r="AA17" i="1"/>
  <c r="Z17" i="1"/>
  <c r="Y17" i="1"/>
  <c r="AA16" i="1"/>
  <c r="Z16" i="1"/>
  <c r="Y16" i="1"/>
  <c r="W18" i="1" l="1"/>
  <c r="V18" i="1"/>
  <c r="U18" i="1"/>
  <c r="T18" i="1"/>
  <c r="W17" i="1"/>
  <c r="V17" i="1"/>
  <c r="U17" i="1"/>
  <c r="T17" i="1"/>
  <c r="V16" i="1"/>
  <c r="U16" i="1"/>
  <c r="T16" i="1"/>
  <c r="R18" i="1"/>
  <c r="Q18" i="1"/>
  <c r="P18" i="1"/>
  <c r="O18" i="1"/>
  <c r="R17" i="1"/>
  <c r="Q17" i="1"/>
  <c r="P17" i="1"/>
  <c r="O17" i="1"/>
  <c r="Q16" i="1"/>
  <c r="P16" i="1"/>
  <c r="O16" i="1"/>
  <c r="E18" i="1"/>
  <c r="H18" i="1"/>
  <c r="G18" i="1"/>
  <c r="F18" i="1"/>
  <c r="H17" i="1"/>
  <c r="G17" i="1"/>
  <c r="F17" i="1"/>
  <c r="E17" i="1"/>
  <c r="G16" i="1"/>
  <c r="F16" i="1"/>
  <c r="E16" i="1"/>
</calcChain>
</file>

<file path=xl/sharedStrings.xml><?xml version="1.0" encoding="utf-8"?>
<sst xmlns="http://schemas.openxmlformats.org/spreadsheetml/2006/main" count="77" uniqueCount="30">
  <si>
    <t>MSE</t>
  </si>
  <si>
    <t>SR</t>
  </si>
  <si>
    <t>SI-SNR(dB)</t>
  </si>
  <si>
    <t>SDR(dB)</t>
  </si>
  <si>
    <t>input</t>
  </si>
  <si>
    <t>channel</t>
  </si>
  <si>
    <t>target</t>
  </si>
  <si>
    <t>A</t>
  </si>
  <si>
    <t>B</t>
  </si>
  <si>
    <t>C</t>
  </si>
  <si>
    <t>D</t>
  </si>
  <si>
    <t>BC</t>
  </si>
  <si>
    <t>BD</t>
  </si>
  <si>
    <t>CD</t>
  </si>
  <si>
    <t>BCD</t>
  </si>
  <si>
    <t>avg1target</t>
    <phoneticPr fontId="2" type="noConversion"/>
  </si>
  <si>
    <t>avg2target</t>
    <phoneticPr fontId="2" type="noConversion"/>
  </si>
  <si>
    <t>avg3target</t>
    <phoneticPr fontId="2" type="noConversion"/>
  </si>
  <si>
    <t>ae</t>
    <phoneticPr fontId="2" type="noConversion"/>
  </si>
  <si>
    <t>freeze_decoder</t>
    <phoneticPr fontId="2" type="noConversion"/>
  </si>
  <si>
    <t>model_13_2_1_1e-3_ep100_GTX1080_20230122</t>
  </si>
  <si>
    <t>8_2_1_1e-3_ep100_GTX1080_20220417</t>
  </si>
  <si>
    <t>model_lr1e-3_ep50_RTX3090_20230419</t>
  </si>
  <si>
    <t>model_lr1e-3_ep200_RTX3090_20230415</t>
    <phoneticPr fontId="2" type="noConversion"/>
  </si>
  <si>
    <t>model_lr1e-3_ep100_RTX3090_20230530</t>
    <phoneticPr fontId="2" type="noConversion"/>
  </si>
  <si>
    <t>model_1_n3_100_GTX2080Ti7_20230228_1e-3_ep100</t>
  </si>
  <si>
    <t>model_13_3_1_lr1e-3_ep100_GTX2080Ti7_20230412</t>
  </si>
  <si>
    <t>model_15_2_6_lr1e-3_ep200_RTX3090_20230406</t>
  </si>
  <si>
    <t>model_21_6_10_lr1e-4_ep1600_2080Ti7_20230702</t>
  </si>
  <si>
    <t>model_lr1e-4_ep800_RTX3090_20230704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</si>
</sst>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E+00"/>
    <numFmt numFmtId="178" formatCode="0.0000_);[Red]\(0.0000\)"/>
  </numFmts>
  <fonts count="4" x14ac:knownFonts="1">
    <font>
      <sz val="11"/>
      <color theme="1"/>
      <name val="等线"/>
      <family val="2"/>
      <charset val="134"/>
      <scheme val="minor"/>
    </font>
    <font>
      <sz val="11"/>
      <color rgb="FF000000"/>
      <name val="Times New Roman"/>
      <family val="1"/>
    </font>
    <font>
      <sz val="9"/>
      <name val="等线"/>
      <family val="2"/>
      <charset val="134"/>
      <scheme val="minor"/>
    </font>
    <font>
      <sz val="12"/>
      <color rgb="FF0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8F1FB"/>
        <bgColor indexed="64"/>
      </patternFill>
    </fill>
    <fill>
      <patternFill patternType="solid">
        <fgColor rgb="FFCDE3F8"/>
        <bgColor indexed="64"/>
      </patternFill>
    </fill>
  </fills>
  <borders count="2">
    <border>
      <left/>
      <right/>
      <top/>
      <bottom/>
      <diagonal/>
    </border>
    <border>
      <left style="medium">
        <color rgb="FF30ACEC"/>
      </left>
      <right style="medium">
        <color rgb="FF30ACEC"/>
      </right>
      <top style="medium">
        <color rgb="FF30ACEC"/>
      </top>
      <bottom style="medium">
        <color rgb="FF30ACEC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1" fillId="3" borderId="1" xfId="0" applyNumberFormat="1" applyFont="1" applyFill="1" applyBorder="1" applyAlignment="1">
      <alignment horizontal="right" vertical="center" wrapText="1" readingOrder="1"/>
    </xf>
    <xf numFmtId="177" fontId="1" fillId="2" borderId="1" xfId="0" applyNumberFormat="1" applyFont="1" applyFill="1" applyBorder="1" applyAlignment="1">
      <alignment horizontal="right" vertical="center" wrapText="1" readingOrder="1"/>
    </xf>
    <xf numFmtId="177" fontId="3" fillId="0" borderId="0" xfId="0" applyNumberFormat="1" applyFont="1" applyAlignment="1">
      <alignment horizontal="left" vertical="center" readingOrder="1"/>
    </xf>
    <xf numFmtId="176" fontId="1" fillId="3" borderId="1" xfId="0" applyNumberFormat="1" applyFont="1" applyFill="1" applyBorder="1" applyAlignment="1">
      <alignment horizontal="right" vertical="center" wrapText="1" readingOrder="1"/>
    </xf>
    <xf numFmtId="176" fontId="1" fillId="2" borderId="1" xfId="0" applyNumberFormat="1" applyFont="1" applyFill="1" applyBorder="1" applyAlignment="1">
      <alignment horizontal="right" vertical="center" wrapText="1" readingOrder="1"/>
    </xf>
    <xf numFmtId="178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66E7-25BF-4DC3-8B53-27B0AF24AE7A}">
  <dimension ref="A1:AB20"/>
  <sheetViews>
    <sheetView tabSelected="1" zoomScale="85" zoomScaleNormal="85" workbookViewId="0">
      <selection activeCell="Y2" sqref="Y2:AB14"/>
    </sheetView>
  </sheetViews>
  <sheetFormatPr defaultRowHeight="13.8" x14ac:dyDescent="0.25"/>
  <cols>
    <col min="2" max="2" width="12.5546875" style="2" customWidth="1"/>
    <col min="5" max="5" width="11.6640625" customWidth="1"/>
    <col min="6" max="6" width="8.109375" customWidth="1"/>
    <col min="7" max="7" width="9.33203125" style="2" customWidth="1"/>
    <col min="8" max="8" width="8.33203125" customWidth="1"/>
    <col min="10" max="10" width="11.6640625" customWidth="1"/>
    <col min="11" max="11" width="8.109375" customWidth="1"/>
    <col min="12" max="12" width="9.33203125" style="2" customWidth="1"/>
    <col min="13" max="13" width="8.33203125" customWidth="1"/>
    <col min="15" max="15" width="11.6640625" customWidth="1"/>
    <col min="16" max="16" width="8.109375" customWidth="1"/>
    <col min="17" max="17" width="9.33203125" style="2" customWidth="1"/>
    <col min="18" max="18" width="8.33203125" customWidth="1"/>
    <col min="20" max="20" width="11.6640625" customWidth="1"/>
    <col min="21" max="21" width="8.109375" customWidth="1"/>
    <col min="22" max="22" width="9.109375" style="2" customWidth="1"/>
    <col min="23" max="23" width="8.33203125" customWidth="1"/>
    <col min="25" max="25" width="11.6640625" customWidth="1"/>
    <col min="26" max="26" width="8.109375" customWidth="1"/>
    <col min="27" max="27" width="9.33203125" style="2" customWidth="1"/>
    <col min="28" max="28" width="8.33203125" customWidth="1"/>
  </cols>
  <sheetData>
    <row r="1" spans="1:28" ht="14.4" thickBot="1" x14ac:dyDescent="0.3">
      <c r="A1" t="s">
        <v>4</v>
      </c>
      <c r="B1" t="s">
        <v>5</v>
      </c>
      <c r="C1" t="s">
        <v>6</v>
      </c>
      <c r="E1" s="2" t="s">
        <v>0</v>
      </c>
      <c r="F1" t="s">
        <v>1</v>
      </c>
      <c r="G1" t="s">
        <v>2</v>
      </c>
      <c r="H1" t="s">
        <v>3</v>
      </c>
      <c r="J1" s="2" t="s">
        <v>0</v>
      </c>
      <c r="K1" t="s">
        <v>1</v>
      </c>
      <c r="L1" t="s">
        <v>2</v>
      </c>
      <c r="M1" t="s">
        <v>3</v>
      </c>
      <c r="O1" s="2" t="s">
        <v>0</v>
      </c>
      <c r="P1" t="s">
        <v>1</v>
      </c>
      <c r="Q1" t="s">
        <v>2</v>
      </c>
      <c r="R1" t="s">
        <v>3</v>
      </c>
      <c r="T1" s="2" t="s">
        <v>0</v>
      </c>
      <c r="U1" t="s">
        <v>1</v>
      </c>
      <c r="V1" t="s">
        <v>2</v>
      </c>
      <c r="W1" t="s">
        <v>3</v>
      </c>
      <c r="Y1" s="2" t="s">
        <v>0</v>
      </c>
      <c r="Z1" t="s">
        <v>1</v>
      </c>
      <c r="AA1" t="s">
        <v>2</v>
      </c>
      <c r="AB1" t="s">
        <v>3</v>
      </c>
    </row>
    <row r="2" spans="1:28" ht="14.4" thickBot="1" x14ac:dyDescent="0.3">
      <c r="A2" t="s">
        <v>7</v>
      </c>
      <c r="B2" t="s">
        <v>7</v>
      </c>
      <c r="C2" t="s">
        <v>7</v>
      </c>
      <c r="E2" s="4">
        <v>6.3855400000000005E-4</v>
      </c>
      <c r="F2" s="7">
        <v>0.72594130000000001</v>
      </c>
      <c r="G2" s="7">
        <v>3.2837610239999999</v>
      </c>
      <c r="H2" s="7"/>
      <c r="J2" s="4">
        <v>1.2520350283011701E-3</v>
      </c>
      <c r="K2" s="7">
        <v>0.744784295558929</v>
      </c>
      <c r="L2" s="7">
        <v>2.4884991645812899</v>
      </c>
      <c r="M2" s="7"/>
      <c r="O2" s="4">
        <v>2.24279719986952E-4</v>
      </c>
      <c r="P2" s="7">
        <v>0.74915891885757402</v>
      </c>
      <c r="Q2" s="7">
        <v>5.5302786827087402</v>
      </c>
      <c r="R2" s="7"/>
      <c r="T2" s="4">
        <v>4.4692940718959997E-5</v>
      </c>
      <c r="U2" s="7">
        <v>0.85025155544280995</v>
      </c>
      <c r="V2" s="7">
        <v>17.802227020263601</v>
      </c>
      <c r="W2" s="7"/>
      <c r="Y2" s="4">
        <v>1.0623801499605101E-3</v>
      </c>
      <c r="Z2" s="7">
        <v>0.81700706481933505</v>
      </c>
      <c r="AA2" s="7">
        <v>4.9016852378845197</v>
      </c>
      <c r="AB2" s="7"/>
    </row>
    <row r="3" spans="1:28" ht="14.4" thickBot="1" x14ac:dyDescent="0.3">
      <c r="A3" t="s">
        <v>8</v>
      </c>
      <c r="B3" t="s">
        <v>8</v>
      </c>
      <c r="C3" t="s">
        <v>8</v>
      </c>
      <c r="E3" s="3">
        <v>1.20538E-3</v>
      </c>
      <c r="F3" s="6">
        <v>0.96341597999999995</v>
      </c>
      <c r="G3" s="6">
        <v>14.973989489999999</v>
      </c>
      <c r="H3" s="6"/>
      <c r="J3" s="3">
        <v>1.6890693223103801E-3</v>
      </c>
      <c r="K3" s="6">
        <v>0.95448821783065796</v>
      </c>
      <c r="L3" s="6">
        <v>12.720965385436999</v>
      </c>
      <c r="M3" s="6"/>
      <c r="O3" s="3">
        <v>6.9153332151472503E-4</v>
      </c>
      <c r="P3" s="6">
        <v>0.98344486951828003</v>
      </c>
      <c r="Q3" s="6">
        <v>17.186813354492099</v>
      </c>
      <c r="R3" s="6"/>
      <c r="T3" s="3">
        <v>4.90156060550361E-4</v>
      </c>
      <c r="U3" s="6">
        <v>0.98946112394332797</v>
      </c>
      <c r="V3" s="6">
        <v>22.720266342163001</v>
      </c>
      <c r="W3" s="6"/>
      <c r="Y3" s="3">
        <v>2.0037693902850099E-3</v>
      </c>
      <c r="Z3" s="6">
        <v>0.93389660120010298</v>
      </c>
      <c r="AA3" s="6">
        <v>9.1122589111328107</v>
      </c>
      <c r="AB3" s="6"/>
    </row>
    <row r="4" spans="1:28" ht="14.4" thickBot="1" x14ac:dyDescent="0.3">
      <c r="A4" t="s">
        <v>9</v>
      </c>
      <c r="B4" t="s">
        <v>9</v>
      </c>
      <c r="C4" t="s">
        <v>9</v>
      </c>
      <c r="E4" s="4">
        <v>1.8994120000000001E-3</v>
      </c>
      <c r="F4" s="7">
        <v>0.94618815199999995</v>
      </c>
      <c r="G4" s="7">
        <v>13.760068889999999</v>
      </c>
      <c r="H4" s="7"/>
      <c r="J4" s="4">
        <v>1.7580391140654601E-3</v>
      </c>
      <c r="K4" s="7">
        <v>0.94826799631118697</v>
      </c>
      <c r="L4" s="7">
        <v>12.628520965576101</v>
      </c>
      <c r="M4" s="7"/>
      <c r="O4" s="4">
        <v>8.1113423220813198E-4</v>
      </c>
      <c r="P4" s="7">
        <v>0.97234064340591397</v>
      </c>
      <c r="Q4" s="7">
        <v>16.607244491577099</v>
      </c>
      <c r="R4" s="7"/>
      <c r="T4" s="4">
        <v>6.1612419085577098E-4</v>
      </c>
      <c r="U4" s="7">
        <v>0.98589360713958696</v>
      </c>
      <c r="V4" s="7">
        <v>21.823305130004801</v>
      </c>
      <c r="W4" s="7"/>
      <c r="Y4" s="4">
        <v>1.8211201531812501E-3</v>
      </c>
      <c r="Z4" s="7">
        <v>0.94141316413879395</v>
      </c>
      <c r="AA4" s="7">
        <v>10.013952255249</v>
      </c>
      <c r="AB4" s="7"/>
    </row>
    <row r="5" spans="1:28" ht="14.4" thickBot="1" x14ac:dyDescent="0.3">
      <c r="A5" t="s">
        <v>10</v>
      </c>
      <c r="B5" t="s">
        <v>10</v>
      </c>
      <c r="C5" t="s">
        <v>10</v>
      </c>
      <c r="E5" s="3">
        <v>6.66094E-4</v>
      </c>
      <c r="F5" s="6">
        <v>0.98544639300000003</v>
      </c>
      <c r="G5" s="6">
        <v>18.22626305</v>
      </c>
      <c r="H5" s="6"/>
      <c r="J5" s="3">
        <v>1.04777351953089E-3</v>
      </c>
      <c r="K5" s="6">
        <v>0.98184496164321899</v>
      </c>
      <c r="L5" s="6">
        <v>16.4963073730468</v>
      </c>
      <c r="M5" s="6"/>
      <c r="O5" s="3">
        <v>4.4478735071606902E-4</v>
      </c>
      <c r="P5" s="6">
        <v>0.99005484580993597</v>
      </c>
      <c r="Q5" s="6">
        <v>19.034080505371001</v>
      </c>
      <c r="R5" s="6"/>
      <c r="T5" s="3">
        <v>1.2986674846615599E-4</v>
      </c>
      <c r="U5" s="6">
        <v>0.996853947639465</v>
      </c>
      <c r="V5" s="6">
        <v>26.343114852905199</v>
      </c>
      <c r="W5" s="6"/>
      <c r="Y5" s="3">
        <v>1.02497928310185E-3</v>
      </c>
      <c r="Z5" s="6">
        <v>0.96765267848968495</v>
      </c>
      <c r="AA5" s="6">
        <v>13.0110321044921</v>
      </c>
      <c r="AB5" s="6"/>
    </row>
    <row r="6" spans="1:28" ht="14.4" thickBot="1" x14ac:dyDescent="0.3">
      <c r="A6" t="s">
        <v>11</v>
      </c>
      <c r="B6" t="s">
        <v>8</v>
      </c>
      <c r="C6" t="s">
        <v>8</v>
      </c>
      <c r="E6" s="4">
        <v>5.670207E-3</v>
      </c>
      <c r="F6" s="7">
        <v>0.72062093000000005</v>
      </c>
      <c r="G6" s="7">
        <v>0.57896387599999999</v>
      </c>
      <c r="H6" s="7">
        <v>3.2835810184478702</v>
      </c>
      <c r="J6" s="4">
        <v>6.1718910001218302E-3</v>
      </c>
      <c r="K6" s="7">
        <v>0.70864456892013505</v>
      </c>
      <c r="L6" s="7">
        <v>0.30411997437477101</v>
      </c>
      <c r="M6" s="7">
        <v>3.03024125099182</v>
      </c>
      <c r="O6" s="4">
        <v>5.4298853501677496E-3</v>
      </c>
      <c r="P6" s="7">
        <v>0.73748135566711404</v>
      </c>
      <c r="Q6" s="7">
        <v>1.0613757371902399</v>
      </c>
      <c r="R6" s="7">
        <v>3.4332020282745299</v>
      </c>
      <c r="T6" s="4">
        <v>5.4623773321509301E-3</v>
      </c>
      <c r="U6" s="7">
        <v>0.75345760583877497</v>
      </c>
      <c r="V6" s="7">
        <v>1.51730620861053</v>
      </c>
      <c r="W6" s="7">
        <v>3.7319881916046098</v>
      </c>
      <c r="Y6" s="4">
        <v>6.1067421920597501E-3</v>
      </c>
      <c r="Z6" s="7">
        <v>0.70969152450561501</v>
      </c>
      <c r="AA6" s="7">
        <v>0.31160292029380798</v>
      </c>
      <c r="AB6" s="7">
        <v>3.11967897415161</v>
      </c>
    </row>
    <row r="7" spans="1:28" ht="14.4" thickBot="1" x14ac:dyDescent="0.3">
      <c r="A7" t="s">
        <v>11</v>
      </c>
      <c r="B7" t="s">
        <v>9</v>
      </c>
      <c r="C7" t="s">
        <v>9</v>
      </c>
      <c r="E7" s="3">
        <v>5.5783509999999996E-3</v>
      </c>
      <c r="F7" s="6">
        <v>0.72657764000000002</v>
      </c>
      <c r="G7" s="6">
        <v>0.77482223500000003</v>
      </c>
      <c r="H7" s="6">
        <v>3.4528212547302202</v>
      </c>
      <c r="J7" s="3">
        <v>5.9603969566524003E-3</v>
      </c>
      <c r="K7" s="6">
        <v>0.71498173475265503</v>
      </c>
      <c r="L7" s="6">
        <v>0.523326516151428</v>
      </c>
      <c r="M7" s="6">
        <v>3.12881875038146</v>
      </c>
      <c r="O7" s="3">
        <v>5.3795748390257298E-3</v>
      </c>
      <c r="P7" s="6">
        <v>0.73646217584609897</v>
      </c>
      <c r="Q7" s="6">
        <v>1.13612473011016</v>
      </c>
      <c r="R7" s="6">
        <v>3.4938981533050502</v>
      </c>
      <c r="T7" s="3">
        <v>5.3907637484371601E-3</v>
      </c>
      <c r="U7" s="6">
        <v>0.74893820285797097</v>
      </c>
      <c r="V7" s="6">
        <v>1.40453648567199</v>
      </c>
      <c r="W7" s="6">
        <v>3.82976078987121</v>
      </c>
      <c r="Y7" s="3">
        <v>5.9361527673900101E-3</v>
      </c>
      <c r="Z7" s="6">
        <v>0.71023029088973999</v>
      </c>
      <c r="AA7" s="6">
        <v>0.37497797608375499</v>
      </c>
      <c r="AB7" s="6">
        <v>3.28213906288146</v>
      </c>
    </row>
    <row r="8" spans="1:28" ht="14.4" thickBot="1" x14ac:dyDescent="0.3">
      <c r="A8" t="s">
        <v>12</v>
      </c>
      <c r="B8" t="s">
        <v>8</v>
      </c>
      <c r="C8" t="s">
        <v>8</v>
      </c>
      <c r="E8" s="4">
        <v>6.3134519999999998E-3</v>
      </c>
      <c r="F8" s="7">
        <v>0.71743822099999999</v>
      </c>
      <c r="G8" s="7">
        <v>0.491386235</v>
      </c>
      <c r="H8" s="7">
        <v>3.11786913871765</v>
      </c>
      <c r="J8" s="4">
        <v>6.6652270033955496E-3</v>
      </c>
      <c r="K8" s="7">
        <v>0.69855153560638406</v>
      </c>
      <c r="L8" s="7">
        <v>2.8646117076277702E-2</v>
      </c>
      <c r="M8" s="7">
        <v>2.94161033630371</v>
      </c>
      <c r="O8" s="4">
        <v>5.8074840344488603E-3</v>
      </c>
      <c r="P8" s="7">
        <v>0.73616802692413297</v>
      </c>
      <c r="Q8" s="7">
        <v>1.0307542085647501</v>
      </c>
      <c r="R8" s="7">
        <v>3.3942553997039702</v>
      </c>
      <c r="T8" s="4">
        <v>5.7166167534887704E-3</v>
      </c>
      <c r="U8" s="7">
        <v>0.74217975139617898</v>
      </c>
      <c r="V8" s="7">
        <v>1.1663860082626301</v>
      </c>
      <c r="W8" s="7">
        <v>3.4878499507903999</v>
      </c>
      <c r="Y8" s="4">
        <v>6.4227106049656799E-3</v>
      </c>
      <c r="Z8" s="7">
        <v>0.69786506891250599</v>
      </c>
      <c r="AA8" s="7">
        <v>-2.6324497535824699E-2</v>
      </c>
      <c r="AB8" s="7">
        <v>3.0471532344818102</v>
      </c>
    </row>
    <row r="9" spans="1:28" ht="14.4" thickBot="1" x14ac:dyDescent="0.3">
      <c r="A9" t="s">
        <v>12</v>
      </c>
      <c r="B9" t="s">
        <v>10</v>
      </c>
      <c r="C9" t="s">
        <v>10</v>
      </c>
      <c r="E9" s="3">
        <v>5.8424009999999997E-3</v>
      </c>
      <c r="F9" s="6">
        <v>0.72453361699999996</v>
      </c>
      <c r="G9" s="6">
        <v>0.58744919299999998</v>
      </c>
      <c r="H9" s="6">
        <v>3.4068152904510498</v>
      </c>
      <c r="J9" s="3">
        <v>6.2570017762482097E-3</v>
      </c>
      <c r="K9" s="6">
        <v>0.72305649518966597</v>
      </c>
      <c r="L9" s="6">
        <v>0.73930972814559903</v>
      </c>
      <c r="M9" s="6">
        <v>3.2014033794403001</v>
      </c>
      <c r="O9" s="3">
        <v>5.5895927362143898E-3</v>
      </c>
      <c r="P9" s="6">
        <v>0.74924391508102395</v>
      </c>
      <c r="Q9" s="6">
        <v>1.4274471998214699</v>
      </c>
      <c r="R9" s="6">
        <v>3.6044850349426198</v>
      </c>
      <c r="T9" s="3">
        <v>5.6957066990435097E-3</v>
      </c>
      <c r="U9" s="6">
        <v>0.75111621618270796</v>
      </c>
      <c r="V9" s="6">
        <v>1.4783364534378001</v>
      </c>
      <c r="W9" s="6">
        <v>3.5646550655364901</v>
      </c>
      <c r="Y9" s="3">
        <v>6.1941687017679197E-3</v>
      </c>
      <c r="Z9" s="6">
        <v>0.70939141511917103</v>
      </c>
      <c r="AA9" s="6">
        <v>0.303885698318481</v>
      </c>
      <c r="AB9" s="6">
        <v>3.1545760631561199</v>
      </c>
    </row>
    <row r="10" spans="1:28" ht="14.4" thickBot="1" x14ac:dyDescent="0.3">
      <c r="A10" t="s">
        <v>13</v>
      </c>
      <c r="B10" t="s">
        <v>9</v>
      </c>
      <c r="C10" t="s">
        <v>9</v>
      </c>
      <c r="E10" s="4">
        <v>5.4282560000000002E-3</v>
      </c>
      <c r="F10" s="7">
        <v>0.73235529700000002</v>
      </c>
      <c r="G10" s="7">
        <v>1.057994366</v>
      </c>
      <c r="H10" s="7">
        <v>3.8350706100463801</v>
      </c>
      <c r="J10" s="4">
        <v>5.5654011666774698E-3</v>
      </c>
      <c r="K10" s="7">
        <v>0.72750562429428101</v>
      </c>
      <c r="L10" s="7">
        <v>1.0185292959213199</v>
      </c>
      <c r="M10" s="7">
        <v>3.5668156147003098</v>
      </c>
      <c r="O10" s="4">
        <v>5.1334258168935698E-3</v>
      </c>
      <c r="P10" s="7">
        <v>0.74434524774551303</v>
      </c>
      <c r="Q10" s="7">
        <v>1.5222707986831601</v>
      </c>
      <c r="R10" s="7">
        <v>3.89768266677856</v>
      </c>
      <c r="T10" s="4">
        <v>5.2078538574278303E-3</v>
      </c>
      <c r="U10" s="7">
        <v>0.74741512537002497</v>
      </c>
      <c r="V10" s="7">
        <v>1.4779076576232899</v>
      </c>
      <c r="W10" s="7">
        <v>4.02945852279663</v>
      </c>
      <c r="Y10" s="4">
        <v>5.6417710147798001E-3</v>
      </c>
      <c r="Z10" s="7">
        <v>0.71311300992965698</v>
      </c>
      <c r="AA10" s="7">
        <v>0.55235648155212402</v>
      </c>
      <c r="AB10" s="7">
        <v>3.5033140182495099</v>
      </c>
    </row>
    <row r="11" spans="1:28" ht="14.4" thickBot="1" x14ac:dyDescent="0.3">
      <c r="A11" t="s">
        <v>13</v>
      </c>
      <c r="B11" t="s">
        <v>10</v>
      </c>
      <c r="C11" t="s">
        <v>10</v>
      </c>
      <c r="E11" s="4">
        <v>5.1615059999999997E-3</v>
      </c>
      <c r="F11" s="7">
        <v>0.72594285000000003</v>
      </c>
      <c r="G11" s="7">
        <v>0.82948589299999997</v>
      </c>
      <c r="H11" s="7">
        <v>3.9536254405975302</v>
      </c>
      <c r="J11" s="4">
        <v>5.68252755329012E-3</v>
      </c>
      <c r="K11" s="7">
        <v>0.73151242733001698</v>
      </c>
      <c r="L11" s="7">
        <v>1.13519358634948</v>
      </c>
      <c r="M11" s="7">
        <v>3.5982804298400799</v>
      </c>
      <c r="O11" s="4">
        <v>5.0101368688046898E-3</v>
      </c>
      <c r="P11" s="7">
        <v>0.754888355731964</v>
      </c>
      <c r="Q11" s="7">
        <v>1.8574566841125399</v>
      </c>
      <c r="R11" s="7">
        <v>4.0670256614684996</v>
      </c>
      <c r="T11" s="4">
        <v>5.2173887379467401E-3</v>
      </c>
      <c r="U11" s="7">
        <v>0.75465112924575795</v>
      </c>
      <c r="V11" s="7">
        <v>1.87526154518127</v>
      </c>
      <c r="W11" s="7">
        <v>4.0057125091552699</v>
      </c>
      <c r="Y11" s="4">
        <v>5.86549239233136E-3</v>
      </c>
      <c r="Z11" s="7">
        <v>0.70945101976394598</v>
      </c>
      <c r="AA11" s="7">
        <v>0.46006828546523998</v>
      </c>
      <c r="AB11" s="7">
        <v>3.3140132427215501</v>
      </c>
    </row>
    <row r="12" spans="1:28" ht="14.4" thickBot="1" x14ac:dyDescent="0.3">
      <c r="A12" t="s">
        <v>14</v>
      </c>
      <c r="B12" t="s">
        <v>8</v>
      </c>
      <c r="C12" t="s">
        <v>8</v>
      </c>
      <c r="E12" s="4">
        <v>7.991906E-3</v>
      </c>
      <c r="F12" s="7">
        <v>0.60537982000000001</v>
      </c>
      <c r="G12" s="7">
        <v>-2.4452013969999999</v>
      </c>
      <c r="H12" s="7">
        <v>1.9523239135742101</v>
      </c>
      <c r="J12" s="4">
        <v>8.4172170609235694E-3</v>
      </c>
      <c r="K12" s="7">
        <v>0.58909362554550104</v>
      </c>
      <c r="L12" s="7">
        <v>-2.7704544067382799</v>
      </c>
      <c r="M12" s="7">
        <v>1.81085705757141</v>
      </c>
      <c r="O12" s="4">
        <v>7.9109305515885301E-3</v>
      </c>
      <c r="P12" s="7">
        <v>0.61015564203262296</v>
      </c>
      <c r="Q12" s="7">
        <v>-2.2305064201354901</v>
      </c>
      <c r="R12" s="7">
        <v>1.9463745355605999</v>
      </c>
      <c r="T12" s="4">
        <v>7.9833092167973501E-3</v>
      </c>
      <c r="U12" s="7">
        <v>0.62166070938110296</v>
      </c>
      <c r="V12" s="7">
        <v>-1.95412290096282</v>
      </c>
      <c r="W12" s="7">
        <v>2.1103134155273402</v>
      </c>
      <c r="Y12" s="4">
        <v>8.27629398554563E-3</v>
      </c>
      <c r="Z12" s="7">
        <v>0.59230965375900202</v>
      </c>
      <c r="AA12" s="7">
        <v>-2.63021683692932</v>
      </c>
      <c r="AB12" s="7">
        <v>1.94491255283355</v>
      </c>
    </row>
    <row r="13" spans="1:28" ht="14.4" thickBot="1" x14ac:dyDescent="0.3">
      <c r="A13" t="s">
        <v>14</v>
      </c>
      <c r="B13" t="s">
        <v>9</v>
      </c>
      <c r="C13" t="s">
        <v>9</v>
      </c>
      <c r="E13" s="4">
        <v>7.0885360000000003E-3</v>
      </c>
      <c r="F13" s="7">
        <v>0.63171940999999998</v>
      </c>
      <c r="G13" s="7">
        <v>-1.7444863319999999</v>
      </c>
      <c r="H13" s="7">
        <v>2.4245395660400302</v>
      </c>
      <c r="J13" s="4">
        <v>7.7281263656914199E-3</v>
      </c>
      <c r="K13" s="7">
        <v>0.61638653278350797</v>
      </c>
      <c r="L13" s="7">
        <v>-2.0507707595825102</v>
      </c>
      <c r="M13" s="7">
        <v>2.0750563144683798</v>
      </c>
      <c r="O13" s="4">
        <v>7.1193859912455004E-3</v>
      </c>
      <c r="P13" s="7">
        <v>0.63382393121719305</v>
      </c>
      <c r="Q13" s="7">
        <v>-1.6091837882995601</v>
      </c>
      <c r="R13" s="7">
        <v>2.3399634361267001</v>
      </c>
      <c r="T13" s="4">
        <v>7.2947614826261997E-3</v>
      </c>
      <c r="U13" s="7">
        <v>0.63858437538146895</v>
      </c>
      <c r="V13" s="7">
        <v>-1.6285136938095</v>
      </c>
      <c r="W13" s="7">
        <v>2.4657456874847399</v>
      </c>
      <c r="Y13" s="4">
        <v>7.7836723066866398E-3</v>
      </c>
      <c r="Z13" s="7">
        <v>0.60882115364074696</v>
      </c>
      <c r="AA13" s="7">
        <v>-2.2253015041351301</v>
      </c>
      <c r="AB13" s="7">
        <v>2.1007788181304901</v>
      </c>
    </row>
    <row r="14" spans="1:28" ht="14.4" thickBot="1" x14ac:dyDescent="0.3">
      <c r="A14" t="s">
        <v>14</v>
      </c>
      <c r="B14" t="s">
        <v>10</v>
      </c>
      <c r="C14" t="s">
        <v>10</v>
      </c>
      <c r="E14" s="4">
        <v>7.349235E-3</v>
      </c>
      <c r="F14" s="7">
        <v>0.62917071599999996</v>
      </c>
      <c r="G14" s="7">
        <v>-2.008305311</v>
      </c>
      <c r="H14" s="7">
        <v>2.3687322139739901</v>
      </c>
      <c r="J14" s="4">
        <v>7.7980486676096899E-3</v>
      </c>
      <c r="K14" s="7">
        <v>0.62087607383728005</v>
      </c>
      <c r="L14" s="7">
        <v>-1.9406703710555999</v>
      </c>
      <c r="M14" s="7">
        <v>2.1464040279388401</v>
      </c>
      <c r="O14" s="4">
        <v>7.3636476881802004E-3</v>
      </c>
      <c r="P14" s="7">
        <v>0.638496994972229</v>
      </c>
      <c r="Q14" s="7">
        <v>-1.55405509471893</v>
      </c>
      <c r="R14" s="7">
        <v>2.3528556823730402</v>
      </c>
      <c r="T14" s="4">
        <v>7.6638464815914596E-3</v>
      </c>
      <c r="U14" s="7">
        <v>0.64237904548644997</v>
      </c>
      <c r="V14" s="7">
        <v>-1.4277478456497099</v>
      </c>
      <c r="W14" s="7">
        <v>2.31606674194335</v>
      </c>
      <c r="Y14" s="4">
        <v>8.0863675102591497E-3</v>
      </c>
      <c r="Z14" s="7">
        <v>0.60532790422439497</v>
      </c>
      <c r="AA14" s="7">
        <v>-2.3266937732696502</v>
      </c>
      <c r="AB14" s="7">
        <v>2.0022890567779501</v>
      </c>
    </row>
    <row r="16" spans="1:28" x14ac:dyDescent="0.25">
      <c r="C16" t="s">
        <v>15</v>
      </c>
      <c r="E16" s="2">
        <f>AVERAGE(E2:E5)</f>
        <v>1.1023600000000001E-3</v>
      </c>
      <c r="F16" s="8">
        <f t="shared" ref="F16:G16" si="0">AVERAGE(F2:F5)</f>
        <v>0.90524795624999999</v>
      </c>
      <c r="G16" s="1">
        <f t="shared" si="0"/>
        <v>12.561020613499998</v>
      </c>
      <c r="J16" s="2">
        <f>AVERAGE(J2:J5)</f>
        <v>1.4367292460519749E-3</v>
      </c>
      <c r="K16" s="8">
        <f t="shared" ref="K16:L16" si="1">AVERAGE(K2:K5)</f>
        <v>0.9073463678359982</v>
      </c>
      <c r="L16" s="1">
        <f t="shared" si="1"/>
        <v>11.083573222160297</v>
      </c>
      <c r="M16" s="9"/>
      <c r="O16" s="2">
        <f>AVERAGE(O2:O5)</f>
        <v>5.429336561064695E-4</v>
      </c>
      <c r="P16" s="8">
        <f t="shared" ref="P16:Q16" si="2">AVERAGE(P2:P5)</f>
        <v>0.923749819397926</v>
      </c>
      <c r="Q16" s="1">
        <f t="shared" si="2"/>
        <v>14.589604258537234</v>
      </c>
      <c r="T16" s="2">
        <f>AVERAGE(T2:T5)</f>
        <v>3.2020998514781197E-4</v>
      </c>
      <c r="U16" s="8">
        <f t="shared" ref="U16:V16" si="3">AVERAGE(U2:U5)</f>
        <v>0.95561505854129747</v>
      </c>
      <c r="V16" s="1">
        <f t="shared" si="3"/>
        <v>22.17222833633415</v>
      </c>
      <c r="Y16" s="2">
        <f>AVERAGE(Y2:Y5)</f>
        <v>1.4780622441321551E-3</v>
      </c>
      <c r="Z16" s="8">
        <f t="shared" ref="Z16:AA16" si="4">AVERAGE(Z2:Z5)</f>
        <v>0.91499237716197923</v>
      </c>
      <c r="AA16" s="1">
        <f t="shared" si="4"/>
        <v>9.2597321271896078</v>
      </c>
    </row>
    <row r="17" spans="3:28" x14ac:dyDescent="0.25">
      <c r="C17" t="s">
        <v>16</v>
      </c>
      <c r="E17" s="2">
        <f>AVERAGE(E6:E11)</f>
        <v>5.6656955000000007E-3</v>
      </c>
      <c r="F17" s="8">
        <f t="shared" ref="F17:H17" si="5">AVERAGE(F6:F11)</f>
        <v>0.72457809249999994</v>
      </c>
      <c r="G17" s="1">
        <f t="shared" si="5"/>
        <v>0.72001696633333323</v>
      </c>
      <c r="H17" s="1">
        <f t="shared" si="5"/>
        <v>3.5082971254984501</v>
      </c>
      <c r="J17" s="2">
        <f>AVERAGE(J6:J11)</f>
        <v>6.0504075760642638E-3</v>
      </c>
      <c r="K17" s="8">
        <f t="shared" ref="K17:M17" si="6">AVERAGE(K6:K11)</f>
        <v>0.71737539768218961</v>
      </c>
      <c r="L17" s="1">
        <f t="shared" si="6"/>
        <v>0.62485420300314598</v>
      </c>
      <c r="M17" s="1">
        <f t="shared" si="6"/>
        <v>3.2445282936096138</v>
      </c>
      <c r="O17" s="2">
        <f>AVERAGE(O6:O11)</f>
        <v>5.3916832742591653E-3</v>
      </c>
      <c r="P17" s="8">
        <f t="shared" ref="P17:R17" si="7">AVERAGE(P6:P11)</f>
        <v>0.74309817949930779</v>
      </c>
      <c r="Q17" s="1">
        <f t="shared" si="7"/>
        <v>1.3392382264137204</v>
      </c>
      <c r="R17" s="1">
        <f t="shared" si="7"/>
        <v>3.6484248240788713</v>
      </c>
      <c r="T17" s="2">
        <f>AVERAGE(T6:T11)</f>
        <v>5.4484511880824905E-3</v>
      </c>
      <c r="U17" s="8">
        <f t="shared" ref="U17:W17" si="8">AVERAGE(U6:U11)</f>
        <v>0.74962633848190263</v>
      </c>
      <c r="V17" s="1">
        <f t="shared" si="8"/>
        <v>1.4866223931312517</v>
      </c>
      <c r="W17" s="1">
        <f t="shared" si="8"/>
        <v>3.7749041716257685</v>
      </c>
      <c r="Y17" s="2">
        <f>AVERAGE(Y6:Y11)</f>
        <v>6.0278396122157539E-3</v>
      </c>
      <c r="Z17" s="8">
        <f t="shared" ref="Z17:AB17" si="9">AVERAGE(Z6:Z11)</f>
        <v>0.70829038818677248</v>
      </c>
      <c r="AA17" s="1">
        <f t="shared" si="9"/>
        <v>0.32942781069626387</v>
      </c>
      <c r="AB17" s="1">
        <f t="shared" si="9"/>
        <v>3.2368124326070102</v>
      </c>
    </row>
    <row r="18" spans="3:28" x14ac:dyDescent="0.25">
      <c r="C18" t="s">
        <v>17</v>
      </c>
      <c r="E18" s="2">
        <f>AVERAGE(E12:E14)</f>
        <v>7.4765589999999998E-3</v>
      </c>
      <c r="F18" s="8">
        <f t="shared" ref="F18:H18" si="10">AVERAGE(F12:F14)</f>
        <v>0.62208998199999999</v>
      </c>
      <c r="G18" s="1">
        <f t="shared" si="10"/>
        <v>-2.0659976800000002</v>
      </c>
      <c r="H18" s="1">
        <f t="shared" si="10"/>
        <v>2.2485318978627435</v>
      </c>
      <c r="J18" s="2">
        <f>AVERAGE(J12:J14)</f>
        <v>7.9811306980748925E-3</v>
      </c>
      <c r="K18" s="8">
        <f t="shared" ref="K18:M18" si="11">AVERAGE(K12:K14)</f>
        <v>0.60878541072209635</v>
      </c>
      <c r="L18" s="1">
        <f t="shared" si="11"/>
        <v>-2.2539651791254633</v>
      </c>
      <c r="M18" s="1">
        <f t="shared" si="11"/>
        <v>2.0107724666595432</v>
      </c>
      <c r="O18" s="2">
        <f>AVERAGE(O12:O14)</f>
        <v>7.4646547436714103E-3</v>
      </c>
      <c r="P18" s="8">
        <f t="shared" ref="P18:R18" si="12">AVERAGE(P12:P14)</f>
        <v>0.6274921894073483</v>
      </c>
      <c r="Q18" s="1">
        <f t="shared" si="12"/>
        <v>-1.7979151010513268</v>
      </c>
      <c r="R18" s="1">
        <f t="shared" si="12"/>
        <v>2.213064551353447</v>
      </c>
      <c r="T18" s="2">
        <f>AVERAGE(T12:T14)</f>
        <v>7.6473057270050023E-3</v>
      </c>
      <c r="U18" s="8">
        <f t="shared" ref="U18:W18" si="13">AVERAGE(U12:U14)</f>
        <v>0.63420804341634063</v>
      </c>
      <c r="V18" s="1">
        <f t="shared" si="13"/>
        <v>-1.6701281468073432</v>
      </c>
      <c r="W18" s="1">
        <f t="shared" si="13"/>
        <v>2.29737528165181</v>
      </c>
      <c r="Y18" s="2">
        <f>AVERAGE(Y12:Y14)</f>
        <v>8.0487779341638071E-3</v>
      </c>
      <c r="Z18" s="8">
        <f t="shared" ref="Z18:AB18" si="14">AVERAGE(Z12:Z14)</f>
        <v>0.60215290387471454</v>
      </c>
      <c r="AA18" s="1">
        <f t="shared" si="14"/>
        <v>-2.394070704778033</v>
      </c>
      <c r="AB18" s="1">
        <f t="shared" si="14"/>
        <v>2.0159934759139966</v>
      </c>
    </row>
    <row r="19" spans="3:28" ht="15.6" x14ac:dyDescent="0.25">
      <c r="C19" t="s">
        <v>18</v>
      </c>
      <c r="E19" s="5" t="s">
        <v>21</v>
      </c>
      <c r="G19"/>
      <c r="J19" s="5" t="s">
        <v>20</v>
      </c>
      <c r="L19"/>
      <c r="O19" s="5" t="s">
        <v>26</v>
      </c>
      <c r="Q19"/>
      <c r="T19" s="5" t="s">
        <v>27</v>
      </c>
      <c r="V19"/>
      <c r="Y19" s="5" t="s">
        <v>28</v>
      </c>
      <c r="AA19"/>
    </row>
    <row r="20" spans="3:28" x14ac:dyDescent="0.25">
      <c r="C20" t="s">
        <v>19</v>
      </c>
      <c r="E20" t="s">
        <v>25</v>
      </c>
      <c r="J20" t="s">
        <v>24</v>
      </c>
      <c r="O20" t="s">
        <v>22</v>
      </c>
      <c r="T20" t="s">
        <v>23</v>
      </c>
      <c r="Y20" t="s">
        <v>29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sunqinggang</dc:creator>
  <cp:lastModifiedBy>sunqinggang</cp:lastModifiedBy>
  <dcterms:created xsi:type="dcterms:W3CDTF">2023-01-12T09:56:23Z</dcterms:created>
  <dcterms:modified xsi:type="dcterms:W3CDTF">2023-07-16T13:59:07Z</dcterms:modified>
</cp:coreProperties>
</file>