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_others\contribute\AE unknown number separation SPL\Supplemental Materials\code_results\results\Known Number\"/>
    </mc:Choice>
  </mc:AlternateContent>
  <xr:revisionPtr revIDLastSave="0" documentId="13_ncr:1_{809C33EB-6CC4-4704-9FE3-13B328B020ED}" xr6:coauthVersionLast="47" xr6:coauthVersionMax="47" xr10:uidLastSave="{00000000-0000-0000-0000-000000000000}"/>
  <bookViews>
    <workbookView xWindow="-26295" yWindow="1815" windowWidth="25740" windowHeight="13500" xr2:uid="{B3211CC7-A965-4961-BE1A-76E847C9697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13" i="1" l="1"/>
  <c r="CG13" i="1"/>
  <c r="CF13" i="1"/>
  <c r="CE13" i="1"/>
  <c r="CH12" i="1"/>
  <c r="CG12" i="1"/>
  <c r="CF12" i="1"/>
  <c r="CE12" i="1"/>
  <c r="BS13" i="1"/>
  <c r="BR13" i="1"/>
  <c r="BQ13" i="1"/>
  <c r="BP13" i="1"/>
  <c r="BS12" i="1"/>
  <c r="BR12" i="1"/>
  <c r="BQ12" i="1"/>
  <c r="BP12" i="1"/>
  <c r="CC13" i="1"/>
  <c r="CB13" i="1"/>
  <c r="CA13" i="1"/>
  <c r="BZ13" i="1"/>
  <c r="CC12" i="1"/>
  <c r="CB12" i="1"/>
  <c r="CA12" i="1"/>
  <c r="BZ12" i="1"/>
  <c r="BD13" i="1"/>
  <c r="BC13" i="1"/>
  <c r="BB13" i="1"/>
  <c r="BA13" i="1"/>
  <c r="BD12" i="1"/>
  <c r="BC12" i="1"/>
  <c r="BB12" i="1"/>
  <c r="BA12" i="1"/>
  <c r="Z13" i="1"/>
  <c r="Y13" i="1"/>
  <c r="X13" i="1"/>
  <c r="W13" i="1"/>
  <c r="Z12" i="1"/>
  <c r="Y12" i="1"/>
  <c r="X12" i="1"/>
  <c r="W12" i="1"/>
  <c r="BN13" i="1"/>
  <c r="BM13" i="1"/>
  <c r="BL13" i="1"/>
  <c r="BK13" i="1"/>
  <c r="BN12" i="1"/>
  <c r="BM12" i="1"/>
  <c r="BL12" i="1"/>
  <c r="BK12" i="1"/>
  <c r="BF13" i="1"/>
  <c r="CR13" i="1"/>
  <c r="CQ13" i="1"/>
  <c r="CP13" i="1"/>
  <c r="CO13" i="1"/>
  <c r="CR12" i="1"/>
  <c r="CQ12" i="1"/>
  <c r="CP12" i="1"/>
  <c r="CO12" i="1"/>
  <c r="CW13" i="1"/>
  <c r="CV13" i="1"/>
  <c r="CU13" i="1"/>
  <c r="CT13" i="1"/>
  <c r="CW12" i="1"/>
  <c r="CV12" i="1"/>
  <c r="CU12" i="1"/>
  <c r="CT12" i="1"/>
  <c r="CM13" i="1"/>
  <c r="CL13" i="1"/>
  <c r="CK13" i="1"/>
  <c r="CJ13" i="1"/>
  <c r="CM12" i="1"/>
  <c r="CL12" i="1"/>
  <c r="CK12" i="1"/>
  <c r="CJ12" i="1"/>
  <c r="BX13" i="1"/>
  <c r="BW13" i="1"/>
  <c r="BV13" i="1"/>
  <c r="BU13" i="1"/>
  <c r="BX12" i="1"/>
  <c r="BW12" i="1"/>
  <c r="BV12" i="1"/>
  <c r="BU12" i="1"/>
  <c r="DB13" i="1" l="1"/>
  <c r="DA13" i="1"/>
  <c r="CZ13" i="1"/>
  <c r="CY13" i="1"/>
  <c r="DB12" i="1"/>
  <c r="DA12" i="1"/>
  <c r="CZ12" i="1"/>
  <c r="CY12" i="1"/>
  <c r="K13" i="1"/>
  <c r="J13" i="1"/>
  <c r="I13" i="1"/>
  <c r="H13" i="1"/>
  <c r="K12" i="1"/>
  <c r="J12" i="1"/>
  <c r="I12" i="1"/>
  <c r="H12" i="1"/>
  <c r="AY13" i="1" l="1"/>
  <c r="AX13" i="1"/>
  <c r="AW13" i="1"/>
  <c r="AV13" i="1"/>
  <c r="AY12" i="1"/>
  <c r="AX12" i="1"/>
  <c r="AW12" i="1"/>
  <c r="AV12" i="1"/>
  <c r="BI13" i="1"/>
  <c r="BH13" i="1"/>
  <c r="BG13" i="1"/>
  <c r="BI12" i="1"/>
  <c r="BH12" i="1"/>
  <c r="BG12" i="1"/>
  <c r="BF12" i="1"/>
  <c r="AE13" i="1"/>
  <c r="AD13" i="1"/>
  <c r="AC13" i="1"/>
  <c r="AB13" i="1"/>
  <c r="AE12" i="1"/>
  <c r="AD12" i="1"/>
  <c r="AC12" i="1"/>
  <c r="AB12" i="1"/>
  <c r="AO13" i="1"/>
  <c r="AN13" i="1"/>
  <c r="AM13" i="1"/>
  <c r="AL13" i="1"/>
  <c r="AO12" i="1"/>
  <c r="AN12" i="1"/>
  <c r="AM12" i="1"/>
  <c r="AL12" i="1"/>
  <c r="R12" i="1"/>
  <c r="S12" i="1"/>
  <c r="T12" i="1"/>
  <c r="U12" i="1"/>
  <c r="R13" i="1"/>
  <c r="S13" i="1"/>
  <c r="T13" i="1"/>
  <c r="U13" i="1"/>
  <c r="AQ12" i="1"/>
  <c r="AR12" i="1"/>
  <c r="AS12" i="1"/>
  <c r="AT12" i="1"/>
  <c r="AQ13" i="1"/>
  <c r="AR13" i="1"/>
  <c r="AS13" i="1"/>
  <c r="AT13" i="1"/>
  <c r="AG12" i="1"/>
  <c r="AH12" i="1"/>
  <c r="AI12" i="1"/>
  <c r="AJ12" i="1"/>
  <c r="AG13" i="1"/>
  <c r="AH13" i="1"/>
  <c r="AI13" i="1"/>
  <c r="AJ13" i="1"/>
  <c r="M12" i="1"/>
  <c r="N12" i="1"/>
  <c r="O12" i="1"/>
  <c r="P12" i="1"/>
  <c r="M13" i="1"/>
  <c r="N13" i="1"/>
  <c r="O13" i="1"/>
  <c r="P13" i="1"/>
  <c r="C12" i="1"/>
  <c r="D12" i="1"/>
  <c r="E12" i="1"/>
  <c r="F12" i="1"/>
  <c r="C13" i="1"/>
  <c r="D13" i="1"/>
  <c r="E13" i="1"/>
  <c r="F13" i="1"/>
</calcChain>
</file>

<file path=xl/sharedStrings.xml><?xml version="1.0" encoding="utf-8"?>
<sst xmlns="http://schemas.openxmlformats.org/spreadsheetml/2006/main" count="125" uniqueCount="35">
  <si>
    <t>MSE</t>
  </si>
  <si>
    <t>SR</t>
  </si>
  <si>
    <t>SI-SNR(dB)</t>
  </si>
  <si>
    <t>SDR(dB)</t>
  </si>
  <si>
    <t>MSE</t>
    <phoneticPr fontId="2" type="noConversion"/>
  </si>
  <si>
    <t>S2</t>
    <phoneticPr fontId="2" type="noConversion"/>
  </si>
  <si>
    <t>Input</t>
    <phoneticPr fontId="2" type="noConversion"/>
  </si>
  <si>
    <t>Output</t>
    <phoneticPr fontId="2" type="noConversion"/>
  </si>
  <si>
    <t>S1+S2</t>
    <phoneticPr fontId="2" type="noConversion"/>
  </si>
  <si>
    <t>S1+S3</t>
    <phoneticPr fontId="2" type="noConversion"/>
  </si>
  <si>
    <t>S2+S3</t>
    <phoneticPr fontId="2" type="noConversion"/>
  </si>
  <si>
    <t>S1+S2+S3</t>
    <phoneticPr fontId="2" type="noConversion"/>
  </si>
  <si>
    <t>S3</t>
    <phoneticPr fontId="2" type="noConversion"/>
  </si>
  <si>
    <t>S1</t>
    <phoneticPr fontId="2" type="noConversion"/>
  </si>
  <si>
    <t>model_12_2_1_1e-3_ep100_ur200_GTX1080_20230619</t>
  </si>
  <si>
    <t>model_10_2_1_lr1e-3_ep100_ur200_GTX1080_20230615</t>
    <phoneticPr fontId="2" type="noConversion"/>
  </si>
  <si>
    <t>model_8_2_1_lr1e-3_ep50_ur200_GTX1080Ti_20221230</t>
    <phoneticPr fontId="2" type="noConversion"/>
  </si>
  <si>
    <t>model_8_3_1_lr1e-3_ep100_ur200_GTX2080Ti7_20230120</t>
    <phoneticPr fontId="2" type="noConversion"/>
  </si>
  <si>
    <t>model_10_1_1_lr1e-3_ep50_ur200_GTX2080Ti7_20230201</t>
  </si>
  <si>
    <t>model_11_2_1_lr1e-3_ep100_ur200_GTX2080Ti7_20230618</t>
  </si>
  <si>
    <t>model_13_2_1_lr1e-3_ep100_ur200_GTX2080Ti7_20230614</t>
  </si>
  <si>
    <t>model_10_3_1_lr1e-3_ep100_ur200_GTX1080Ti_20230202</t>
  </si>
  <si>
    <t>model_11_3_1_lr1e-3_ep100_ur200_GTX2080Ti6_20230202</t>
  </si>
  <si>
    <t>model_12_3_1_lr1e-3_ep100_ur200_GTX2080Ti6_20230204</t>
  </si>
  <si>
    <t>model_8_3_1_1e-3_ep50_GTX2080Ti6_20221220_ur200</t>
  </si>
  <si>
    <t>model_20_5_10_lr1e-4_ep400_2080Ti6_20230704</t>
  </si>
  <si>
    <t>model_21_6_10_lr1e-3_ep800_2080Ti7_20230715</t>
  </si>
  <si>
    <t>model_20_6_10_lr1e-3_ep600_2080Ti6_202230716</t>
  </si>
  <si>
    <t>model_21_5_10_lr1e-4_ep800_GTX1080_20230711</t>
    <phoneticPr fontId="2" type="noConversion"/>
  </si>
  <si>
    <t>model_15_2_6_lr1e-3_ep200_linear_gln_RTX6000_20230616</t>
    <phoneticPr fontId="2" type="noConversion"/>
  </si>
  <si>
    <t>model_14_1_6_lr1e-3_ep200_linear_gln_GTX2080Ti7_20230612</t>
    <phoneticPr fontId="2" type="noConversion"/>
  </si>
  <si>
    <t>model_14_2_6_lr1e-3_ep200_linear_gln_20230616</t>
    <phoneticPr fontId="2" type="noConversion"/>
  </si>
  <si>
    <t>model_15_1_6_lr1e-3_ep200_linear_gln_RTX3090_20230624</t>
    <phoneticPr fontId="2" type="noConversion"/>
  </si>
  <si>
    <t>model_15_2_6_lr1e-3_ep200_tanh_noNL_RTX3090_20230916</t>
  </si>
  <si>
    <t>model_13_3_1_lr1e-3_ep300_2080Ti6_20240430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</si>
</sst>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000"/>
    <numFmt numFmtId="178" formatCode="0.0000E+00"/>
  </numFmts>
  <fonts count="23" x14ac:knownFonts="1">
    <font>
      <sz val="11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E8F1FB"/>
        <bgColor indexed="64"/>
      </patternFill>
    </fill>
    <fill>
      <patternFill patternType="solid">
        <fgColor rgb="FFCDE3F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medium">
        <color rgb="FF30ACEC"/>
      </left>
      <right style="medium">
        <color rgb="FF30ACEC"/>
      </right>
      <top style="medium">
        <color rgb="FF30ACEC"/>
      </top>
      <bottom style="medium">
        <color rgb="FF30ACE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3" borderId="1" xfId="0" applyFont="1" applyFill="1" applyBorder="1" applyAlignment="1">
      <alignment horizontal="right" vertical="center" wrapText="1" readingOrder="1"/>
    </xf>
    <xf numFmtId="0" fontId="1" fillId="2" borderId="1" xfId="0" applyFont="1" applyFill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1" fillId="3" borderId="1" xfId="0" applyNumberFormat="1" applyFont="1" applyFill="1" applyBorder="1" applyAlignment="1">
      <alignment horizontal="right" vertical="center" wrapText="1" readingOrder="1"/>
    </xf>
    <xf numFmtId="178" fontId="1" fillId="2" borderId="1" xfId="0" applyNumberFormat="1" applyFont="1" applyFill="1" applyBorder="1" applyAlignment="1">
      <alignment horizontal="right" vertical="center" wrapText="1" readingOrder="1"/>
    </xf>
    <xf numFmtId="177" fontId="1" fillId="3" borderId="1" xfId="0" applyNumberFormat="1" applyFont="1" applyFill="1" applyBorder="1" applyAlignment="1">
      <alignment horizontal="right" vertical="center" wrapText="1" readingOrder="1"/>
    </xf>
    <xf numFmtId="177" fontId="1" fillId="2" borderId="1" xfId="0" applyNumberFormat="1" applyFont="1" applyFill="1" applyBorder="1" applyAlignment="1">
      <alignment horizontal="right" vertical="center" wrapText="1" readingOrder="1"/>
    </xf>
    <xf numFmtId="0" fontId="20" fillId="0" borderId="0" xfId="0" applyFont="1" applyAlignment="1">
      <alignment horizontal="left" vertical="center" readingOrder="1"/>
    </xf>
    <xf numFmtId="0" fontId="21" fillId="0" borderId="0" xfId="0" applyFont="1">
      <alignment vertical="center"/>
    </xf>
    <xf numFmtId="178" fontId="22" fillId="2" borderId="1" xfId="0" applyNumberFormat="1" applyFont="1" applyFill="1" applyBorder="1" applyAlignment="1">
      <alignment horizontal="right" vertical="center" wrapText="1" readingOrder="1"/>
    </xf>
    <xf numFmtId="177" fontId="22" fillId="2" borderId="1" xfId="0" applyNumberFormat="1" applyFont="1" applyFill="1" applyBorder="1" applyAlignment="1">
      <alignment horizontal="right" vertical="center" wrapText="1" readingOrder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66E7-25BF-4DC3-8B53-27B0AF24AE7A}">
  <dimension ref="A1:DB14"/>
  <sheetViews>
    <sheetView tabSelected="1" topLeftCell="AX1" zoomScale="115" zoomScaleNormal="115" workbookViewId="0">
      <selection activeCell="BH12" sqref="BH12:BI13"/>
    </sheetView>
  </sheetViews>
  <sheetFormatPr defaultRowHeight="13.8" x14ac:dyDescent="0.25"/>
  <cols>
    <col min="1" max="1" width="10" customWidth="1"/>
    <col min="2" max="2" width="7.109375" customWidth="1"/>
    <col min="3" max="3" width="11.109375" bestFit="1" customWidth="1"/>
    <col min="8" max="8" width="11.109375" bestFit="1" customWidth="1"/>
    <col min="12" max="12" width="0" hidden="1" customWidth="1"/>
    <col min="13" max="13" width="11.109375" hidden="1" customWidth="1"/>
    <col min="14" max="16" width="0" hidden="1" customWidth="1"/>
    <col min="18" max="18" width="11.6640625" bestFit="1" customWidth="1"/>
    <col min="23" max="23" width="11.109375" bestFit="1" customWidth="1"/>
    <col min="26" max="26" width="7.77734375" customWidth="1"/>
    <col min="28" max="28" width="11.109375" bestFit="1" customWidth="1"/>
    <col min="31" max="31" width="7.77734375" customWidth="1"/>
    <col min="33" max="33" width="11.109375" bestFit="1" customWidth="1"/>
    <col min="38" max="38" width="11.109375" bestFit="1" customWidth="1"/>
    <col min="43" max="43" width="11.109375" bestFit="1" customWidth="1"/>
    <col min="48" max="48" width="11.109375" bestFit="1" customWidth="1"/>
    <col min="53" max="53" width="11.109375" bestFit="1" customWidth="1"/>
    <col min="58" max="58" width="11.109375" bestFit="1" customWidth="1"/>
    <col min="63" max="63" width="11.5546875" bestFit="1" customWidth="1"/>
    <col min="68" max="68" width="11.6640625" bestFit="1" customWidth="1"/>
    <col min="73" max="73" width="11.5546875" customWidth="1"/>
    <col min="78" max="78" width="11.5546875" customWidth="1"/>
    <col min="83" max="83" width="11.5546875" customWidth="1"/>
    <col min="88" max="88" width="11.5546875" customWidth="1"/>
    <col min="93" max="93" width="11.5546875" customWidth="1"/>
    <col min="98" max="98" width="12" customWidth="1"/>
    <col min="103" max="103" width="12" customWidth="1"/>
  </cols>
  <sheetData>
    <row r="1" spans="1:106" ht="14.4" thickBot="1" x14ac:dyDescent="0.3">
      <c r="A1" t="s">
        <v>6</v>
      </c>
      <c r="B1" t="s">
        <v>7</v>
      </c>
      <c r="C1" s="5" t="s">
        <v>0</v>
      </c>
      <c r="D1" t="s">
        <v>1</v>
      </c>
      <c r="E1" t="s">
        <v>2</v>
      </c>
      <c r="F1" t="s">
        <v>3</v>
      </c>
      <c r="H1" s="5" t="s">
        <v>0</v>
      </c>
      <c r="I1" t="s">
        <v>1</v>
      </c>
      <c r="J1" t="s">
        <v>2</v>
      </c>
      <c r="K1" t="s">
        <v>3</v>
      </c>
      <c r="M1" s="5" t="s">
        <v>0</v>
      </c>
      <c r="N1" t="s">
        <v>1</v>
      </c>
      <c r="O1" t="s">
        <v>2</v>
      </c>
      <c r="P1" t="s">
        <v>3</v>
      </c>
      <c r="R1" s="5" t="s">
        <v>0</v>
      </c>
      <c r="S1" t="s">
        <v>1</v>
      </c>
      <c r="T1" t="s">
        <v>2</v>
      </c>
      <c r="U1" t="s">
        <v>3</v>
      </c>
      <c r="W1" s="5" t="s">
        <v>0</v>
      </c>
      <c r="X1" t="s">
        <v>1</v>
      </c>
      <c r="Y1" t="s">
        <v>2</v>
      </c>
      <c r="Z1" t="s">
        <v>3</v>
      </c>
      <c r="AB1" s="5" t="s">
        <v>0</v>
      </c>
      <c r="AC1" t="s">
        <v>1</v>
      </c>
      <c r="AD1" t="s">
        <v>2</v>
      </c>
      <c r="AE1" t="s">
        <v>3</v>
      </c>
      <c r="AG1" s="5" t="s">
        <v>0</v>
      </c>
      <c r="AH1" t="s">
        <v>1</v>
      </c>
      <c r="AI1" t="s">
        <v>2</v>
      </c>
      <c r="AJ1" t="s">
        <v>3</v>
      </c>
      <c r="AL1" s="5" t="s">
        <v>0</v>
      </c>
      <c r="AM1" t="s">
        <v>1</v>
      </c>
      <c r="AN1" t="s">
        <v>2</v>
      </c>
      <c r="AO1" t="s">
        <v>3</v>
      </c>
      <c r="AQ1" s="5" t="s">
        <v>0</v>
      </c>
      <c r="AR1" t="s">
        <v>1</v>
      </c>
      <c r="AS1" t="s">
        <v>2</v>
      </c>
      <c r="AT1" t="s">
        <v>3</v>
      </c>
      <c r="AV1" s="5" t="s">
        <v>0</v>
      </c>
      <c r="AW1" t="s">
        <v>1</v>
      </c>
      <c r="AX1" t="s">
        <v>2</v>
      </c>
      <c r="AY1" t="s">
        <v>3</v>
      </c>
      <c r="BA1" s="5" t="s">
        <v>0</v>
      </c>
      <c r="BB1" t="s">
        <v>1</v>
      </c>
      <c r="BC1" t="s">
        <v>2</v>
      </c>
      <c r="BD1" t="s">
        <v>3</v>
      </c>
      <c r="BF1" s="5" t="s">
        <v>0</v>
      </c>
      <c r="BG1" t="s">
        <v>1</v>
      </c>
      <c r="BH1" t="s">
        <v>2</v>
      </c>
      <c r="BI1" t="s">
        <v>3</v>
      </c>
      <c r="BK1" s="5" t="s">
        <v>0</v>
      </c>
      <c r="BL1" t="s">
        <v>1</v>
      </c>
      <c r="BM1" t="s">
        <v>2</v>
      </c>
      <c r="BN1" t="s">
        <v>3</v>
      </c>
      <c r="BP1" s="5" t="s">
        <v>0</v>
      </c>
      <c r="BQ1" t="s">
        <v>1</v>
      </c>
      <c r="BR1" t="s">
        <v>2</v>
      </c>
      <c r="BS1" t="s">
        <v>3</v>
      </c>
      <c r="BU1" s="5" t="s">
        <v>0</v>
      </c>
      <c r="BV1" t="s">
        <v>1</v>
      </c>
      <c r="BW1" t="s">
        <v>2</v>
      </c>
      <c r="BX1" t="s">
        <v>3</v>
      </c>
      <c r="BZ1" s="5" t="s">
        <v>0</v>
      </c>
      <c r="CA1" t="s">
        <v>1</v>
      </c>
      <c r="CB1" t="s">
        <v>2</v>
      </c>
      <c r="CC1" t="s">
        <v>3</v>
      </c>
      <c r="CE1" s="5" t="s">
        <v>0</v>
      </c>
      <c r="CF1" t="s">
        <v>1</v>
      </c>
      <c r="CG1" t="s">
        <v>2</v>
      </c>
      <c r="CH1" t="s">
        <v>3</v>
      </c>
      <c r="CJ1" s="5" t="s">
        <v>0</v>
      </c>
      <c r="CK1" t="s">
        <v>1</v>
      </c>
      <c r="CL1" t="s">
        <v>2</v>
      </c>
      <c r="CM1" t="s">
        <v>3</v>
      </c>
      <c r="CO1" s="5" t="s">
        <v>0</v>
      </c>
      <c r="CP1" t="s">
        <v>1</v>
      </c>
      <c r="CQ1" t="s">
        <v>2</v>
      </c>
      <c r="CR1" t="s">
        <v>3</v>
      </c>
      <c r="CT1" s="5" t="s">
        <v>4</v>
      </c>
      <c r="CU1" t="s">
        <v>1</v>
      </c>
      <c r="CV1" t="s">
        <v>2</v>
      </c>
      <c r="CW1" t="s">
        <v>3</v>
      </c>
      <c r="CY1" s="5" t="s">
        <v>4</v>
      </c>
      <c r="CZ1" t="s">
        <v>1</v>
      </c>
      <c r="DA1" t="s">
        <v>2</v>
      </c>
      <c r="DB1" t="s">
        <v>3</v>
      </c>
    </row>
    <row r="2" spans="1:106" ht="14.4" thickBot="1" x14ac:dyDescent="0.3">
      <c r="A2" t="s">
        <v>8</v>
      </c>
      <c r="B2" t="s">
        <v>13</v>
      </c>
      <c r="C2" s="7">
        <v>5.8995000000000002E-3</v>
      </c>
      <c r="D2" s="9">
        <v>0.72060000000000002</v>
      </c>
      <c r="E2" s="9">
        <v>0.61729999999999996</v>
      </c>
      <c r="F2" s="9">
        <v>3.1964999999999999</v>
      </c>
      <c r="H2" s="7">
        <v>4.9141338095068897E-3</v>
      </c>
      <c r="I2" s="9">
        <v>0.76328533887863104</v>
      </c>
      <c r="J2" s="9">
        <v>1.8399701118469201</v>
      </c>
      <c r="K2" s="9">
        <v>3.9897882938385001</v>
      </c>
      <c r="M2" s="7">
        <v>5.0528999999999999E-3</v>
      </c>
      <c r="N2" s="9">
        <v>0.74939999999999996</v>
      </c>
      <c r="O2" s="9">
        <v>1.4459</v>
      </c>
      <c r="P2" s="9">
        <v>3.7378999999999998</v>
      </c>
      <c r="R2" s="7">
        <v>5.5316999999999996E-3</v>
      </c>
      <c r="S2" s="9">
        <v>0.73709999999999998</v>
      </c>
      <c r="T2" s="9">
        <v>1.0848</v>
      </c>
      <c r="U2" s="9">
        <v>3.4811999999999999</v>
      </c>
      <c r="W2" s="7">
        <v>5.3575999999999997E-3</v>
      </c>
      <c r="X2" s="9">
        <v>0.74729999999999996</v>
      </c>
      <c r="Y2" s="9">
        <v>1.3855</v>
      </c>
      <c r="Z2" s="9">
        <v>3.6393</v>
      </c>
      <c r="AB2" s="7">
        <v>4.7889999999999999E-3</v>
      </c>
      <c r="AC2" s="9">
        <v>0.7722</v>
      </c>
      <c r="AD2" s="9">
        <v>2.0949</v>
      </c>
      <c r="AE2" s="9">
        <v>4.1357999999999997</v>
      </c>
      <c r="AG2" s="7">
        <v>5.3748562932014396E-3</v>
      </c>
      <c r="AH2" s="9">
        <v>0.74337816238403298</v>
      </c>
      <c r="AI2" s="9">
        <v>1.27462470531463</v>
      </c>
      <c r="AJ2" s="9">
        <v>3.61766386032104</v>
      </c>
      <c r="AL2" s="7">
        <v>4.7870999999999999E-3</v>
      </c>
      <c r="AM2" s="2">
        <v>0.76980000000000004</v>
      </c>
      <c r="AN2" s="2">
        <v>2.0487000000000002</v>
      </c>
      <c r="AO2" s="9">
        <v>4.1285999999999996</v>
      </c>
      <c r="AQ2" s="7">
        <v>5.5182087235152704E-3</v>
      </c>
      <c r="AR2" s="9">
        <v>0.73689657449722201</v>
      </c>
      <c r="AS2" s="9">
        <v>1.07595026493072</v>
      </c>
      <c r="AT2" s="9">
        <v>3.4968817234039302</v>
      </c>
      <c r="AV2" s="7">
        <v>4.8719000000000002E-3</v>
      </c>
      <c r="AW2" s="9">
        <v>0.76500000000000001</v>
      </c>
      <c r="AX2" s="9">
        <v>1.8953</v>
      </c>
      <c r="AY2" s="9">
        <v>4.0034000000000001</v>
      </c>
      <c r="BA2" s="7">
        <v>5.6303446181118402E-3</v>
      </c>
      <c r="BB2" s="9">
        <v>0.73334974050521795</v>
      </c>
      <c r="BC2" s="9">
        <v>0.98596119880676203</v>
      </c>
      <c r="BD2" s="9">
        <v>3.38788390159606</v>
      </c>
      <c r="BF2" s="12">
        <v>4.8453500494360898E-3</v>
      </c>
      <c r="BG2" s="13">
        <v>0.76571071147918701</v>
      </c>
      <c r="BH2" s="13">
        <v>1.91854012012481</v>
      </c>
      <c r="BI2" s="13">
        <v>4.0345716476440403</v>
      </c>
      <c r="BK2" s="7">
        <v>5.31914923340082E-3</v>
      </c>
      <c r="BL2" s="9">
        <v>0.74935495853423995</v>
      </c>
      <c r="BM2" s="9">
        <v>1.4467514753341599</v>
      </c>
      <c r="BN2" s="9">
        <v>3.7553758621215798</v>
      </c>
      <c r="BP2" s="7">
        <v>5.4385988041758503E-3</v>
      </c>
      <c r="BQ2" s="9">
        <v>0.74556416273116999</v>
      </c>
      <c r="BR2" s="9">
        <v>1.34130406379699</v>
      </c>
      <c r="BS2" s="9">
        <v>3.6458427906036301</v>
      </c>
      <c r="BU2" s="7">
        <v>5.3653307259082699E-3</v>
      </c>
      <c r="BV2" s="9">
        <v>0.75096219778060902</v>
      </c>
      <c r="BW2" s="9">
        <v>1.4913133382797199</v>
      </c>
      <c r="BX2" s="9">
        <v>3.74220395088195</v>
      </c>
      <c r="BZ2" s="7">
        <v>5.38675207644701E-3</v>
      </c>
      <c r="CA2" s="9">
        <v>0.74537819623947099</v>
      </c>
      <c r="CB2" s="9">
        <v>1.3323512077331501</v>
      </c>
      <c r="CC2" s="9">
        <v>3.6608417034149099</v>
      </c>
      <c r="CE2" s="7">
        <v>6.00210484117269E-3</v>
      </c>
      <c r="CF2" s="9">
        <v>0.72487372159957797</v>
      </c>
      <c r="CG2" s="9">
        <v>0.74475342035293501</v>
      </c>
      <c r="CH2" s="9">
        <v>3.2261321544647199</v>
      </c>
      <c r="CJ2" s="7">
        <v>5.5195032618939798E-3</v>
      </c>
      <c r="CK2" s="9">
        <v>0.73920416831970204</v>
      </c>
      <c r="CL2" s="9">
        <v>1.1466205120086601</v>
      </c>
      <c r="CM2" s="9">
        <v>3.5057420730590798</v>
      </c>
      <c r="CO2" s="7">
        <v>5.7874089106917303E-3</v>
      </c>
      <c r="CP2" s="9">
        <v>0.72544878721237105</v>
      </c>
      <c r="CQ2" s="9">
        <v>0.74500143527984597</v>
      </c>
      <c r="CR2" s="9">
        <v>3.2868504524230899</v>
      </c>
      <c r="CT2" s="7">
        <v>5.5175651796162102E-3</v>
      </c>
      <c r="CU2" s="9">
        <v>0.73923951387405396</v>
      </c>
      <c r="CV2" s="9">
        <v>1.1465421915054299</v>
      </c>
      <c r="CW2" s="9">
        <v>3.5050346851348801</v>
      </c>
      <c r="CY2" s="7">
        <v>5.6341243907809197E-3</v>
      </c>
      <c r="CZ2" s="9">
        <v>0.73697149753570501</v>
      </c>
      <c r="DA2" s="9">
        <v>1.08271849155426</v>
      </c>
      <c r="DB2" s="9">
        <v>3.4180641174316402</v>
      </c>
    </row>
    <row r="3" spans="1:106" ht="14.4" thickBot="1" x14ac:dyDescent="0.3">
      <c r="A3" t="s">
        <v>8</v>
      </c>
      <c r="B3" t="s">
        <v>5</v>
      </c>
      <c r="C3" s="6">
        <v>5.8640999999999997E-3</v>
      </c>
      <c r="D3" s="8">
        <v>0.71379999999999999</v>
      </c>
      <c r="E3" s="8">
        <v>0.45610000000000001</v>
      </c>
      <c r="F3" s="8">
        <v>3.1162999999999998</v>
      </c>
      <c r="H3" s="6">
        <v>4.8549440689384903E-3</v>
      </c>
      <c r="I3" s="8">
        <v>0.75996708869934004</v>
      </c>
      <c r="J3" s="8">
        <v>1.7571043968200599</v>
      </c>
      <c r="K3" s="8">
        <v>3.92797803878784</v>
      </c>
      <c r="M3" s="6">
        <v>5.0533000000000002E-3</v>
      </c>
      <c r="N3" s="8">
        <v>0.74629999999999996</v>
      </c>
      <c r="O3" s="8">
        <v>1.3823000000000001</v>
      </c>
      <c r="P3" s="8">
        <v>3.6991999999999998</v>
      </c>
      <c r="R3" s="6">
        <v>5.5348999999999997E-3</v>
      </c>
      <c r="S3" s="8">
        <v>0.73470000000000002</v>
      </c>
      <c r="T3" s="8">
        <v>1.0125999999999999</v>
      </c>
      <c r="U3" s="8">
        <v>3.4178000000000002</v>
      </c>
      <c r="W3" s="6">
        <v>5.3553999999999997E-3</v>
      </c>
      <c r="X3" s="8">
        <v>0.74350000000000005</v>
      </c>
      <c r="Y3" s="8">
        <v>1.2734000000000001</v>
      </c>
      <c r="Z3" s="8">
        <v>3.5720000000000001</v>
      </c>
      <c r="AB3" s="6">
        <v>4.7813999999999999E-3</v>
      </c>
      <c r="AC3" s="8">
        <v>0.76749999999999996</v>
      </c>
      <c r="AD3" s="8">
        <v>1.9821</v>
      </c>
      <c r="AE3" s="8">
        <v>4.0716999999999999</v>
      </c>
      <c r="AG3" s="6">
        <v>5.4034511558711503E-3</v>
      </c>
      <c r="AH3" s="8">
        <v>0.74057477712631203</v>
      </c>
      <c r="AI3" s="8">
        <v>1.18470335006713</v>
      </c>
      <c r="AJ3" s="8">
        <v>3.5206878185272199</v>
      </c>
      <c r="AL3" s="6">
        <v>4.8072999999999996E-3</v>
      </c>
      <c r="AM3" s="1">
        <v>0.76539999999999997</v>
      </c>
      <c r="AN3" s="1">
        <v>1.9256</v>
      </c>
      <c r="AO3" s="8">
        <v>4.0315000000000003</v>
      </c>
      <c r="AQ3" s="6">
        <v>5.5343741551041603E-3</v>
      </c>
      <c r="AR3" s="8">
        <v>0.73338896036148005</v>
      </c>
      <c r="AS3" s="8">
        <v>0.98448723554611195</v>
      </c>
      <c r="AT3" s="8">
        <v>3.4078445434570299</v>
      </c>
      <c r="AV3" s="6">
        <v>4.8786000000000003E-3</v>
      </c>
      <c r="AW3" s="8">
        <v>0.7601</v>
      </c>
      <c r="AX3" s="8">
        <v>1.7677</v>
      </c>
      <c r="AY3" s="8">
        <v>3.9093</v>
      </c>
      <c r="BA3" s="6">
        <v>5.56792179122567E-3</v>
      </c>
      <c r="BB3" s="8">
        <v>0.73204058408737105</v>
      </c>
      <c r="BC3" s="8">
        <v>0.94460284709930398</v>
      </c>
      <c r="BD3" s="8">
        <v>3.36776494979858</v>
      </c>
      <c r="BF3" s="6">
        <v>4.8944219015538597E-3</v>
      </c>
      <c r="BG3" s="8">
        <v>0.75839370489120395</v>
      </c>
      <c r="BH3" s="8">
        <v>1.7165440320968599</v>
      </c>
      <c r="BI3" s="8">
        <v>3.8926594257354701</v>
      </c>
      <c r="BK3" s="6">
        <v>5.3219394758343697E-3</v>
      </c>
      <c r="BL3" s="8">
        <v>0.74549549818038896</v>
      </c>
      <c r="BM3" s="8">
        <v>1.31837105751037</v>
      </c>
      <c r="BN3" s="8">
        <v>3.6781940460204998</v>
      </c>
      <c r="BP3" s="6">
        <v>5.4348083212971601E-3</v>
      </c>
      <c r="BQ3" s="8">
        <v>0.74375182390213002</v>
      </c>
      <c r="BR3" s="8">
        <v>1.2652547359466499</v>
      </c>
      <c r="BS3" s="8">
        <v>3.6123421192169101</v>
      </c>
      <c r="BU3" s="6">
        <v>5.3749810904264398E-3</v>
      </c>
      <c r="BV3" s="8">
        <v>0.74313986301422097</v>
      </c>
      <c r="BW3" s="8">
        <v>1.2509964704513501</v>
      </c>
      <c r="BX3" s="8">
        <v>3.6311385631561199</v>
      </c>
      <c r="BZ3" s="6">
        <v>5.3509161807596597E-3</v>
      </c>
      <c r="CA3" s="8">
        <v>0.74036890268325795</v>
      </c>
      <c r="CB3" s="8">
        <v>1.1756088733673</v>
      </c>
      <c r="CC3" s="8">
        <v>3.6014447212219198</v>
      </c>
      <c r="CE3" s="6">
        <v>6.0152681544423103E-3</v>
      </c>
      <c r="CF3" s="8">
        <v>0.71598154306411699</v>
      </c>
      <c r="CG3" s="8">
        <v>0.49389982223510698</v>
      </c>
      <c r="CH3" s="8">
        <v>3.0895187854766801</v>
      </c>
      <c r="CJ3" s="6">
        <v>5.5098114535212499E-3</v>
      </c>
      <c r="CK3" s="8">
        <v>0.73628830909729004</v>
      </c>
      <c r="CL3" s="8">
        <v>1.05838739871978</v>
      </c>
      <c r="CM3" s="8">
        <v>3.4456374645233101</v>
      </c>
      <c r="CO3" s="6">
        <v>5.9349630028009397E-3</v>
      </c>
      <c r="CP3" s="8">
        <v>0.71249604225158603</v>
      </c>
      <c r="CQ3" s="8">
        <v>0.383206456899642</v>
      </c>
      <c r="CR3" s="8">
        <v>3.08203721046447</v>
      </c>
      <c r="CT3" s="6">
        <v>5.5333930067718003E-3</v>
      </c>
      <c r="CU3" s="8">
        <v>0.73484534025192205</v>
      </c>
      <c r="CV3" s="8">
        <v>1.0198386907577499</v>
      </c>
      <c r="CW3" s="8">
        <v>3.4249272346496502</v>
      </c>
      <c r="CY3" s="6">
        <v>5.6358929723501197E-3</v>
      </c>
      <c r="CZ3" s="8">
        <v>0.73031264543533303</v>
      </c>
      <c r="DA3" s="8">
        <v>0.89974761009216297</v>
      </c>
      <c r="DB3" s="8">
        <v>3.3252964019775302</v>
      </c>
    </row>
    <row r="4" spans="1:106" ht="14.4" thickBot="1" x14ac:dyDescent="0.3">
      <c r="A4" t="s">
        <v>9</v>
      </c>
      <c r="B4" t="s">
        <v>13</v>
      </c>
      <c r="C4" s="7">
        <v>5.9075000000000004E-3</v>
      </c>
      <c r="D4" s="9">
        <v>0.72470000000000001</v>
      </c>
      <c r="E4" s="9">
        <v>0.70509999999999995</v>
      </c>
      <c r="F4" s="9">
        <v>3.2823000000000002</v>
      </c>
      <c r="H4" s="7">
        <v>5.3979991935193504E-3</v>
      </c>
      <c r="I4" s="9">
        <v>0.74844932556152299</v>
      </c>
      <c r="J4" s="9">
        <v>1.36444687843322</v>
      </c>
      <c r="K4" s="9">
        <v>3.7054097652435298</v>
      </c>
      <c r="M4" s="7">
        <v>5.3803999999999996E-3</v>
      </c>
      <c r="N4" s="9">
        <v>0.74909999999999999</v>
      </c>
      <c r="O4" s="9">
        <v>1.3834</v>
      </c>
      <c r="P4" s="9">
        <v>3.7227999999999999</v>
      </c>
      <c r="R4" s="7">
        <v>5.7980999999999996E-3</v>
      </c>
      <c r="S4" s="9">
        <v>0.73440000000000005</v>
      </c>
      <c r="T4" s="9">
        <v>1.0039</v>
      </c>
      <c r="U4" s="9">
        <v>3.4777</v>
      </c>
      <c r="W4" s="7">
        <v>5.4777999999999997E-3</v>
      </c>
      <c r="X4" s="9">
        <v>0.74760000000000004</v>
      </c>
      <c r="Y4" s="9">
        <v>1.3851</v>
      </c>
      <c r="Z4" s="9">
        <v>3.73</v>
      </c>
      <c r="AB4" s="7">
        <v>5.2255000000000001E-3</v>
      </c>
      <c r="AC4" s="9">
        <v>0.75770000000000004</v>
      </c>
      <c r="AD4" s="9">
        <v>1.6558999999999999</v>
      </c>
      <c r="AE4" s="9">
        <v>3.9241000000000001</v>
      </c>
      <c r="AG4" s="7">
        <v>5.51096908748149E-3</v>
      </c>
      <c r="AH4" s="9">
        <v>0.74550575017928999</v>
      </c>
      <c r="AI4" s="9">
        <v>1.3220239877700799</v>
      </c>
      <c r="AJ4" s="9">
        <v>3.6703414916992099</v>
      </c>
      <c r="AL4" s="7">
        <v>5.2474000000000002E-3</v>
      </c>
      <c r="AM4" s="2">
        <v>0.75929999999999997</v>
      </c>
      <c r="AN4" s="2">
        <v>1.7118</v>
      </c>
      <c r="AO4" s="9">
        <v>3.9388000000000001</v>
      </c>
      <c r="AQ4" s="7">
        <v>5.6751910597085901E-3</v>
      </c>
      <c r="AR4" s="9">
        <v>0.73873150348663297</v>
      </c>
      <c r="AS4" s="9">
        <v>1.1189837455749501</v>
      </c>
      <c r="AT4" s="9">
        <v>3.5497126579284601</v>
      </c>
      <c r="AV4" s="7">
        <v>5.3042000000000002E-3</v>
      </c>
      <c r="AW4" s="9">
        <v>0.74950000000000006</v>
      </c>
      <c r="AX4" s="9">
        <v>1.4349000000000001</v>
      </c>
      <c r="AY4" s="9">
        <v>3.8052000000000001</v>
      </c>
      <c r="BA4" s="7">
        <v>5.7068909518420696E-3</v>
      </c>
      <c r="BB4" s="9">
        <v>0.73651188611984197</v>
      </c>
      <c r="BC4" s="9">
        <v>1.05071592330932</v>
      </c>
      <c r="BD4" s="9">
        <v>3.5081498622894198</v>
      </c>
      <c r="BF4" s="7">
        <v>5.1650004461407601E-3</v>
      </c>
      <c r="BG4" s="9">
        <v>0.76235479116439797</v>
      </c>
      <c r="BH4" s="9">
        <v>1.7833321094512899</v>
      </c>
      <c r="BI4" s="9">
        <v>3.9301307201385498</v>
      </c>
      <c r="BK4" s="7">
        <v>5.3896480239927699E-3</v>
      </c>
      <c r="BL4" s="9">
        <v>0.75127965211868197</v>
      </c>
      <c r="BM4" s="9">
        <v>1.4536340236663801</v>
      </c>
      <c r="BN4" s="9">
        <v>3.7855961322784402</v>
      </c>
      <c r="BP4" s="7">
        <v>5.6362962350249204E-3</v>
      </c>
      <c r="BQ4" s="9">
        <v>0.73920917510986295</v>
      </c>
      <c r="BR4" s="9">
        <v>1.1133718490600499</v>
      </c>
      <c r="BS4" s="9">
        <v>3.4720985889434801</v>
      </c>
      <c r="BU4" s="7">
        <v>5.42323989793658E-3</v>
      </c>
      <c r="BV4" s="9">
        <v>0.74976617097854603</v>
      </c>
      <c r="BW4" s="9">
        <v>1.41381287574768</v>
      </c>
      <c r="BX4" s="9">
        <v>3.7627489566802899</v>
      </c>
      <c r="BZ4" s="7">
        <v>5.4725115187466101E-3</v>
      </c>
      <c r="CA4" s="9">
        <v>0.74879002571105902</v>
      </c>
      <c r="CB4" s="9">
        <v>1.3839871883392301</v>
      </c>
      <c r="CC4" s="9">
        <v>3.6916708946228001</v>
      </c>
      <c r="CE4" s="7">
        <v>6.1907456256449197E-3</v>
      </c>
      <c r="CF4" s="9">
        <v>0.72447514533996504</v>
      </c>
      <c r="CG4" s="9">
        <v>0.70254278182983398</v>
      </c>
      <c r="CH4" s="9">
        <v>3.22713303565979</v>
      </c>
      <c r="CJ4" s="7">
        <v>5.7567334733903399E-3</v>
      </c>
      <c r="CK4" s="9">
        <v>0.73892933130264205</v>
      </c>
      <c r="CL4" s="9">
        <v>1.1157531738281199</v>
      </c>
      <c r="CM4" s="9">
        <v>3.5186417102813698</v>
      </c>
      <c r="CO4" s="7">
        <v>6.1285789124667601E-3</v>
      </c>
      <c r="CP4" s="9">
        <v>0.71599096059799106</v>
      </c>
      <c r="CQ4" s="9">
        <v>0.45174443721771201</v>
      </c>
      <c r="CR4" s="9">
        <v>3.1469364166259699</v>
      </c>
      <c r="CT4" s="7">
        <v>5.8239349164068699E-3</v>
      </c>
      <c r="CU4" s="9">
        <v>0.73659807443618697</v>
      </c>
      <c r="CV4" s="9">
        <v>1.0424555540084799</v>
      </c>
      <c r="CW4" s="9">
        <v>3.4887671470642001</v>
      </c>
      <c r="CY4" s="7">
        <v>5.9267445467412402E-3</v>
      </c>
      <c r="CZ4" s="9">
        <v>0.73267048597335804</v>
      </c>
      <c r="DA4" s="9">
        <v>0.940743148326873</v>
      </c>
      <c r="DB4" s="9">
        <v>3.4126091003417902</v>
      </c>
    </row>
    <row r="5" spans="1:106" ht="14.4" thickBot="1" x14ac:dyDescent="0.3">
      <c r="A5" t="s">
        <v>9</v>
      </c>
      <c r="B5" t="s">
        <v>12</v>
      </c>
      <c r="C5" s="6">
        <v>5.7381000000000003E-3</v>
      </c>
      <c r="D5" s="8">
        <v>0.74239999999999995</v>
      </c>
      <c r="E5" s="8">
        <v>1.2032</v>
      </c>
      <c r="F5" s="8">
        <v>3.5108000000000001</v>
      </c>
      <c r="H5" s="6">
        <v>5.25823514908552E-3</v>
      </c>
      <c r="I5" s="8">
        <v>0.76244342327117898</v>
      </c>
      <c r="J5" s="8">
        <v>1.7658505439758301</v>
      </c>
      <c r="K5" s="8">
        <v>3.8807384967803902</v>
      </c>
      <c r="M5" s="6">
        <v>5.2855999999999997E-3</v>
      </c>
      <c r="N5" s="8">
        <v>0.76200000000000001</v>
      </c>
      <c r="O5" s="8">
        <v>1.7626999999999999</v>
      </c>
      <c r="P5" s="8">
        <v>3.8803999999999998</v>
      </c>
      <c r="R5" s="6">
        <v>5.7955000000000003E-3</v>
      </c>
      <c r="S5" s="8">
        <v>0.74239999999999995</v>
      </c>
      <c r="T5" s="8">
        <v>1.2003999999999999</v>
      </c>
      <c r="U5" s="8">
        <v>3.5192999999999999</v>
      </c>
      <c r="W5" s="6">
        <v>5.4749999999999998E-3</v>
      </c>
      <c r="X5" s="8">
        <v>0.75580000000000003</v>
      </c>
      <c r="Y5" s="8">
        <v>1.5899000000000001</v>
      </c>
      <c r="Z5" s="8">
        <v>3.7719999999999998</v>
      </c>
      <c r="AB5" s="6">
        <v>5.2383999999999998E-3</v>
      </c>
      <c r="AC5" s="8">
        <v>0.76580000000000004</v>
      </c>
      <c r="AD5" s="8">
        <v>1.8873</v>
      </c>
      <c r="AE5" s="8">
        <v>3.9580000000000002</v>
      </c>
      <c r="AG5" s="6">
        <v>5.5289100855588904E-3</v>
      </c>
      <c r="AH5" s="8">
        <v>0.75437593460082997</v>
      </c>
      <c r="AI5" s="8">
        <v>1.55445921421051</v>
      </c>
      <c r="AJ5" s="8">
        <v>3.7250516414642298</v>
      </c>
      <c r="AL5" s="6">
        <v>5.2395000000000002E-3</v>
      </c>
      <c r="AM5" s="1">
        <v>0.76780000000000004</v>
      </c>
      <c r="AN5" s="1">
        <v>1.9404999999999999</v>
      </c>
      <c r="AO5" s="8">
        <v>4.0011000000000001</v>
      </c>
      <c r="AQ5" s="6">
        <v>5.6715845130383899E-3</v>
      </c>
      <c r="AR5" s="8">
        <v>0.74949681758880604</v>
      </c>
      <c r="AS5" s="8">
        <v>1.41914081573486</v>
      </c>
      <c r="AT5" s="8">
        <v>3.6344835758209202</v>
      </c>
      <c r="AV5" s="6">
        <v>5.2985999999999997E-3</v>
      </c>
      <c r="AW5" s="8">
        <v>0.76539999999999997</v>
      </c>
      <c r="AX5" s="8">
        <v>1.8711</v>
      </c>
      <c r="AY5" s="8">
        <v>3.9594999999999998</v>
      </c>
      <c r="BA5" s="6">
        <v>5.6985407136380603E-3</v>
      </c>
      <c r="BB5" s="8">
        <v>0.74776071310043302</v>
      </c>
      <c r="BC5" s="8">
        <v>1.3652918338775599</v>
      </c>
      <c r="BD5" s="8">
        <v>3.6164033412933301</v>
      </c>
      <c r="BF5" s="6">
        <v>5.1110610365867597E-3</v>
      </c>
      <c r="BG5" s="8">
        <v>0.77026826143264704</v>
      </c>
      <c r="BH5" s="8">
        <v>2.0108397006988499</v>
      </c>
      <c r="BI5" s="8">
        <v>4.0277943611145002</v>
      </c>
      <c r="BK5" s="6">
        <v>5.3920350037515103E-3</v>
      </c>
      <c r="BL5" s="8">
        <v>0.75680005550384499</v>
      </c>
      <c r="BM5" s="8">
        <v>1.61876773834228</v>
      </c>
      <c r="BN5" s="8">
        <v>3.8186452388763401</v>
      </c>
      <c r="BP5" s="6">
        <v>5.6757009588181903E-3</v>
      </c>
      <c r="BQ5" s="8">
        <v>0.72876483201980502</v>
      </c>
      <c r="BR5" s="8">
        <v>0.82620620727538996</v>
      </c>
      <c r="BS5" s="8">
        <v>3.2986600399017298</v>
      </c>
      <c r="BU5" s="6">
        <v>5.4690400138497301E-3</v>
      </c>
      <c r="BV5" s="8">
        <v>0.75551760196685702</v>
      </c>
      <c r="BW5" s="8">
        <v>1.59477066993713</v>
      </c>
      <c r="BX5" s="8">
        <v>3.7787382602691602</v>
      </c>
      <c r="BZ5" s="6">
        <v>5.4111606441438198E-3</v>
      </c>
      <c r="CA5" s="8">
        <v>0.75536382198333696</v>
      </c>
      <c r="CB5" s="8">
        <v>1.5719585418701101</v>
      </c>
      <c r="CC5" s="8">
        <v>3.7705934047698899</v>
      </c>
      <c r="CE5" s="6">
        <v>6.1615090817212998E-3</v>
      </c>
      <c r="CF5" s="8">
        <v>0.73161661624908403</v>
      </c>
      <c r="CG5" s="8">
        <v>0.92391151189803999</v>
      </c>
      <c r="CH5" s="8">
        <v>3.2931594848632799</v>
      </c>
      <c r="CJ5" s="6">
        <v>5.7582245208323002E-3</v>
      </c>
      <c r="CK5" s="8">
        <v>0.74675542116165095</v>
      </c>
      <c r="CL5" s="8">
        <v>1.33240842819213</v>
      </c>
      <c r="CM5" s="8">
        <v>3.56597900390625</v>
      </c>
      <c r="CO5" s="6">
        <v>5.9482967481017104E-3</v>
      </c>
      <c r="CP5" s="8">
        <v>0.73995125293731601</v>
      </c>
      <c r="CQ5" s="8">
        <v>1.14019131660461</v>
      </c>
      <c r="CR5" s="8">
        <v>3.42330718040466</v>
      </c>
      <c r="CT5" s="6">
        <v>5.8101168833673E-3</v>
      </c>
      <c r="CU5" s="8">
        <v>0.74475622177124001</v>
      </c>
      <c r="CV5" s="8">
        <v>1.26113545894622</v>
      </c>
      <c r="CW5" s="8">
        <v>3.5459022521972599</v>
      </c>
      <c r="CY5" s="6">
        <v>5.9122177772223897E-3</v>
      </c>
      <c r="CZ5" s="8">
        <v>0.73912596702575595</v>
      </c>
      <c r="DA5" s="8">
        <v>1.11863505840301</v>
      </c>
      <c r="DB5" s="8">
        <v>3.4368250370025599</v>
      </c>
    </row>
    <row r="6" spans="1:106" ht="14.4" thickBot="1" x14ac:dyDescent="0.3">
      <c r="A6" t="s">
        <v>10</v>
      </c>
      <c r="B6" t="s">
        <v>5</v>
      </c>
      <c r="C6" s="7">
        <v>5.5957999999999997E-3</v>
      </c>
      <c r="D6" s="9">
        <v>0.73119999999999996</v>
      </c>
      <c r="E6" s="9">
        <v>1.0625</v>
      </c>
      <c r="F6" s="9">
        <v>3.4893000000000001</v>
      </c>
      <c r="H6" s="7">
        <v>4.5764287933707203E-3</v>
      </c>
      <c r="I6" s="9">
        <v>0.77261084318161</v>
      </c>
      <c r="J6" s="9">
        <v>2.3155047893524099</v>
      </c>
      <c r="K6" s="9">
        <v>4.4087195396423304</v>
      </c>
      <c r="M6" s="7">
        <v>4.7479000000000002E-3</v>
      </c>
      <c r="N6" s="9">
        <v>0.76080000000000003</v>
      </c>
      <c r="O6" s="9">
        <v>1.968</v>
      </c>
      <c r="P6" s="9">
        <v>4.149</v>
      </c>
      <c r="R6" s="7">
        <v>5.3057E-3</v>
      </c>
      <c r="S6" s="9">
        <v>0.74590000000000001</v>
      </c>
      <c r="T6" s="9">
        <v>1.522</v>
      </c>
      <c r="U6" s="9">
        <v>3.7601</v>
      </c>
      <c r="W6" s="7">
        <v>4.9836999999999998E-3</v>
      </c>
      <c r="X6" s="9">
        <v>0.75690000000000002</v>
      </c>
      <c r="Y6" s="9">
        <v>1.8604000000000001</v>
      </c>
      <c r="Z6" s="9">
        <v>4.0533000000000001</v>
      </c>
      <c r="AB6" s="7">
        <v>4.6071999999999997E-3</v>
      </c>
      <c r="AC6" s="9">
        <v>0.77029999999999998</v>
      </c>
      <c r="AD6" s="9">
        <v>2.2905000000000002</v>
      </c>
      <c r="AE6" s="9">
        <v>4.4389000000000003</v>
      </c>
      <c r="AG6" s="7">
        <v>5.0146947614848596E-3</v>
      </c>
      <c r="AH6" s="9">
        <v>0.75613814592361395</v>
      </c>
      <c r="AI6" s="9">
        <v>1.8242946863174401</v>
      </c>
      <c r="AJ6" s="9">
        <v>4.0386724472045898</v>
      </c>
      <c r="AL6" s="7">
        <v>4.5142000000000003E-3</v>
      </c>
      <c r="AM6" s="2">
        <v>0.77980000000000005</v>
      </c>
      <c r="AN6" s="2">
        <v>2.5747</v>
      </c>
      <c r="AO6" s="9">
        <v>4.5529000000000002</v>
      </c>
      <c r="AQ6" s="7">
        <v>5.2959928289055798E-3</v>
      </c>
      <c r="AR6" s="9">
        <v>0.74194496870040805</v>
      </c>
      <c r="AS6" s="9">
        <v>1.3960537910461399</v>
      </c>
      <c r="AT6" s="9">
        <v>3.6840353012084899</v>
      </c>
      <c r="AV6" s="7">
        <v>4.6414999999999998E-3</v>
      </c>
      <c r="AW6" s="9">
        <v>0.77</v>
      </c>
      <c r="AX6" s="9">
        <v>2.2709999999999999</v>
      </c>
      <c r="AY6" s="9">
        <v>4.3624999999999998</v>
      </c>
      <c r="BA6" s="7">
        <v>5.3227827884256796E-3</v>
      </c>
      <c r="BB6" s="9">
        <v>0.74410808086395197</v>
      </c>
      <c r="BC6" s="9">
        <v>1.42532038688659</v>
      </c>
      <c r="BD6" s="9">
        <v>3.7389066219329798</v>
      </c>
      <c r="BF6" s="7">
        <v>4.54193167388439E-3</v>
      </c>
      <c r="BG6" s="9">
        <v>0.77186399698257402</v>
      </c>
      <c r="BH6" s="9">
        <v>2.3355793952941801</v>
      </c>
      <c r="BI6" s="9">
        <v>4.4158411026000897</v>
      </c>
      <c r="BK6" s="7">
        <v>5.0748963840305797E-3</v>
      </c>
      <c r="BL6" s="9">
        <v>0.75751328468322698</v>
      </c>
      <c r="BM6" s="9">
        <v>1.8346351385116499</v>
      </c>
      <c r="BN6" s="9">
        <v>4.0870232582092196</v>
      </c>
      <c r="BP6" s="7">
        <v>5.4158815182745396E-3</v>
      </c>
      <c r="BQ6" s="9">
        <v>0.74397325515747004</v>
      </c>
      <c r="BR6" s="9">
        <v>1.4404549598693801</v>
      </c>
      <c r="BS6" s="9">
        <v>3.7271468639373699</v>
      </c>
      <c r="BU6" s="7">
        <v>5.1271282136440199E-3</v>
      </c>
      <c r="BV6" s="9">
        <v>0.75458180904388406</v>
      </c>
      <c r="BW6" s="9">
        <v>1.7629818916320801</v>
      </c>
      <c r="BX6" s="9">
        <v>3.9795777797698899</v>
      </c>
      <c r="BZ6" s="7">
        <v>5.0349542871117496E-3</v>
      </c>
      <c r="CA6" s="9">
        <v>0.7552490234375</v>
      </c>
      <c r="CB6" s="9">
        <v>1.7750221490859901</v>
      </c>
      <c r="CC6" s="9">
        <v>3.9069173336028999</v>
      </c>
      <c r="CE6" s="7">
        <v>5.7873120531439703E-3</v>
      </c>
      <c r="CF6" s="9">
        <v>0.73193860054016102</v>
      </c>
      <c r="CG6" s="9">
        <v>1.0904470682144101</v>
      </c>
      <c r="CH6" s="9">
        <v>3.3952071666717498</v>
      </c>
      <c r="CJ6" s="7">
        <v>5.3219562396407101E-3</v>
      </c>
      <c r="CK6" s="9">
        <v>0.74557358026504505</v>
      </c>
      <c r="CL6" s="9">
        <v>1.4875079393386801</v>
      </c>
      <c r="CM6" s="9">
        <v>3.71412849426269</v>
      </c>
      <c r="CO6" s="7">
        <v>5.8297389186918701E-3</v>
      </c>
      <c r="CP6" s="9">
        <v>0.71847170591354304</v>
      </c>
      <c r="CQ6" s="9">
        <v>0.63307553529739302</v>
      </c>
      <c r="CR6" s="9">
        <v>3.23135042190551</v>
      </c>
      <c r="CT6" s="7">
        <v>5.2898605354130199E-3</v>
      </c>
      <c r="CU6" s="9">
        <v>0.74535846710205</v>
      </c>
      <c r="CV6" s="9">
        <v>1.47812092304229</v>
      </c>
      <c r="CW6" s="9">
        <v>3.74267530441284</v>
      </c>
      <c r="CY6" s="7">
        <v>5.4382509551942296E-3</v>
      </c>
      <c r="CZ6" s="9">
        <v>0.73800224065780595</v>
      </c>
      <c r="DA6" s="9">
        <v>1.27579057216644</v>
      </c>
      <c r="DB6" s="9">
        <v>3.5684456825256299</v>
      </c>
    </row>
    <row r="7" spans="1:106" ht="14.4" thickBot="1" x14ac:dyDescent="0.3">
      <c r="A7" t="s">
        <v>10</v>
      </c>
      <c r="B7" t="s">
        <v>12</v>
      </c>
      <c r="C7" s="6">
        <v>5.4502999999999999E-3</v>
      </c>
      <c r="D7" s="8">
        <v>0.75160000000000005</v>
      </c>
      <c r="E7" s="8">
        <v>1.7009000000000001</v>
      </c>
      <c r="F7" s="8">
        <v>3.7425000000000002</v>
      </c>
      <c r="H7" s="6">
        <v>4.4660735875368101E-3</v>
      </c>
      <c r="I7" s="8">
        <v>0.78215378522872903</v>
      </c>
      <c r="J7" s="8">
        <v>2.64393758773803</v>
      </c>
      <c r="K7" s="8">
        <v>4.56841993331909</v>
      </c>
      <c r="M7" s="6">
        <v>4.6422E-3</v>
      </c>
      <c r="N7" s="8">
        <v>0.77310000000000001</v>
      </c>
      <c r="O7" s="8">
        <v>2.3656000000000001</v>
      </c>
      <c r="P7" s="8">
        <v>4.3170000000000002</v>
      </c>
      <c r="R7" s="6">
        <v>5.2985999999999997E-3</v>
      </c>
      <c r="S7" s="8">
        <v>0.7581</v>
      </c>
      <c r="T7" s="8">
        <v>1.9224000000000001</v>
      </c>
      <c r="U7" s="8">
        <v>3.8868999999999998</v>
      </c>
      <c r="W7" s="6">
        <v>4.9747000000000003E-3</v>
      </c>
      <c r="X7" s="8">
        <v>0.76690000000000003</v>
      </c>
      <c r="Y7" s="8">
        <v>2.1922000000000001</v>
      </c>
      <c r="Z7" s="8">
        <v>4.1677</v>
      </c>
      <c r="AB7" s="6">
        <v>4.6048E-3</v>
      </c>
      <c r="AC7" s="8">
        <v>0.78080000000000005</v>
      </c>
      <c r="AD7" s="8">
        <v>2.6242999999999999</v>
      </c>
      <c r="AE7" s="8">
        <v>4.5426000000000002</v>
      </c>
      <c r="AG7" s="6">
        <v>5.0142076797783297E-3</v>
      </c>
      <c r="AH7" s="8">
        <v>0.76646608114242498</v>
      </c>
      <c r="AI7" s="8">
        <v>2.1732258796691801</v>
      </c>
      <c r="AJ7" s="8">
        <v>4.1665573120117099</v>
      </c>
      <c r="AL7" s="6">
        <v>4.4666000000000003E-3</v>
      </c>
      <c r="AM7" s="1">
        <v>0.78859999999999997</v>
      </c>
      <c r="AN7" s="1">
        <v>2.8927</v>
      </c>
      <c r="AO7" s="8">
        <v>4.7099000000000002</v>
      </c>
      <c r="AQ7" s="6">
        <v>5.2350731566548304E-3</v>
      </c>
      <c r="AR7" s="8">
        <v>0.76013869047164895</v>
      </c>
      <c r="AS7" s="8">
        <v>1.96600353717803</v>
      </c>
      <c r="AT7" s="8">
        <v>3.8996877670288002</v>
      </c>
      <c r="AV7" s="6">
        <v>4.6311E-3</v>
      </c>
      <c r="AW7" s="8">
        <v>0.77910000000000001</v>
      </c>
      <c r="AX7" s="8">
        <v>2.5785999999999998</v>
      </c>
      <c r="AY7" s="8">
        <v>4.4737999999999998</v>
      </c>
      <c r="BA7" s="6">
        <v>5.2188378758728504E-3</v>
      </c>
      <c r="BB7" s="8">
        <v>0.76037973165511996</v>
      </c>
      <c r="BC7" s="8">
        <v>1.99456143379211</v>
      </c>
      <c r="BD7" s="8">
        <v>3.9151465892791699</v>
      </c>
      <c r="BF7" s="6">
        <v>4.5466427691280798E-3</v>
      </c>
      <c r="BG7" s="8">
        <v>0.78389561176300004</v>
      </c>
      <c r="BH7" s="8">
        <v>2.73815441131591</v>
      </c>
      <c r="BI7" s="8">
        <v>4.5856542587280202</v>
      </c>
      <c r="BK7" s="6">
        <v>5.0713922828435898E-3</v>
      </c>
      <c r="BL7" s="8">
        <v>0.76567661762237504</v>
      </c>
      <c r="BM7" s="8">
        <v>2.1795425415039</v>
      </c>
      <c r="BN7" s="8">
        <v>4.2043485641479403</v>
      </c>
      <c r="BP7" s="6">
        <v>5.4044844582676801E-3</v>
      </c>
      <c r="BQ7" s="8">
        <v>0.75577962398528997</v>
      </c>
      <c r="BR7" s="8">
        <v>1.86227238178253</v>
      </c>
      <c r="BS7" s="8">
        <v>3.84675765037536</v>
      </c>
      <c r="BU7" s="6">
        <v>5.14101050794124E-3</v>
      </c>
      <c r="BV7" s="8">
        <v>0.761643946170806</v>
      </c>
      <c r="BW7" s="8">
        <v>2.0381388664245601</v>
      </c>
      <c r="BX7" s="8">
        <v>4.1022019386291504</v>
      </c>
      <c r="BZ7" s="6">
        <v>5.12130092829465E-3</v>
      </c>
      <c r="CA7" s="8">
        <v>0.76141786575317305</v>
      </c>
      <c r="CB7" s="8">
        <v>2.0227808952331499</v>
      </c>
      <c r="CC7" s="8">
        <v>4.0931110382079998</v>
      </c>
      <c r="CE7" s="6">
        <v>5.7859802618622702E-3</v>
      </c>
      <c r="CF7" s="8">
        <v>0.74502635002136197</v>
      </c>
      <c r="CG7" s="8">
        <v>1.5725194215774501</v>
      </c>
      <c r="CH7" s="8">
        <v>3.52650690078735</v>
      </c>
      <c r="CJ7" s="6">
        <v>5.3179394453763901E-3</v>
      </c>
      <c r="CK7" s="8">
        <v>0.75632143020629805</v>
      </c>
      <c r="CL7" s="8">
        <v>1.8501180410385101</v>
      </c>
      <c r="CM7" s="8">
        <v>3.8331098556518501</v>
      </c>
      <c r="CO7" s="6">
        <v>5.5095483548939202E-3</v>
      </c>
      <c r="CP7" s="8">
        <v>0.74814927577972401</v>
      </c>
      <c r="CQ7" s="8">
        <v>1.59983086585998</v>
      </c>
      <c r="CR7" s="8">
        <v>3.67455577850341</v>
      </c>
      <c r="CT7" s="6">
        <v>5.2870525978505603E-3</v>
      </c>
      <c r="CU7" s="8">
        <v>0.75698626041412298</v>
      </c>
      <c r="CV7" s="8">
        <v>1.88529181480407</v>
      </c>
      <c r="CW7" s="8">
        <v>3.8708021640777499</v>
      </c>
      <c r="CY7" s="6">
        <v>5.4755075834691498E-3</v>
      </c>
      <c r="CZ7" s="8">
        <v>0.746931612491607</v>
      </c>
      <c r="DA7" s="8">
        <v>1.58052694797515</v>
      </c>
      <c r="DB7" s="8">
        <v>3.6442124843597399</v>
      </c>
    </row>
    <row r="8" spans="1:106" ht="14.4" thickBot="1" x14ac:dyDescent="0.3">
      <c r="A8" t="s">
        <v>11</v>
      </c>
      <c r="B8" t="s">
        <v>13</v>
      </c>
      <c r="C8" s="7">
        <v>8.3517999999999995E-3</v>
      </c>
      <c r="D8" s="9">
        <v>0.56530000000000002</v>
      </c>
      <c r="E8" s="9">
        <v>-3.2972999999999999</v>
      </c>
      <c r="F8" s="9">
        <v>1.5927</v>
      </c>
      <c r="H8" s="7">
        <v>7.5735673308372498E-3</v>
      </c>
      <c r="I8" s="9">
        <v>0.61608850955963101</v>
      </c>
      <c r="J8" s="9">
        <v>-2.0816433429718</v>
      </c>
      <c r="K8" s="9">
        <v>2.0675852298736501</v>
      </c>
      <c r="M8" s="7">
        <v>7.5988999999999996E-3</v>
      </c>
      <c r="N8" s="9">
        <v>0.61140000000000005</v>
      </c>
      <c r="O8" s="9">
        <v>-2.1983000000000001</v>
      </c>
      <c r="P8" s="9">
        <v>2.0377000000000001</v>
      </c>
      <c r="R8" s="7">
        <v>7.9489000000000001E-3</v>
      </c>
      <c r="S8" s="9">
        <v>0.59970000000000001</v>
      </c>
      <c r="T8" s="9">
        <v>-2.4731000000000001</v>
      </c>
      <c r="U8" s="9">
        <v>1.905</v>
      </c>
      <c r="W8" s="7">
        <v>7.7903E-3</v>
      </c>
      <c r="X8" s="9">
        <v>0.60389999999999999</v>
      </c>
      <c r="Y8" s="9">
        <v>-2.3736999999999999</v>
      </c>
      <c r="Z8" s="9">
        <v>1.9823</v>
      </c>
      <c r="AB8" s="7">
        <v>7.4133999999999997E-3</v>
      </c>
      <c r="AC8" s="9">
        <v>0.62629999999999997</v>
      </c>
      <c r="AD8" s="9">
        <v>-1.83</v>
      </c>
      <c r="AE8" s="9">
        <v>2.2021999999999999</v>
      </c>
      <c r="AG8" s="7">
        <v>7.8626116737723298E-3</v>
      </c>
      <c r="AH8" s="9">
        <v>0.60391187667846602</v>
      </c>
      <c r="AI8" s="9">
        <v>-2.3660783767700102</v>
      </c>
      <c r="AJ8" s="9">
        <v>1.96392309665679</v>
      </c>
      <c r="AL8" s="7">
        <v>7.4784999999999999E-3</v>
      </c>
      <c r="AM8" s="2">
        <v>0.62090000000000001</v>
      </c>
      <c r="AN8" s="2">
        <v>-1.9609000000000001</v>
      </c>
      <c r="AO8" s="9">
        <v>2.1440000000000001</v>
      </c>
      <c r="AQ8" s="7">
        <v>8.1058861687779392E-3</v>
      </c>
      <c r="AR8" s="9">
        <v>0.58710372447967496</v>
      </c>
      <c r="AS8" s="9">
        <v>-2.7743661403656001</v>
      </c>
      <c r="AT8" s="9">
        <v>1.7959306240081701</v>
      </c>
      <c r="AV8" s="7">
        <v>7.3877999999999999E-3</v>
      </c>
      <c r="AW8" s="9">
        <v>0.62909999999999999</v>
      </c>
      <c r="AX8" s="9">
        <v>-1.7601</v>
      </c>
      <c r="AY8" s="9">
        <v>2.2239</v>
      </c>
      <c r="BA8" s="7">
        <v>8.0783879384398408E-3</v>
      </c>
      <c r="BB8" s="9">
        <v>0.59199768304824796</v>
      </c>
      <c r="BC8" s="9">
        <v>-2.65572810173034</v>
      </c>
      <c r="BD8" s="9">
        <v>1.8168301582336399</v>
      </c>
      <c r="BF8" s="7">
        <v>7.3956199921667498E-3</v>
      </c>
      <c r="BG8" s="9">
        <v>0.62689977884292603</v>
      </c>
      <c r="BH8" s="9">
        <v>-1.8175415992736801</v>
      </c>
      <c r="BI8" s="9">
        <v>2.1936058998107901</v>
      </c>
      <c r="BK8" s="7">
        <v>7.8089837916195297E-3</v>
      </c>
      <c r="BL8" s="9">
        <v>0.61396569013595503</v>
      </c>
      <c r="BM8" s="9">
        <v>-2.1234550476074201</v>
      </c>
      <c r="BN8" s="9">
        <v>2.05407261848449</v>
      </c>
      <c r="BP8" s="7">
        <v>7.9870074987411499E-3</v>
      </c>
      <c r="BQ8" s="9">
        <v>0.59767073392867998</v>
      </c>
      <c r="BR8" s="9">
        <v>-2.5172271728515598</v>
      </c>
      <c r="BS8" s="9">
        <v>1.89495396614074</v>
      </c>
      <c r="BU8" s="7">
        <v>7.9713976010680199E-3</v>
      </c>
      <c r="BV8" s="9">
        <v>0.60646998882293701</v>
      </c>
      <c r="BW8" s="9">
        <v>-2.2981109619140598</v>
      </c>
      <c r="BX8" s="9">
        <v>1.9908320903778001</v>
      </c>
      <c r="BZ8" s="7">
        <v>8.14250949770212E-3</v>
      </c>
      <c r="CA8" s="9">
        <v>0.58130490779876698</v>
      </c>
      <c r="CB8" s="9">
        <v>-2.9683022499084402</v>
      </c>
      <c r="CC8" s="9">
        <v>1.7826511859893699</v>
      </c>
      <c r="CE8" s="7">
        <v>8.5622388869524002E-3</v>
      </c>
      <c r="CF8" s="9">
        <v>0.57382237911224299</v>
      </c>
      <c r="CG8" s="9">
        <v>-3.0864694118499698</v>
      </c>
      <c r="CH8" s="9">
        <v>1.6704854965209901</v>
      </c>
      <c r="CJ8" s="7">
        <v>8.0910660326480796E-3</v>
      </c>
      <c r="CK8" s="9">
        <v>0.595162153244018</v>
      </c>
      <c r="CL8" s="9">
        <v>-2.5765712261199898</v>
      </c>
      <c r="CM8" s="9">
        <v>1.86419749259948</v>
      </c>
      <c r="CO8" s="7">
        <v>8.3531960844993505E-3</v>
      </c>
      <c r="CP8" s="9">
        <v>0.58018201589584295</v>
      </c>
      <c r="CQ8" s="9">
        <v>-2.9389805793762198</v>
      </c>
      <c r="CR8" s="9">
        <v>1.7230908870696999</v>
      </c>
      <c r="CT8" s="7">
        <v>8.0294096842408094E-3</v>
      </c>
      <c r="CU8" s="9">
        <v>0.59669864177703802</v>
      </c>
      <c r="CV8" s="9">
        <v>-2.5396049022674498</v>
      </c>
      <c r="CW8" s="9">
        <v>1.89063715934753</v>
      </c>
      <c r="CY8" s="7">
        <v>8.1240655854344299E-3</v>
      </c>
      <c r="CZ8" s="9">
        <v>0.59231859445571899</v>
      </c>
      <c r="DA8" s="9">
        <v>-2.64544224739074</v>
      </c>
      <c r="DB8" s="9">
        <v>1.8558033704757599</v>
      </c>
    </row>
    <row r="9" spans="1:106" ht="14.4" thickBot="1" x14ac:dyDescent="0.3">
      <c r="A9" t="s">
        <v>11</v>
      </c>
      <c r="B9" t="s">
        <v>5</v>
      </c>
      <c r="C9" s="6">
        <v>7.9684000000000005E-3</v>
      </c>
      <c r="D9" s="8">
        <v>0.59950000000000003</v>
      </c>
      <c r="E9" s="8">
        <v>-2.4588000000000001</v>
      </c>
      <c r="F9" s="8">
        <v>1.8083</v>
      </c>
      <c r="H9" s="6">
        <v>6.9824382662773098E-3</v>
      </c>
      <c r="I9" s="8">
        <v>0.64310598373412997</v>
      </c>
      <c r="J9" s="8">
        <v>-1.35203862190246</v>
      </c>
      <c r="K9" s="8">
        <v>2.33280324935913</v>
      </c>
      <c r="M9" s="6">
        <v>7.0315999999999998E-3</v>
      </c>
      <c r="N9" s="8">
        <v>0.63380000000000003</v>
      </c>
      <c r="O9" s="8">
        <v>-1.5874999999999999</v>
      </c>
      <c r="P9" s="8">
        <v>2.2746</v>
      </c>
      <c r="R9" s="6">
        <v>7.5145000000000003E-3</v>
      </c>
      <c r="S9" s="8">
        <v>0.62160000000000004</v>
      </c>
      <c r="T9" s="8">
        <v>-1.9097</v>
      </c>
      <c r="U9" s="8">
        <v>2.081</v>
      </c>
      <c r="W9" s="6">
        <v>7.3150999999999997E-3</v>
      </c>
      <c r="X9" s="8">
        <v>0.62929999999999997</v>
      </c>
      <c r="Y9" s="8">
        <v>-1.7053</v>
      </c>
      <c r="Z9" s="8">
        <v>2.1716000000000002</v>
      </c>
      <c r="AB9" s="6">
        <v>6.8996999999999999E-3</v>
      </c>
      <c r="AC9" s="8">
        <v>0.64739999999999998</v>
      </c>
      <c r="AD9" s="8">
        <v>-1.2491000000000001</v>
      </c>
      <c r="AE9" s="8">
        <v>2.4733999999999998</v>
      </c>
      <c r="AG9" s="6">
        <v>7.3917489498853597E-3</v>
      </c>
      <c r="AH9" s="8">
        <v>0.62778782844543402</v>
      </c>
      <c r="AI9" s="8">
        <v>-1.7447091341018599</v>
      </c>
      <c r="AJ9" s="8">
        <v>2.15082383155822</v>
      </c>
      <c r="AL9" s="6">
        <v>6.9454E-3</v>
      </c>
      <c r="AM9" s="1">
        <v>0.64810000000000001</v>
      </c>
      <c r="AN9" s="1">
        <v>-1.2196</v>
      </c>
      <c r="AO9" s="8">
        <v>2.4462000000000002</v>
      </c>
      <c r="AQ9" s="6">
        <v>7.7856625430285896E-3</v>
      </c>
      <c r="AR9" s="8">
        <v>0.61237776279449396</v>
      </c>
      <c r="AS9" s="8">
        <v>-2.1376364231109601</v>
      </c>
      <c r="AT9" s="8">
        <v>1.9462749958038299</v>
      </c>
      <c r="AV9" s="6">
        <v>6.8887999999999996E-3</v>
      </c>
      <c r="AW9" s="8">
        <v>0.65139999999999998</v>
      </c>
      <c r="AX9" s="8">
        <v>-1.1375999999999999</v>
      </c>
      <c r="AY9" s="8">
        <v>2.4931000000000001</v>
      </c>
      <c r="BA9" s="6">
        <v>7.7076866291463297E-3</v>
      </c>
      <c r="BB9" s="8">
        <v>0.61269199848175004</v>
      </c>
      <c r="BC9" s="8">
        <v>-2.1241037845611501</v>
      </c>
      <c r="BD9" s="8">
        <v>1.9879925251007</v>
      </c>
      <c r="BF9" s="6">
        <v>6.7749423906206998E-3</v>
      </c>
      <c r="BG9" s="8">
        <v>0.65076559782028198</v>
      </c>
      <c r="BH9" s="8">
        <v>-1.14425504207611</v>
      </c>
      <c r="BI9" s="8">
        <v>2.4851877689361501</v>
      </c>
      <c r="BK9" s="6">
        <v>7.3530664667487101E-3</v>
      </c>
      <c r="BL9" s="8">
        <v>0.63588541746139504</v>
      </c>
      <c r="BM9" s="8">
        <v>-1.5549522638320901</v>
      </c>
      <c r="BN9" s="8">
        <v>2.3155665397643999</v>
      </c>
      <c r="BP9" s="6">
        <v>7.5384513475000798E-3</v>
      </c>
      <c r="BQ9" s="8">
        <v>0.62654936313629095</v>
      </c>
      <c r="BR9" s="8">
        <v>-1.7870110273361199</v>
      </c>
      <c r="BS9" s="8">
        <v>2.1645689010620099</v>
      </c>
      <c r="BU9" s="6">
        <v>7.4270805343985497E-3</v>
      </c>
      <c r="BV9" s="8">
        <v>0.63514107465743996</v>
      </c>
      <c r="BW9" s="8">
        <v>-1.5731062889099099</v>
      </c>
      <c r="BX9" s="8">
        <v>2.2566401958465501</v>
      </c>
      <c r="BZ9" s="6">
        <v>7.6946713961660801E-3</v>
      </c>
      <c r="CA9" s="8">
        <v>0.61917424201965299</v>
      </c>
      <c r="CB9" s="8">
        <v>-1.9741750955581601</v>
      </c>
      <c r="CC9" s="8">
        <v>2.02369213104248</v>
      </c>
      <c r="CE9" s="6">
        <v>8.17096047103405E-3</v>
      </c>
      <c r="CF9" s="8">
        <v>0.605174601078033</v>
      </c>
      <c r="CG9" s="8">
        <v>-2.3220198154449401</v>
      </c>
      <c r="CH9" s="8">
        <v>1.8025487661361601</v>
      </c>
      <c r="CJ9" s="6">
        <v>7.7205304987728596E-3</v>
      </c>
      <c r="CK9" s="8">
        <v>0.62019783258438099</v>
      </c>
      <c r="CL9" s="8">
        <v>-1.9467855691909699</v>
      </c>
      <c r="CM9" s="8">
        <v>2.0219061374664302</v>
      </c>
      <c r="CO9" s="6">
        <v>8.1054205074906297E-3</v>
      </c>
      <c r="CP9" s="8">
        <v>0.59538275003433205</v>
      </c>
      <c r="CQ9" s="8">
        <v>-2.5750257968902499</v>
      </c>
      <c r="CR9" s="8">
        <v>1.75668013095855</v>
      </c>
      <c r="CT9" s="6">
        <v>7.6829208992421601E-3</v>
      </c>
      <c r="CU9" s="8">
        <v>0.62117803096771196</v>
      </c>
      <c r="CV9" s="8">
        <v>-1.92000579833984</v>
      </c>
      <c r="CW9" s="8">
        <v>2.0180735588073699</v>
      </c>
      <c r="CY9" s="6">
        <v>7.7943047508597296E-3</v>
      </c>
      <c r="CZ9" s="8">
        <v>0.611968994140625</v>
      </c>
      <c r="DA9" s="8">
        <v>-2.15338683128356</v>
      </c>
      <c r="DB9" s="8">
        <v>1.9523164033889699</v>
      </c>
    </row>
    <row r="10" spans="1:106" ht="14.4" thickBot="1" x14ac:dyDescent="0.3">
      <c r="A10" t="s">
        <v>11</v>
      </c>
      <c r="B10" t="s">
        <v>12</v>
      </c>
      <c r="C10" s="7">
        <v>7.9179999999999997E-3</v>
      </c>
      <c r="D10" s="9">
        <v>0.62849999999999995</v>
      </c>
      <c r="E10" s="9">
        <v>-1.7567999999999999</v>
      </c>
      <c r="F10" s="9">
        <v>1.9781</v>
      </c>
      <c r="H10" s="7">
        <v>7.2014834731817202E-3</v>
      </c>
      <c r="I10" s="9">
        <v>0.65371930599212602</v>
      </c>
      <c r="J10" s="9">
        <v>-1.1194213628768901</v>
      </c>
      <c r="K10" s="9">
        <v>2.4412415027618399</v>
      </c>
      <c r="M10" s="7">
        <v>7.3829000000000004E-3</v>
      </c>
      <c r="N10" s="9">
        <v>0.65439999999999998</v>
      </c>
      <c r="O10" s="9">
        <v>-1.0939000000000001</v>
      </c>
      <c r="P10" s="9">
        <v>2.3614000000000002</v>
      </c>
      <c r="R10" s="7">
        <v>7.8163E-3</v>
      </c>
      <c r="S10" s="9">
        <v>0.63290000000000002</v>
      </c>
      <c r="T10" s="9">
        <v>-1.6389</v>
      </c>
      <c r="U10" s="9">
        <v>2.1335999999999999</v>
      </c>
      <c r="W10" s="7">
        <v>7.5462000000000003E-3</v>
      </c>
      <c r="X10" s="9">
        <v>0.64429999999999998</v>
      </c>
      <c r="Y10" s="9">
        <v>-1.3513999999999999</v>
      </c>
      <c r="Z10" s="9">
        <v>2.2608000000000001</v>
      </c>
      <c r="AB10" s="7">
        <v>7.1487E-3</v>
      </c>
      <c r="AC10" s="9">
        <v>0.65859999999999996</v>
      </c>
      <c r="AD10" s="9">
        <v>-0.99409999999999998</v>
      </c>
      <c r="AE10" s="9">
        <v>2.4904999999999999</v>
      </c>
      <c r="AG10" s="7">
        <v>7.6278843916952601E-3</v>
      </c>
      <c r="AH10" s="9">
        <v>0.639881432056427</v>
      </c>
      <c r="AI10" s="9">
        <v>-1.4701672792434599</v>
      </c>
      <c r="AJ10" s="9">
        <v>2.2285232543945299</v>
      </c>
      <c r="AL10" s="7">
        <v>7.2557999999999997E-3</v>
      </c>
      <c r="AM10" s="2">
        <v>0.65639999999999998</v>
      </c>
      <c r="AN10" s="2">
        <v>-1.0532999999999999</v>
      </c>
      <c r="AO10" s="9">
        <v>2.4283999999999999</v>
      </c>
      <c r="AQ10" s="7">
        <v>7.8324498608708295E-3</v>
      </c>
      <c r="AR10" s="9">
        <v>0.63719838857650701</v>
      </c>
      <c r="AS10" s="9">
        <v>-1.53081798553466</v>
      </c>
      <c r="AT10" s="9">
        <v>2.0941898822784402</v>
      </c>
      <c r="AV10" s="7">
        <v>7.1628000000000004E-3</v>
      </c>
      <c r="AW10" s="9">
        <v>0.65980000000000005</v>
      </c>
      <c r="AX10" s="9">
        <v>-0.96189999999999998</v>
      </c>
      <c r="AY10" s="9">
        <v>2.5091999999999999</v>
      </c>
      <c r="BA10" s="7">
        <v>7.8061236999928899E-3</v>
      </c>
      <c r="BB10" s="9">
        <v>0.63749718666076605</v>
      </c>
      <c r="BC10" s="9">
        <v>-1.5276417732238701</v>
      </c>
      <c r="BD10" s="9">
        <v>2.1115648746490399</v>
      </c>
      <c r="BF10" s="7">
        <v>7.2098122909665099E-3</v>
      </c>
      <c r="BG10" s="9">
        <v>0.65893441438674905</v>
      </c>
      <c r="BH10" s="9">
        <v>-0.98290163278579701</v>
      </c>
      <c r="BI10" s="9">
        <v>2.4970710277557302</v>
      </c>
      <c r="BK10" s="7">
        <v>7.66306184232234E-3</v>
      </c>
      <c r="BL10" s="9">
        <v>0.63918173313140803</v>
      </c>
      <c r="BM10" s="9">
        <v>-1.4839116334915099</v>
      </c>
      <c r="BN10" s="9">
        <v>2.2626819610595699</v>
      </c>
      <c r="BP10" s="7">
        <v>7.8226495534181595E-3</v>
      </c>
      <c r="BQ10" s="9">
        <v>0.63488650321960405</v>
      </c>
      <c r="BR10" s="9">
        <v>-1.5923160314559901</v>
      </c>
      <c r="BS10" s="9">
        <v>2.16423392295837</v>
      </c>
      <c r="BU10" s="7">
        <v>7.9011321067810007E-3</v>
      </c>
      <c r="BV10" s="9">
        <v>0.63659542798995905</v>
      </c>
      <c r="BW10" s="9">
        <v>-1.54837262630462</v>
      </c>
      <c r="BX10" s="9">
        <v>2.1495916843414302</v>
      </c>
      <c r="BZ10" s="7">
        <v>8.1762298941612192E-3</v>
      </c>
      <c r="CA10" s="9">
        <v>0.62192916870117099</v>
      </c>
      <c r="CB10" s="9">
        <v>-1.9150646924972501</v>
      </c>
      <c r="CC10" s="9">
        <v>1.9661773443221999</v>
      </c>
      <c r="CE10" s="7">
        <v>8.5189305245876295E-3</v>
      </c>
      <c r="CF10" s="9">
        <v>0.61294293403625399</v>
      </c>
      <c r="CG10" s="9">
        <v>-2.13126492500305</v>
      </c>
      <c r="CH10" s="9">
        <v>1.83075010776519</v>
      </c>
      <c r="CJ10" s="7">
        <v>8.0237649381160701E-3</v>
      </c>
      <c r="CK10" s="9">
        <v>0.62926226854324296</v>
      </c>
      <c r="CL10" s="9">
        <v>-1.73233377933502</v>
      </c>
      <c r="CM10" s="9">
        <v>2.0185446739196702</v>
      </c>
      <c r="CO10" s="7">
        <v>8.1415865570306709E-3</v>
      </c>
      <c r="CP10" s="9">
        <v>0.61752545833587602</v>
      </c>
      <c r="CQ10" s="9">
        <v>-2.0289375782012899</v>
      </c>
      <c r="CR10" s="9">
        <v>1.90998876094818</v>
      </c>
      <c r="CT10" s="7">
        <v>7.9609667882323196E-3</v>
      </c>
      <c r="CU10" s="9">
        <v>0.63248217105865401</v>
      </c>
      <c r="CV10" s="9">
        <v>-1.6511380672454801</v>
      </c>
      <c r="CW10" s="9">
        <v>2.05690097808837</v>
      </c>
      <c r="CY10" s="7">
        <v>8.1317853182554193E-3</v>
      </c>
      <c r="CZ10" s="9">
        <v>0.62616407871246305</v>
      </c>
      <c r="DA10" s="9">
        <v>-1.80817794799804</v>
      </c>
      <c r="DB10" s="9">
        <v>1.94957280158996</v>
      </c>
    </row>
    <row r="11" spans="1:106" x14ac:dyDescent="0.25">
      <c r="C11" s="5"/>
      <c r="D11" s="4"/>
      <c r="E11" s="4"/>
      <c r="F11" s="4"/>
      <c r="H11" s="5"/>
      <c r="I11" s="3"/>
      <c r="J11" s="3"/>
      <c r="K11" s="3"/>
      <c r="M11" s="5"/>
      <c r="N11" s="3"/>
      <c r="O11" s="3"/>
      <c r="P11" s="3"/>
      <c r="R11" s="5"/>
      <c r="S11" s="4"/>
      <c r="T11" s="4"/>
      <c r="U11" s="4"/>
      <c r="AQ11" s="5"/>
      <c r="AR11" s="4"/>
      <c r="AS11" s="4"/>
      <c r="AT11" s="4"/>
      <c r="AV11" s="5"/>
      <c r="AW11" s="4"/>
      <c r="AX11" s="4"/>
      <c r="AY11" s="4"/>
      <c r="BA11" s="5"/>
      <c r="BB11" s="4"/>
      <c r="BC11" s="4"/>
      <c r="BD11" s="4"/>
      <c r="BF11" s="5"/>
      <c r="BG11" s="4"/>
      <c r="BH11" s="4"/>
      <c r="BI11" s="4"/>
      <c r="BK11" s="5"/>
      <c r="BL11" s="4"/>
      <c r="BM11" s="4"/>
      <c r="BN11" s="4"/>
      <c r="BP11" s="5"/>
      <c r="BQ11" s="4"/>
      <c r="BR11" s="4"/>
      <c r="BS11" s="4"/>
      <c r="BU11" s="5"/>
      <c r="BV11" s="4"/>
      <c r="BW11" s="4"/>
      <c r="BX11" s="4"/>
      <c r="BZ11" s="5"/>
      <c r="CA11" s="4"/>
      <c r="CB11" s="4"/>
      <c r="CC11" s="4"/>
      <c r="CE11" s="5"/>
      <c r="CF11" s="4"/>
      <c r="CG11" s="4"/>
      <c r="CH11" s="4"/>
      <c r="CJ11" s="5"/>
      <c r="CK11" s="4"/>
      <c r="CL11" s="4"/>
      <c r="CM11" s="4"/>
      <c r="CO11" s="5"/>
      <c r="CP11" s="4"/>
      <c r="CQ11" s="4"/>
      <c r="CR11" s="4"/>
      <c r="CT11" s="5"/>
      <c r="CU11" s="4"/>
      <c r="CV11" s="4"/>
      <c r="CW11" s="4"/>
      <c r="CY11" s="5"/>
      <c r="CZ11" s="4"/>
      <c r="DA11" s="4"/>
      <c r="DB11" s="4"/>
    </row>
    <row r="12" spans="1:106" x14ac:dyDescent="0.25">
      <c r="C12" s="5">
        <f t="shared" ref="C12:F12" si="0">AVERAGE(C2:C7)</f>
        <v>5.742549999999999E-3</v>
      </c>
      <c r="D12" s="4">
        <f t="shared" si="0"/>
        <v>0.73071666666666657</v>
      </c>
      <c r="E12" s="4">
        <f t="shared" si="0"/>
        <v>0.95751666666666668</v>
      </c>
      <c r="F12" s="4">
        <f t="shared" si="0"/>
        <v>3.3896166666666665</v>
      </c>
      <c r="G12" s="5"/>
      <c r="H12" s="5">
        <f>AVERAGE(H2:H7)</f>
        <v>4.9113024336596292E-3</v>
      </c>
      <c r="I12" s="3">
        <f>AVERAGE(I2:I7)</f>
        <v>0.7648183008035021</v>
      </c>
      <c r="J12" s="3">
        <f>AVERAGE(J2:J7)</f>
        <v>1.9478023846944117</v>
      </c>
      <c r="K12" s="3">
        <f>AVERAGE(K2:K7)</f>
        <v>4.08017567793528</v>
      </c>
      <c r="L12" s="5"/>
      <c r="M12" s="5">
        <f>AVERAGE(M2:M7)</f>
        <v>5.0270499999999991E-3</v>
      </c>
      <c r="N12" s="3">
        <f>AVERAGE(N2:N7)</f>
        <v>0.75678333333333336</v>
      </c>
      <c r="O12" s="3">
        <f>AVERAGE(O2:O7)</f>
        <v>1.7179833333333334</v>
      </c>
      <c r="P12" s="3">
        <f>AVERAGE(P2:P7)</f>
        <v>3.9177166666666667</v>
      </c>
      <c r="Q12" s="5"/>
      <c r="R12" s="5">
        <f t="shared" ref="R12:U12" si="1">AVERAGE(R2:R7)</f>
        <v>5.5440833333333323E-3</v>
      </c>
      <c r="S12" s="4">
        <f t="shared" si="1"/>
        <v>0.74209999999999987</v>
      </c>
      <c r="T12" s="4">
        <f t="shared" si="1"/>
        <v>1.2910166666666667</v>
      </c>
      <c r="U12" s="4">
        <f t="shared" si="1"/>
        <v>3.5905</v>
      </c>
      <c r="V12" s="5"/>
      <c r="W12" s="5">
        <f t="shared" ref="W12:Z12" si="2">AVERAGE(W2:W7)</f>
        <v>5.2706999999999997E-3</v>
      </c>
      <c r="X12" s="4">
        <f t="shared" si="2"/>
        <v>0.753</v>
      </c>
      <c r="Y12" s="4">
        <f t="shared" si="2"/>
        <v>1.6144166666666668</v>
      </c>
      <c r="Z12" s="4">
        <f t="shared" si="2"/>
        <v>3.8223833333333332</v>
      </c>
      <c r="AA12" s="5"/>
      <c r="AB12" s="5">
        <f t="shared" ref="AB12:AE12" si="3">AVERAGE(AB2:AB7)</f>
        <v>4.8743833333333335E-3</v>
      </c>
      <c r="AC12" s="4">
        <f t="shared" si="3"/>
        <v>0.76905000000000001</v>
      </c>
      <c r="AD12" s="4">
        <f t="shared" si="3"/>
        <v>2.0891666666666668</v>
      </c>
      <c r="AE12" s="4">
        <f t="shared" si="3"/>
        <v>4.178516666666666</v>
      </c>
      <c r="AF12" s="5"/>
      <c r="AG12" s="5">
        <f t="shared" ref="AG12:AJ12" si="4">AVERAGE(AG2:AG7)</f>
        <v>5.3078481772293601E-3</v>
      </c>
      <c r="AH12" s="4">
        <f t="shared" si="4"/>
        <v>0.75107314189275065</v>
      </c>
      <c r="AI12" s="4">
        <f t="shared" si="4"/>
        <v>1.5555553038914951</v>
      </c>
      <c r="AJ12" s="4">
        <f t="shared" si="4"/>
        <v>3.7898290952046665</v>
      </c>
      <c r="AK12" s="4"/>
      <c r="AL12" s="5">
        <f t="shared" ref="AL12:AO12" si="5">AVERAGE(AL2:AL7)</f>
        <v>4.8436833333333337E-3</v>
      </c>
      <c r="AM12" s="4">
        <f t="shared" si="5"/>
        <v>0.77178333333333338</v>
      </c>
      <c r="AN12" s="4">
        <f t="shared" si="5"/>
        <v>2.1823333333333332</v>
      </c>
      <c r="AO12" s="4">
        <f t="shared" si="5"/>
        <v>4.2271333333333336</v>
      </c>
      <c r="AP12" s="4"/>
      <c r="AQ12" s="5">
        <f t="shared" ref="AQ12:AT12" si="6">AVERAGE(AQ2:AQ7)</f>
        <v>5.4884040728211368E-3</v>
      </c>
      <c r="AR12" s="4">
        <f t="shared" si="6"/>
        <v>0.74343291918436638</v>
      </c>
      <c r="AS12" s="4">
        <f t="shared" si="6"/>
        <v>1.3267698983351353</v>
      </c>
      <c r="AT12" s="4">
        <f t="shared" si="6"/>
        <v>3.6121075948079384</v>
      </c>
      <c r="AU12" s="4"/>
      <c r="AV12" s="5">
        <f t="shared" ref="AV12:AY12" si="7">AVERAGE(AV2:AV7)</f>
        <v>4.93765E-3</v>
      </c>
      <c r="AW12" s="4">
        <f t="shared" si="7"/>
        <v>0.76485000000000003</v>
      </c>
      <c r="AX12" s="4">
        <f t="shared" si="7"/>
        <v>1.9697666666666667</v>
      </c>
      <c r="AY12" s="4">
        <f t="shared" si="7"/>
        <v>4.0856166666666667</v>
      </c>
      <c r="AZ12" s="4"/>
      <c r="BA12" s="5">
        <f t="shared" ref="BA12:BD12" si="8">AVERAGE(BA2:BA7)</f>
        <v>5.5242197898526949E-3</v>
      </c>
      <c r="BB12" s="4">
        <f t="shared" si="8"/>
        <v>0.74235845605532269</v>
      </c>
      <c r="BC12" s="4">
        <f t="shared" si="8"/>
        <v>1.2944089372952743</v>
      </c>
      <c r="BD12" s="4">
        <f t="shared" si="8"/>
        <v>3.5890425443649239</v>
      </c>
      <c r="BE12" s="4"/>
      <c r="BF12" s="5">
        <f t="shared" ref="BF12:BH12" si="9">AVERAGE(BF2:BF7)</f>
        <v>4.8507346461216568E-3</v>
      </c>
      <c r="BG12" s="4">
        <f t="shared" si="9"/>
        <v>0.76874784628550163</v>
      </c>
      <c r="BH12" s="4">
        <f t="shared" si="9"/>
        <v>2.0838316281636495</v>
      </c>
      <c r="BI12" s="4">
        <f>AVERAGE(BI2:BI7)</f>
        <v>4.1477752526601117</v>
      </c>
      <c r="BK12" s="5">
        <f t="shared" ref="BK12:BN12" si="10">AVERAGE(BK2:BK7)</f>
        <v>5.2615100673089402E-3</v>
      </c>
      <c r="BL12" s="4">
        <f t="shared" si="10"/>
        <v>0.75435334444045965</v>
      </c>
      <c r="BM12" s="4">
        <f t="shared" si="10"/>
        <v>1.6419503291447899</v>
      </c>
      <c r="BN12" s="4">
        <f t="shared" si="10"/>
        <v>3.8881971836090039</v>
      </c>
      <c r="BP12" s="5">
        <f t="shared" ref="BP12:BS12" si="11">AVERAGE(BP2:BP7)</f>
        <v>5.5009617159763905E-3</v>
      </c>
      <c r="BQ12" s="4">
        <f t="shared" si="11"/>
        <v>0.74284047881762127</v>
      </c>
      <c r="BR12" s="4">
        <f t="shared" si="11"/>
        <v>1.308144032955165</v>
      </c>
      <c r="BS12" s="4">
        <f t="shared" si="11"/>
        <v>3.6004746754964132</v>
      </c>
      <c r="BU12" s="5">
        <f t="shared" ref="BU12:BX12" si="12">AVERAGE(BU2:BU7)</f>
        <v>5.3167884082843805E-3</v>
      </c>
      <c r="BV12" s="4">
        <f t="shared" si="12"/>
        <v>0.75260193149248711</v>
      </c>
      <c r="BW12" s="4">
        <f t="shared" si="12"/>
        <v>1.5920023520787534</v>
      </c>
      <c r="BX12" s="4">
        <f t="shared" si="12"/>
        <v>3.8327682415644264</v>
      </c>
      <c r="BZ12" s="5">
        <f t="shared" ref="BZ12:CC12" si="13">AVERAGE(BZ2:BZ7)</f>
        <v>5.2962659392505823E-3</v>
      </c>
      <c r="CA12" s="4">
        <f t="shared" si="13"/>
        <v>0.75109463930129972</v>
      </c>
      <c r="CB12" s="4">
        <f t="shared" si="13"/>
        <v>1.5436181426048219</v>
      </c>
      <c r="CC12" s="4">
        <f t="shared" si="13"/>
        <v>3.7874298493067364</v>
      </c>
      <c r="CE12" s="5">
        <f t="shared" ref="CE12:CH12" si="14">AVERAGE(CE2:CE7)</f>
        <v>5.990486669664577E-3</v>
      </c>
      <c r="CF12" s="4">
        <f t="shared" si="14"/>
        <v>0.7289853294690446</v>
      </c>
      <c r="CG12" s="4">
        <f t="shared" si="14"/>
        <v>0.92134567101796261</v>
      </c>
      <c r="CH12" s="4">
        <f t="shared" si="14"/>
        <v>3.292942921320595</v>
      </c>
      <c r="CJ12" s="5">
        <f t="shared" ref="CJ12:CM12" si="15">AVERAGE(CJ2:CJ7)</f>
        <v>5.5306947324424947E-3</v>
      </c>
      <c r="CK12" s="4">
        <f t="shared" si="15"/>
        <v>0.74384537339210466</v>
      </c>
      <c r="CL12" s="4">
        <f t="shared" si="15"/>
        <v>1.3317992488543133</v>
      </c>
      <c r="CM12" s="4">
        <f t="shared" si="15"/>
        <v>3.5972064336140916</v>
      </c>
      <c r="CO12" s="5">
        <f t="shared" ref="CO12:CR12" si="16">AVERAGE(CO2:CO7)</f>
        <v>5.8564224746078218E-3</v>
      </c>
      <c r="CP12" s="4">
        <f t="shared" si="16"/>
        <v>0.7267513374487552</v>
      </c>
      <c r="CQ12" s="4">
        <f t="shared" si="16"/>
        <v>0.82550834119319705</v>
      </c>
      <c r="CR12" s="4">
        <f t="shared" si="16"/>
        <v>3.3075062433878517</v>
      </c>
      <c r="CT12" s="5">
        <f t="shared" ref="CT12:CW12" si="17">AVERAGE(CT2:CT7)</f>
        <v>5.5436538532376263E-3</v>
      </c>
      <c r="CU12" s="4">
        <f t="shared" si="17"/>
        <v>0.74296397964159588</v>
      </c>
      <c r="CV12" s="4">
        <f t="shared" si="17"/>
        <v>1.3055641055107066</v>
      </c>
      <c r="CW12" s="4">
        <f t="shared" si="17"/>
        <v>3.5963514645894299</v>
      </c>
      <c r="CY12" s="5">
        <f t="shared" ref="CY12:DB12" si="18">AVERAGE(CY2:CY7)</f>
        <v>5.6704563709596744E-3</v>
      </c>
      <c r="CZ12" s="4">
        <f t="shared" si="18"/>
        <v>0.73733574151992753</v>
      </c>
      <c r="DA12" s="4">
        <f t="shared" si="18"/>
        <v>1.1496936380863161</v>
      </c>
      <c r="DB12" s="4">
        <f t="shared" si="18"/>
        <v>3.4675754706064819</v>
      </c>
    </row>
    <row r="13" spans="1:106" x14ac:dyDescent="0.25">
      <c r="C13" s="5">
        <f t="shared" ref="C13:F13" si="19">AVERAGE(C8:C10)</f>
        <v>8.0794000000000005E-3</v>
      </c>
      <c r="D13" s="4">
        <f t="shared" si="19"/>
        <v>0.59776666666666667</v>
      </c>
      <c r="E13" s="4">
        <f t="shared" si="19"/>
        <v>-2.5043000000000002</v>
      </c>
      <c r="F13" s="4">
        <f t="shared" si="19"/>
        <v>1.793033333333333</v>
      </c>
      <c r="G13" s="5"/>
      <c r="H13" s="5">
        <f>AVERAGE(H8:H10)</f>
        <v>7.2524963567654269E-3</v>
      </c>
      <c r="I13" s="3">
        <f>AVERAGE(I8:I10)</f>
        <v>0.63763793309529559</v>
      </c>
      <c r="J13" s="3">
        <f>AVERAGE(J8:J10)</f>
        <v>-1.5177011092503834</v>
      </c>
      <c r="K13" s="3">
        <f>AVERAGE(K8:K10)</f>
        <v>2.2805433273315399</v>
      </c>
      <c r="L13" s="5"/>
      <c r="M13" s="5">
        <f>AVERAGE(M8:M10)</f>
        <v>7.3377999999999994E-3</v>
      </c>
      <c r="N13" s="3">
        <f>AVERAGE(N8:N10)</f>
        <v>0.63319999999999999</v>
      </c>
      <c r="O13" s="3">
        <f>AVERAGE(O8:O10)</f>
        <v>-1.6265666666666665</v>
      </c>
      <c r="P13" s="3">
        <f>AVERAGE(P8:P10)</f>
        <v>2.2245666666666666</v>
      </c>
      <c r="Q13" s="5"/>
      <c r="R13" s="5">
        <f t="shared" ref="R13:U13" si="20">AVERAGE(R8:R10)</f>
        <v>7.7599000000000001E-3</v>
      </c>
      <c r="S13" s="4">
        <f t="shared" si="20"/>
        <v>0.61806666666666665</v>
      </c>
      <c r="T13" s="4">
        <f t="shared" si="20"/>
        <v>-2.0072333333333332</v>
      </c>
      <c r="U13" s="4">
        <f t="shared" si="20"/>
        <v>2.0398666666666667</v>
      </c>
      <c r="V13" s="5"/>
      <c r="W13" s="5">
        <f t="shared" ref="W13:Z13" si="21">AVERAGE(W8:W10)</f>
        <v>7.5505333333333339E-3</v>
      </c>
      <c r="X13" s="4">
        <f t="shared" si="21"/>
        <v>0.62583333333333335</v>
      </c>
      <c r="Y13" s="4">
        <f t="shared" si="21"/>
        <v>-1.8101333333333331</v>
      </c>
      <c r="Z13" s="4">
        <f t="shared" si="21"/>
        <v>2.1382333333333334</v>
      </c>
      <c r="AA13" s="5"/>
      <c r="AB13" s="5">
        <f t="shared" ref="AB13:AE13" si="22">AVERAGE(AB8:AB10)</f>
        <v>7.1539333333333335E-3</v>
      </c>
      <c r="AC13" s="4">
        <f t="shared" si="22"/>
        <v>0.64409999999999989</v>
      </c>
      <c r="AD13" s="4">
        <f t="shared" si="22"/>
        <v>-1.3577333333333332</v>
      </c>
      <c r="AE13" s="4">
        <f t="shared" si="22"/>
        <v>2.3886999999999996</v>
      </c>
      <c r="AF13" s="5"/>
      <c r="AG13" s="5">
        <f t="shared" ref="AG13:AJ13" si="23">AVERAGE(AG8:AG10)</f>
        <v>7.6274150051176505E-3</v>
      </c>
      <c r="AH13" s="4">
        <f t="shared" si="23"/>
        <v>0.62386037906010905</v>
      </c>
      <c r="AI13" s="4">
        <f t="shared" si="23"/>
        <v>-1.8603182633717765</v>
      </c>
      <c r="AJ13" s="4">
        <f t="shared" si="23"/>
        <v>2.1144233942031803</v>
      </c>
      <c r="AK13" s="4"/>
      <c r="AL13" s="5">
        <f t="shared" ref="AL13:AO13" si="24">AVERAGE(AL8:AL10)</f>
        <v>7.2265666666666666E-3</v>
      </c>
      <c r="AM13" s="4">
        <f t="shared" si="24"/>
        <v>0.64180000000000004</v>
      </c>
      <c r="AN13" s="4">
        <f t="shared" si="24"/>
        <v>-1.4112666666666669</v>
      </c>
      <c r="AO13" s="4">
        <f t="shared" si="24"/>
        <v>2.3395333333333332</v>
      </c>
      <c r="AP13" s="4"/>
      <c r="AQ13" s="5">
        <f t="shared" ref="AQ13:AT13" si="25">AVERAGE(AQ8:AQ10)</f>
        <v>7.9079995242257867E-3</v>
      </c>
      <c r="AR13" s="4">
        <f t="shared" si="25"/>
        <v>0.61222662528355876</v>
      </c>
      <c r="AS13" s="4">
        <f t="shared" si="25"/>
        <v>-2.147606849670407</v>
      </c>
      <c r="AT13" s="4">
        <f t="shared" si="25"/>
        <v>1.94546516736348</v>
      </c>
      <c r="AU13" s="4"/>
      <c r="AV13" s="5">
        <f t="shared" ref="AV13:AY13" si="26">AVERAGE(AV8:AV10)</f>
        <v>7.1464666666666669E-3</v>
      </c>
      <c r="AW13" s="4">
        <f t="shared" si="26"/>
        <v>0.64676666666666671</v>
      </c>
      <c r="AX13" s="4">
        <f t="shared" si="26"/>
        <v>-1.2865333333333333</v>
      </c>
      <c r="AY13" s="4">
        <f t="shared" si="26"/>
        <v>2.4087333333333336</v>
      </c>
      <c r="AZ13" s="4"/>
      <c r="BA13" s="5">
        <f t="shared" ref="BA13:BD13" si="27">AVERAGE(BA8:BA10)</f>
        <v>7.8640660891930187E-3</v>
      </c>
      <c r="BB13" s="4">
        <f t="shared" si="27"/>
        <v>0.61406228939692131</v>
      </c>
      <c r="BC13" s="4">
        <f t="shared" si="27"/>
        <v>-2.1024912198384533</v>
      </c>
      <c r="BD13" s="4">
        <f t="shared" si="27"/>
        <v>1.9721291859944599</v>
      </c>
      <c r="BE13" s="4"/>
      <c r="BF13" s="5">
        <f t="shared" ref="BF13:BH13" si="28">AVERAGE(BF8:BF10)</f>
        <v>7.1267915579179865E-3</v>
      </c>
      <c r="BG13" s="4">
        <f t="shared" si="28"/>
        <v>0.64553326368331898</v>
      </c>
      <c r="BH13" s="4">
        <f t="shared" si="28"/>
        <v>-1.3148994247118624</v>
      </c>
      <c r="BI13" s="4">
        <f>AVERAGE(BI8:BI10)</f>
        <v>2.3919548988342236</v>
      </c>
      <c r="BK13" s="5">
        <f t="shared" ref="BK13:BN13" si="29">AVERAGE(BK8:BK10)</f>
        <v>7.608370700230193E-3</v>
      </c>
      <c r="BL13" s="4">
        <f t="shared" si="29"/>
        <v>0.62967761357625274</v>
      </c>
      <c r="BM13" s="4">
        <f t="shared" si="29"/>
        <v>-1.7207729816436732</v>
      </c>
      <c r="BN13" s="4">
        <f t="shared" si="29"/>
        <v>2.2107737064361532</v>
      </c>
      <c r="BP13" s="5">
        <f t="shared" ref="BP13:BS13" si="30">AVERAGE(BP8:BP10)</f>
        <v>7.7827027998864625E-3</v>
      </c>
      <c r="BQ13" s="4">
        <f t="shared" si="30"/>
        <v>0.61970220009485832</v>
      </c>
      <c r="BR13" s="4">
        <f t="shared" si="30"/>
        <v>-1.9655180772145566</v>
      </c>
      <c r="BS13" s="4">
        <f t="shared" si="30"/>
        <v>2.0745855967203735</v>
      </c>
      <c r="BU13" s="5">
        <f t="shared" ref="BU13:BX13" si="31">AVERAGE(BU8:BU10)</f>
        <v>7.7665367474158559E-3</v>
      </c>
      <c r="BV13" s="4">
        <f t="shared" si="31"/>
        <v>0.62606883049011197</v>
      </c>
      <c r="BW13" s="4">
        <f t="shared" si="31"/>
        <v>-1.8065299590428632</v>
      </c>
      <c r="BX13" s="4">
        <f t="shared" si="31"/>
        <v>2.1323546568552598</v>
      </c>
      <c r="BZ13" s="5">
        <f t="shared" ref="BZ13:CC13" si="32">AVERAGE(BZ8:BZ10)</f>
        <v>8.0044702626764722E-3</v>
      </c>
      <c r="CA13" s="4">
        <f t="shared" si="32"/>
        <v>0.60746943950653032</v>
      </c>
      <c r="CB13" s="4">
        <f t="shared" si="32"/>
        <v>-2.2858473459879503</v>
      </c>
      <c r="CC13" s="4">
        <f t="shared" si="32"/>
        <v>1.9241735537846834</v>
      </c>
      <c r="CE13" s="5">
        <f t="shared" ref="CE13:CH13" si="33">AVERAGE(CE8:CE10)</f>
        <v>8.4173766275246944E-3</v>
      </c>
      <c r="CF13" s="4">
        <f t="shared" si="33"/>
        <v>0.5973133047421767</v>
      </c>
      <c r="CG13" s="4">
        <f t="shared" si="33"/>
        <v>-2.5132513840993198</v>
      </c>
      <c r="CH13" s="4">
        <f t="shared" si="33"/>
        <v>1.7679281234741133</v>
      </c>
      <c r="CJ13" s="5">
        <f t="shared" ref="CJ13:CM13" si="34">AVERAGE(CJ8:CJ10)</f>
        <v>7.9451204898456692E-3</v>
      </c>
      <c r="CK13" s="4">
        <f t="shared" si="34"/>
        <v>0.61487408479054728</v>
      </c>
      <c r="CL13" s="4">
        <f t="shared" si="34"/>
        <v>-2.0852301915486602</v>
      </c>
      <c r="CM13" s="4">
        <f t="shared" si="34"/>
        <v>1.9682161013285266</v>
      </c>
      <c r="CO13" s="5">
        <f t="shared" ref="CO13:CR13" si="35">AVERAGE(CO8:CO10)</f>
        <v>8.2000677163402164E-3</v>
      </c>
      <c r="CP13" s="4">
        <f t="shared" si="35"/>
        <v>0.59769674142201701</v>
      </c>
      <c r="CQ13" s="4">
        <f t="shared" si="35"/>
        <v>-2.5143146514892529</v>
      </c>
      <c r="CR13" s="4">
        <f t="shared" si="35"/>
        <v>1.7965865929921432</v>
      </c>
      <c r="CT13" s="5">
        <f t="shared" ref="CT13:CW13" si="36">AVERAGE(CT8:CT10)</f>
        <v>7.8910991239050966E-3</v>
      </c>
      <c r="CU13" s="4">
        <f t="shared" si="36"/>
        <v>0.61678628126780133</v>
      </c>
      <c r="CV13" s="4">
        <f t="shared" si="36"/>
        <v>-2.0369162559509233</v>
      </c>
      <c r="CW13" s="4">
        <f t="shared" si="36"/>
        <v>1.9885372320810901</v>
      </c>
      <c r="CY13" s="5">
        <f t="shared" ref="CY13:DB13" si="37">AVERAGE(CY8:CY10)</f>
        <v>8.016718551516526E-3</v>
      </c>
      <c r="CZ13" s="4">
        <f t="shared" si="37"/>
        <v>0.61015055576960231</v>
      </c>
      <c r="DA13" s="4">
        <f t="shared" si="37"/>
        <v>-2.2023356755574466</v>
      </c>
      <c r="DB13" s="4">
        <f t="shared" si="37"/>
        <v>1.9192308584848969</v>
      </c>
    </row>
    <row r="14" spans="1:106" s="11" customFormat="1" x14ac:dyDescent="0.25">
      <c r="C14" s="10" t="s">
        <v>16</v>
      </c>
      <c r="H14" s="10" t="s">
        <v>17</v>
      </c>
      <c r="M14" s="10" t="s">
        <v>24</v>
      </c>
      <c r="R14" s="10" t="s">
        <v>18</v>
      </c>
      <c r="W14" t="s">
        <v>15</v>
      </c>
      <c r="AB14" s="11" t="s">
        <v>21</v>
      </c>
      <c r="AG14" s="10" t="s">
        <v>19</v>
      </c>
      <c r="AL14" s="10" t="s">
        <v>22</v>
      </c>
      <c r="AQ14" s="10" t="s">
        <v>14</v>
      </c>
      <c r="AV14" s="10" t="s">
        <v>23</v>
      </c>
      <c r="BA14" s="11" t="s">
        <v>20</v>
      </c>
      <c r="BF14" t="s">
        <v>34</v>
      </c>
      <c r="BK14" s="11" t="s">
        <v>30</v>
      </c>
      <c r="BP14" s="11" t="s">
        <v>31</v>
      </c>
      <c r="BU14" t="s">
        <v>32</v>
      </c>
      <c r="BZ14" s="11" t="s">
        <v>29</v>
      </c>
      <c r="CE14" t="s">
        <v>33</v>
      </c>
      <c r="CJ14" t="s">
        <v>25</v>
      </c>
      <c r="CO14" t="s">
        <v>27</v>
      </c>
      <c r="CT14" t="s">
        <v>28</v>
      </c>
      <c r="CY14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sunqinggang</dc:creator>
  <cp:lastModifiedBy>sunqinggang</cp:lastModifiedBy>
  <dcterms:created xsi:type="dcterms:W3CDTF">2023-01-12T09:56:23Z</dcterms:created>
  <dcterms:modified xsi:type="dcterms:W3CDTF">2024-05-07T13:35:42Z</dcterms:modified>
</cp:coreProperties>
</file>