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_others\contribute\AE unknown number separation SPL\Supplemental Materials\code_results\results\Algorithm 2\"/>
    </mc:Choice>
  </mc:AlternateContent>
  <xr:revisionPtr revIDLastSave="0" documentId="13_ncr:1_{2A453B7F-1752-48CB-BD05-AB6A109BCBD8}" xr6:coauthVersionLast="47" xr6:coauthVersionMax="47" xr10:uidLastSave="{00000000-0000-0000-0000-000000000000}"/>
  <bookViews>
    <workbookView xWindow="-108" yWindow="-108" windowWidth="23256" windowHeight="12576" xr2:uid="{B3211CC7-A965-4961-BE1A-76E847C9697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A18" i="1"/>
  <c r="Z18" i="1"/>
  <c r="Y18" i="1"/>
  <c r="AB17" i="1"/>
  <c r="AA17" i="1"/>
  <c r="Z17" i="1"/>
  <c r="Y17" i="1"/>
  <c r="AA16" i="1"/>
  <c r="Z16" i="1"/>
  <c r="Y16" i="1"/>
  <c r="W18" i="1"/>
  <c r="V18" i="1"/>
  <c r="U18" i="1"/>
  <c r="T18" i="1"/>
  <c r="W17" i="1"/>
  <c r="V17" i="1"/>
  <c r="U17" i="1"/>
  <c r="T17" i="1"/>
  <c r="V16" i="1"/>
  <c r="U16" i="1"/>
  <c r="T16" i="1"/>
  <c r="R18" i="1"/>
  <c r="Q18" i="1"/>
  <c r="P18" i="1"/>
  <c r="O18" i="1"/>
  <c r="R17" i="1"/>
  <c r="Q17" i="1"/>
  <c r="P17" i="1"/>
  <c r="O17" i="1"/>
  <c r="Q16" i="1"/>
  <c r="P16" i="1"/>
  <c r="O16" i="1"/>
  <c r="AG18" i="1"/>
  <c r="AF18" i="1"/>
  <c r="AE18" i="1"/>
  <c r="AD18" i="1"/>
  <c r="AG17" i="1"/>
  <c r="AF17" i="1"/>
  <c r="AE17" i="1"/>
  <c r="AD17" i="1"/>
  <c r="AF16" i="1"/>
  <c r="AE16" i="1"/>
  <c r="AD16" i="1"/>
  <c r="M18" i="1" l="1"/>
  <c r="L18" i="1"/>
  <c r="K18" i="1"/>
  <c r="J18" i="1"/>
  <c r="M17" i="1"/>
  <c r="L17" i="1"/>
  <c r="K17" i="1"/>
  <c r="J17" i="1"/>
  <c r="L16" i="1"/>
  <c r="K16" i="1"/>
  <c r="J16" i="1"/>
  <c r="H18" i="1"/>
  <c r="G18" i="1"/>
  <c r="F18" i="1"/>
  <c r="E18" i="1"/>
  <c r="H17" i="1"/>
  <c r="G17" i="1"/>
  <c r="F17" i="1"/>
  <c r="E17" i="1"/>
  <c r="G16" i="1"/>
  <c r="F16" i="1"/>
  <c r="E16" i="1"/>
</calcChain>
</file>

<file path=xl/sharedStrings.xml><?xml version="1.0" encoding="utf-8"?>
<sst xmlns="http://schemas.openxmlformats.org/spreadsheetml/2006/main" count="83" uniqueCount="32">
  <si>
    <t>MSE</t>
  </si>
  <si>
    <t>SR</t>
  </si>
  <si>
    <t>SI-SNR(dB)</t>
  </si>
  <si>
    <t>SDR(dB)</t>
  </si>
  <si>
    <t>input</t>
  </si>
  <si>
    <t>channel</t>
  </si>
  <si>
    <t>target</t>
  </si>
  <si>
    <t>A</t>
  </si>
  <si>
    <t>B</t>
  </si>
  <si>
    <t>C</t>
  </si>
  <si>
    <t>D</t>
  </si>
  <si>
    <t>BC</t>
  </si>
  <si>
    <t>BD</t>
  </si>
  <si>
    <t>CD</t>
  </si>
  <si>
    <t>BCD</t>
  </si>
  <si>
    <t>avg1target</t>
    <phoneticPr fontId="2" type="noConversion"/>
  </si>
  <si>
    <t>avg2target</t>
    <phoneticPr fontId="2" type="noConversion"/>
  </si>
  <si>
    <t>avg3target</t>
    <phoneticPr fontId="2" type="noConversion"/>
  </si>
  <si>
    <t>ae</t>
    <phoneticPr fontId="2" type="noConversion"/>
  </si>
  <si>
    <t>search model parameter</t>
    <phoneticPr fontId="2" type="noConversion"/>
  </si>
  <si>
    <t>model_13_2_1_lr1e-3_ep100_GTX1080_20230122</t>
    <phoneticPr fontId="2" type="noConversion"/>
  </si>
  <si>
    <t>lr1e-5_ep100, lr1e-4_ep100, lr1e-3_ep100, lr1e-2_ep100, lr1e-1_ep100, lr1e0_ep100, lr1e+1_ep100, lr1e+2_ep100</t>
    <phoneticPr fontId="2" type="noConversion"/>
  </si>
  <si>
    <t>lr1e-5_ep200, lr1e-4_ep200, lr1e-3_ep200, lr1e-2_ep200, lr1e-1_ep200, lr1e0_ep200, lr1e+1_ep200, lr1e+2_ep200, lr1e+3_ep200</t>
  </si>
  <si>
    <t>lr1e-5_ep800, lr1e-4_ep800, lr1e-3_ep800</t>
    <phoneticPr fontId="2" type="noConversion"/>
  </si>
  <si>
    <t>model_21_6_10_lr1e-4_ep1600_2080Ti5017_20230702</t>
  </si>
  <si>
    <t>lr1e-5_ep200, lr1e-4_ep200, lr1e-3_ep200, lr1e-2_ep200, lr1e-1_ep200</t>
    <phoneticPr fontId="2" type="noConversion"/>
  </si>
  <si>
    <t>model_15_2_6_lr1e-3_ep200_tanh_gln_20230719</t>
    <phoneticPr fontId="2" type="noConversion"/>
  </si>
  <si>
    <t>model_15_2_6_lr1e-3_ep200_tanh_cln_20230806</t>
  </si>
  <si>
    <t>model_15_2_6_lr1e-3_ep200_tanh_noNL_20230805</t>
  </si>
  <si>
    <t>model_15_2_6_lr1e-3_ep200_linear_gln_RTX3090_20230406</t>
    <phoneticPr fontId="2" type="noConversion"/>
  </si>
  <si>
    <t>lr1e-3_ep200, lr1e-2_ep200, lr1e-1_ep200, lr1e0_ep200</t>
    <phoneticPr fontId="2" type="noConversion"/>
  </si>
  <si>
    <t xml:space="preserve"> lr1e-3_ep200, lr1e-2_ep200, lr1e-1_ep200, lr1e0_ep200,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</si>
</sst>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E+00"/>
    <numFmt numFmtId="178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8F1FB"/>
        <bgColor indexed="64"/>
      </patternFill>
    </fill>
    <fill>
      <patternFill patternType="solid">
        <fgColor rgb="FFCDE3F8"/>
        <bgColor indexed="64"/>
      </patternFill>
    </fill>
  </fills>
  <borders count="2">
    <border>
      <left/>
      <right/>
      <top/>
      <bottom/>
      <diagonal/>
    </border>
    <border>
      <left style="medium">
        <color rgb="FF30ACEC"/>
      </left>
      <right style="medium">
        <color rgb="FF30ACEC"/>
      </right>
      <top style="medium">
        <color rgb="FF30ACEC"/>
      </top>
      <bottom style="medium">
        <color rgb="FF30ACEC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3" borderId="1" xfId="0" applyNumberFormat="1" applyFont="1" applyFill="1" applyBorder="1" applyAlignment="1">
      <alignment horizontal="right" vertical="center" wrapText="1" readingOrder="1"/>
    </xf>
    <xf numFmtId="177" fontId="1" fillId="2" borderId="1" xfId="0" applyNumberFormat="1" applyFont="1" applyFill="1" applyBorder="1" applyAlignment="1">
      <alignment horizontal="right" vertical="center" wrapText="1" readingOrder="1"/>
    </xf>
    <xf numFmtId="177" fontId="3" fillId="0" borderId="0" xfId="0" applyNumberFormat="1" applyFont="1" applyAlignment="1">
      <alignment horizontal="left" vertical="center" readingOrder="1"/>
    </xf>
    <xf numFmtId="176" fontId="1" fillId="3" borderId="1" xfId="0" applyNumberFormat="1" applyFont="1" applyFill="1" applyBorder="1" applyAlignment="1">
      <alignment horizontal="right" vertical="center" wrapText="1" readingOrder="1"/>
    </xf>
    <xf numFmtId="176" fontId="1" fillId="2" borderId="1" xfId="0" applyNumberFormat="1" applyFont="1" applyFill="1" applyBorder="1" applyAlignment="1">
      <alignment horizontal="right" vertical="center" wrapText="1" readingOrder="1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66E7-25BF-4DC3-8B53-27B0AF24AE7A}">
  <dimension ref="A1:AG20"/>
  <sheetViews>
    <sheetView tabSelected="1" topLeftCell="H1" zoomScaleNormal="100" workbookViewId="0">
      <selection activeCell="O23" sqref="O23"/>
    </sheetView>
  </sheetViews>
  <sheetFormatPr defaultRowHeight="13.8" x14ac:dyDescent="0.25"/>
  <cols>
    <col min="2" max="2" width="12.5546875" style="2" customWidth="1"/>
    <col min="5" max="5" width="11.6640625" customWidth="1"/>
    <col min="6" max="6" width="8.109375" customWidth="1"/>
    <col min="7" max="7" width="9.33203125" style="2" customWidth="1"/>
    <col min="8" max="8" width="8.33203125" customWidth="1"/>
    <col min="10" max="10" width="11.6640625" customWidth="1"/>
    <col min="11" max="11" width="8.109375" customWidth="1"/>
    <col min="12" max="12" width="9.109375" style="2" customWidth="1"/>
    <col min="13" max="13" width="9.5546875" customWidth="1"/>
    <col min="15" max="15" width="11.6640625" customWidth="1"/>
    <col min="16" max="16" width="8.109375" customWidth="1"/>
    <col min="17" max="17" width="9.109375" style="2" customWidth="1"/>
    <col min="18" max="18" width="9.5546875" customWidth="1"/>
    <col min="20" max="20" width="11.6640625" customWidth="1"/>
    <col min="21" max="21" width="8.109375" customWidth="1"/>
    <col min="22" max="22" width="9.109375" style="2" customWidth="1"/>
    <col min="23" max="23" width="9.5546875" customWidth="1"/>
    <col min="25" max="25" width="11.6640625" customWidth="1"/>
    <col min="26" max="26" width="8.109375" customWidth="1"/>
    <col min="27" max="27" width="10" style="2" customWidth="1"/>
    <col min="28" max="28" width="8.33203125" customWidth="1"/>
    <col min="30" max="30" width="11.109375" bestFit="1" customWidth="1"/>
  </cols>
  <sheetData>
    <row r="1" spans="1:33" ht="14.4" thickBot="1" x14ac:dyDescent="0.3">
      <c r="A1" t="s">
        <v>4</v>
      </c>
      <c r="B1" t="s">
        <v>5</v>
      </c>
      <c r="C1" t="s">
        <v>6</v>
      </c>
      <c r="E1" s="2" t="s">
        <v>0</v>
      </c>
      <c r="F1" t="s">
        <v>1</v>
      </c>
      <c r="G1" t="s">
        <v>2</v>
      </c>
      <c r="H1" t="s">
        <v>3</v>
      </c>
      <c r="J1" s="2" t="s">
        <v>0</v>
      </c>
      <c r="K1" t="s">
        <v>1</v>
      </c>
      <c r="L1" t="s">
        <v>2</v>
      </c>
      <c r="M1" t="s">
        <v>3</v>
      </c>
      <c r="O1" s="2" t="s">
        <v>0</v>
      </c>
      <c r="P1" t="s">
        <v>1</v>
      </c>
      <c r="Q1" t="s">
        <v>2</v>
      </c>
      <c r="R1" t="s">
        <v>3</v>
      </c>
      <c r="T1" s="2" t="s">
        <v>0</v>
      </c>
      <c r="U1" t="s">
        <v>1</v>
      </c>
      <c r="V1" t="s">
        <v>2</v>
      </c>
      <c r="W1" t="s">
        <v>3</v>
      </c>
      <c r="Y1" s="2" t="s">
        <v>0</v>
      </c>
      <c r="Z1" t="s">
        <v>1</v>
      </c>
      <c r="AA1" t="s">
        <v>2</v>
      </c>
      <c r="AB1" t="s">
        <v>3</v>
      </c>
      <c r="AD1" s="2" t="s">
        <v>0</v>
      </c>
      <c r="AE1" t="s">
        <v>1</v>
      </c>
      <c r="AF1" t="s">
        <v>2</v>
      </c>
      <c r="AG1" t="s">
        <v>3</v>
      </c>
    </row>
    <row r="2" spans="1:33" ht="14.4" thickBot="1" x14ac:dyDescent="0.3">
      <c r="A2" t="s">
        <v>7</v>
      </c>
      <c r="B2" t="s">
        <v>7</v>
      </c>
      <c r="C2" t="s">
        <v>7</v>
      </c>
      <c r="E2" s="4">
        <v>3.8779061287641499E-3</v>
      </c>
      <c r="F2" s="7">
        <v>0.69763660430908203</v>
      </c>
      <c r="G2" s="7">
        <v>1.1259896755218499</v>
      </c>
      <c r="H2" s="7"/>
      <c r="J2" s="4">
        <v>5.6457635946571801E-3</v>
      </c>
      <c r="K2" s="7">
        <v>0.290768802165985</v>
      </c>
      <c r="L2" s="7">
        <v>-17.075878143310501</v>
      </c>
      <c r="M2" s="7"/>
      <c r="O2" s="4">
        <v>7.4546150863170598E-3</v>
      </c>
      <c r="P2" s="7">
        <v>0.11039974540472</v>
      </c>
      <c r="Q2" s="7">
        <v>-28.6618328094482</v>
      </c>
      <c r="R2" s="7"/>
      <c r="T2" s="4">
        <v>6.6279093734919999E-3</v>
      </c>
      <c r="U2" s="7">
        <v>0.19125479459762501</v>
      </c>
      <c r="V2" s="7">
        <v>-19.382184982299801</v>
      </c>
      <c r="W2" s="7"/>
      <c r="Y2" s="4">
        <v>7.9705705866217596E-3</v>
      </c>
      <c r="Z2" s="7">
        <v>0.19025675952434501</v>
      </c>
      <c r="AA2" s="7">
        <v>-16.195070266723601</v>
      </c>
      <c r="AB2" s="7"/>
      <c r="AD2" s="4">
        <v>4.3731490150093998E-3</v>
      </c>
      <c r="AE2" s="7">
        <v>0.51531398296356201</v>
      </c>
      <c r="AF2" s="7">
        <v>-8.3419828414916992</v>
      </c>
      <c r="AG2" s="7"/>
    </row>
    <row r="3" spans="1:33" ht="14.4" thickBot="1" x14ac:dyDescent="0.3">
      <c r="A3" t="s">
        <v>8</v>
      </c>
      <c r="B3" t="s">
        <v>8</v>
      </c>
      <c r="C3" t="s">
        <v>8</v>
      </c>
      <c r="E3" s="3">
        <v>7.2833881713449903E-3</v>
      </c>
      <c r="F3" s="6">
        <v>0.95045435428619296</v>
      </c>
      <c r="G3" s="6">
        <v>10.664477348327599</v>
      </c>
      <c r="H3" s="6"/>
      <c r="J3" s="3">
        <v>7.97269307076931E-3</v>
      </c>
      <c r="K3" s="6">
        <v>0.49813541769981301</v>
      </c>
      <c r="L3" s="6">
        <v>-5.5407776832580504</v>
      </c>
      <c r="M3" s="6"/>
      <c r="O3" s="3">
        <v>1.2802795507013701E-2</v>
      </c>
      <c r="P3" s="6">
        <v>0.119556032121181</v>
      </c>
      <c r="Q3" s="6">
        <v>-21.8502178192138</v>
      </c>
      <c r="R3" s="6"/>
      <c r="T3" s="3">
        <v>4.5174532569944798E-3</v>
      </c>
      <c r="U3" s="6">
        <v>0.76635086536407404</v>
      </c>
      <c r="V3" s="6">
        <v>1.7351480722427299</v>
      </c>
      <c r="W3" s="6"/>
      <c r="Y3" s="3">
        <v>1.02889146655797E-2</v>
      </c>
      <c r="Z3" s="6">
        <v>0.65440350770950295</v>
      </c>
      <c r="AA3" s="6">
        <v>-0.55259740352630604</v>
      </c>
      <c r="AB3" s="6"/>
      <c r="AD3" s="3">
        <v>8.8940616697072896E-3</v>
      </c>
      <c r="AE3" s="6">
        <v>0.79667043685912997</v>
      </c>
      <c r="AF3" s="6">
        <v>2.5516591072082502</v>
      </c>
      <c r="AG3" s="6"/>
    </row>
    <row r="4" spans="1:33" ht="14.4" thickBot="1" x14ac:dyDescent="0.3">
      <c r="A4" t="s">
        <v>9</v>
      </c>
      <c r="B4" t="s">
        <v>9</v>
      </c>
      <c r="C4" t="s">
        <v>9</v>
      </c>
      <c r="E4" s="4">
        <v>8.0272741615772195E-3</v>
      </c>
      <c r="F4" s="7">
        <v>0.94130653142928999</v>
      </c>
      <c r="G4" s="7">
        <v>10.047177314758301</v>
      </c>
      <c r="H4" s="7"/>
      <c r="J4" s="4">
        <v>1.1585542000830101E-2</v>
      </c>
      <c r="K4" s="7">
        <v>0.362390726804733</v>
      </c>
      <c r="L4" s="7">
        <v>-9.3079233169555593</v>
      </c>
      <c r="M4" s="7"/>
      <c r="O4" s="4">
        <v>2.9708691872656302E-3</v>
      </c>
      <c r="P4" s="7">
        <v>0.81741070747375399</v>
      </c>
      <c r="Q4" s="7">
        <v>4.25099277496337</v>
      </c>
      <c r="R4" s="7"/>
      <c r="T4" s="4">
        <v>1.3626945205032799E-2</v>
      </c>
      <c r="U4" s="7">
        <v>0.18605783581733701</v>
      </c>
      <c r="V4" s="7">
        <v>-16.3257732391357</v>
      </c>
      <c r="W4" s="7"/>
      <c r="Y4" s="4">
        <v>9.4622597098350508E-3</v>
      </c>
      <c r="Z4" s="7">
        <v>0.49867004156112599</v>
      </c>
      <c r="AA4" s="7">
        <v>-5.4333806037902797</v>
      </c>
      <c r="AB4" s="7"/>
      <c r="AD4" s="4">
        <v>1.1652720160782301E-2</v>
      </c>
      <c r="AE4" s="7">
        <v>0.76348799467086703</v>
      </c>
      <c r="AF4" s="7">
        <v>1.69174969196319</v>
      </c>
      <c r="AG4" s="7"/>
    </row>
    <row r="5" spans="1:33" ht="14.4" thickBot="1" x14ac:dyDescent="0.3">
      <c r="A5" t="s">
        <v>10</v>
      </c>
      <c r="B5" t="s">
        <v>10</v>
      </c>
      <c r="C5" t="s">
        <v>10</v>
      </c>
      <c r="E5" s="3">
        <v>7.6348753646016104E-3</v>
      </c>
      <c r="F5" s="6">
        <v>0.94828730821609497</v>
      </c>
      <c r="G5" s="6">
        <v>10.3818302154541</v>
      </c>
      <c r="H5" s="6"/>
      <c r="J5" s="3">
        <v>1.1061320081353101E-2</v>
      </c>
      <c r="K5" s="6">
        <v>0.46894082427024802</v>
      </c>
      <c r="L5" s="6">
        <v>-6.1395893096923801</v>
      </c>
      <c r="M5" s="6"/>
      <c r="O5" s="3">
        <v>1.2731290422379899E-2</v>
      </c>
      <c r="P5" s="6">
        <v>0.24827341735363001</v>
      </c>
      <c r="Q5" s="6">
        <v>-17.8843173980712</v>
      </c>
      <c r="R5" s="6"/>
      <c r="T5" s="3">
        <v>7.8445961698889698E-3</v>
      </c>
      <c r="U5" s="6">
        <v>0.56098979711532504</v>
      </c>
      <c r="V5" s="6">
        <v>-4.2439541816711399</v>
      </c>
      <c r="W5" s="6"/>
      <c r="Y5" s="3">
        <v>7.0875729434192103E-3</v>
      </c>
      <c r="Z5" s="6">
        <v>0.70861315727233798</v>
      </c>
      <c r="AA5" s="6">
        <v>0.34793630242347701</v>
      </c>
      <c r="AB5" s="6"/>
      <c r="AD5" s="3">
        <v>5.7661617174744597E-3</v>
      </c>
      <c r="AE5" s="6">
        <v>0.91062045097350997</v>
      </c>
      <c r="AF5" s="6">
        <v>7.2667922973632804</v>
      </c>
      <c r="AG5" s="6"/>
    </row>
    <row r="6" spans="1:33" ht="14.4" thickBot="1" x14ac:dyDescent="0.3">
      <c r="A6" t="s">
        <v>11</v>
      </c>
      <c r="B6" t="s">
        <v>8</v>
      </c>
      <c r="C6" t="s">
        <v>8</v>
      </c>
      <c r="E6" s="4">
        <v>8.0049308016896196E-3</v>
      </c>
      <c r="F6" s="7">
        <v>0.67425066232681197</v>
      </c>
      <c r="G6" s="7">
        <v>-0.63071829080581598</v>
      </c>
      <c r="H6" s="7">
        <v>1.9111601114273</v>
      </c>
      <c r="J6" s="4">
        <v>1.09997373074293E-2</v>
      </c>
      <c r="K6" s="7">
        <v>0.36848753690719599</v>
      </c>
      <c r="L6" s="7">
        <v>-8.8173122406005806</v>
      </c>
      <c r="M6" s="7">
        <v>-0.80077248811721802</v>
      </c>
      <c r="O6" s="4">
        <v>1.2513040564954199E-2</v>
      </c>
      <c r="P6" s="7">
        <v>0.12811538577079701</v>
      </c>
      <c r="Q6" s="7">
        <v>-20.519308090209901</v>
      </c>
      <c r="R6" s="7">
        <v>-2.9929934069514198E-2</v>
      </c>
      <c r="T6" s="4">
        <v>1.0581768117844999E-2</v>
      </c>
      <c r="U6" s="7">
        <v>0.55651146173477095</v>
      </c>
      <c r="V6" s="7">
        <v>-3.52638435363769</v>
      </c>
      <c r="W6" s="7">
        <v>-0.22573868930339799</v>
      </c>
      <c r="Y6" s="4">
        <v>9.0816123411059293E-3</v>
      </c>
      <c r="Z6" s="7">
        <v>0.56794434785842896</v>
      </c>
      <c r="AA6" s="7">
        <v>-3.4190425872802699</v>
      </c>
      <c r="AB6" s="7">
        <v>1.12449491024017</v>
      </c>
      <c r="AD6" s="4">
        <v>9.1924127191305108E-3</v>
      </c>
      <c r="AE6" s="7">
        <v>0.57800734043121305</v>
      </c>
      <c r="AF6" s="7">
        <v>-3.0064313411712602</v>
      </c>
      <c r="AG6" s="7">
        <v>1.3084819316864</v>
      </c>
    </row>
    <row r="7" spans="1:33" ht="14.4" thickBot="1" x14ac:dyDescent="0.3">
      <c r="A7" t="s">
        <v>11</v>
      </c>
      <c r="B7" t="s">
        <v>9</v>
      </c>
      <c r="C7" t="s">
        <v>9</v>
      </c>
      <c r="E7" s="3">
        <v>8.5293175652623107E-3</v>
      </c>
      <c r="F7" s="6">
        <v>0.67271983623504605</v>
      </c>
      <c r="G7" s="6">
        <v>-0.66125643253326405</v>
      </c>
      <c r="H7" s="6">
        <v>1.9148380756378101</v>
      </c>
      <c r="J7" s="3">
        <v>1.28456186503171E-2</v>
      </c>
      <c r="K7" s="6">
        <v>0.30845695734023998</v>
      </c>
      <c r="L7" s="6">
        <v>-11.419161796569799</v>
      </c>
      <c r="M7" s="6">
        <v>-1.2303335666656401</v>
      </c>
      <c r="O7" s="3">
        <v>1.0082624852657301E-2</v>
      </c>
      <c r="P7" s="6">
        <v>0.60146707296371404</v>
      </c>
      <c r="Q7" s="6">
        <v>-2.4551591873168901</v>
      </c>
      <c r="R7" s="6">
        <v>-0.42196533083915699</v>
      </c>
      <c r="T7" s="3">
        <v>1.31369102746248E-2</v>
      </c>
      <c r="U7" s="6">
        <v>0.18858595192432401</v>
      </c>
      <c r="V7" s="6">
        <v>-16.014629364013601</v>
      </c>
      <c r="W7" s="6">
        <v>-0.38854122161865201</v>
      </c>
      <c r="Y7" s="3">
        <v>1.14922998473048E-2</v>
      </c>
      <c r="Z7" s="6">
        <v>0.402686446905136</v>
      </c>
      <c r="AA7" s="6">
        <v>-7.8195333480834899</v>
      </c>
      <c r="AB7" s="6">
        <v>-0.90400910377502397</v>
      </c>
      <c r="AD7" s="3">
        <v>1.0801991447806299E-2</v>
      </c>
      <c r="AE7" s="6">
        <v>0.56709307432174605</v>
      </c>
      <c r="AF7" s="6">
        <v>-3.2799546718597399</v>
      </c>
      <c r="AG7" s="6">
        <v>0.96250742673873901</v>
      </c>
    </row>
    <row r="8" spans="1:33" ht="14.4" thickBot="1" x14ac:dyDescent="0.3">
      <c r="A8" t="s">
        <v>12</v>
      </c>
      <c r="B8" t="s">
        <v>8</v>
      </c>
      <c r="C8" t="s">
        <v>8</v>
      </c>
      <c r="E8" s="4">
        <v>8.4238871932029707E-3</v>
      </c>
      <c r="F8" s="7">
        <v>0.670424044132232</v>
      </c>
      <c r="G8" s="7">
        <v>-0.73041862249374301</v>
      </c>
      <c r="H8" s="7">
        <v>1.8858829736709499</v>
      </c>
      <c r="J8" s="4">
        <v>1.13430889323353E-2</v>
      </c>
      <c r="K8" s="7">
        <v>0.38437291979789701</v>
      </c>
      <c r="L8" s="7">
        <v>-8.3314104080200195</v>
      </c>
      <c r="M8" s="7">
        <v>-0.64121896028518599</v>
      </c>
      <c r="O8" s="4">
        <v>1.29947764798998E-2</v>
      </c>
      <c r="P8" s="7">
        <v>0.13352109491825101</v>
      </c>
      <c r="Q8" s="7">
        <v>-20.082260131835898</v>
      </c>
      <c r="R8" s="7">
        <v>-1.3605237938463599E-2</v>
      </c>
      <c r="T8" s="4">
        <v>1.0954800993204099E-2</v>
      </c>
      <c r="U8" s="7">
        <v>0.55365425348281805</v>
      </c>
      <c r="V8" s="7">
        <v>-3.58824110031127</v>
      </c>
      <c r="W8" s="7">
        <v>-0.16853305697441101</v>
      </c>
      <c r="Y8" s="4">
        <v>9.4349281862378103E-3</v>
      </c>
      <c r="Z8" s="7">
        <v>0.58169603347778298</v>
      </c>
      <c r="AA8" s="7">
        <v>-3.0490489006042401</v>
      </c>
      <c r="AB8" s="7">
        <v>1.17811620235443</v>
      </c>
      <c r="AD8" s="4">
        <v>8.9304773136973294E-3</v>
      </c>
      <c r="AE8" s="7">
        <v>0.59111291170120195</v>
      </c>
      <c r="AF8" s="7">
        <v>-2.68426012992858</v>
      </c>
      <c r="AG8" s="7">
        <v>1.5707479715347199</v>
      </c>
    </row>
    <row r="9" spans="1:33" ht="14.4" thickBot="1" x14ac:dyDescent="0.3">
      <c r="A9" t="s">
        <v>12</v>
      </c>
      <c r="B9" t="s">
        <v>10</v>
      </c>
      <c r="C9" t="s">
        <v>10</v>
      </c>
      <c r="E9" s="3">
        <v>8.5583347827196104E-3</v>
      </c>
      <c r="F9" s="6">
        <v>0.68431395292282104</v>
      </c>
      <c r="G9" s="6">
        <v>-0.37963762879371599</v>
      </c>
      <c r="H9" s="6">
        <v>2.0875821113586399</v>
      </c>
      <c r="J9" s="3">
        <v>1.1884611099958401E-2</v>
      </c>
      <c r="K9" s="6">
        <v>0.37167662382125799</v>
      </c>
      <c r="L9" s="6">
        <v>-8.6502761840820295</v>
      </c>
      <c r="M9" s="6">
        <v>3.4685491118580099E-3</v>
      </c>
      <c r="O9" s="3">
        <v>1.22639499604702E-2</v>
      </c>
      <c r="P9" s="6">
        <v>0.27989351749420099</v>
      </c>
      <c r="Q9" s="6">
        <v>-15.3396348953247</v>
      </c>
      <c r="R9" s="6">
        <v>-0.37161320447921697</v>
      </c>
      <c r="T9" s="3">
        <v>9.9577363580465299E-3</v>
      </c>
      <c r="U9" s="6">
        <v>0.46141937375068598</v>
      </c>
      <c r="V9" s="6">
        <v>-6.4508309364318803</v>
      </c>
      <c r="W9" s="6">
        <v>0.72873884439468295</v>
      </c>
      <c r="Y9" s="3">
        <v>9.3271639198064804E-3</v>
      </c>
      <c r="Z9" s="6">
        <v>0.54348725080490101</v>
      </c>
      <c r="AA9" s="6">
        <v>-3.95782017707824</v>
      </c>
      <c r="AB9" s="6">
        <v>0.99668842554092396</v>
      </c>
      <c r="AD9" s="3">
        <v>7.7286479063332003E-3</v>
      </c>
      <c r="AE9" s="6">
        <v>0.66784864664077703</v>
      </c>
      <c r="AF9" s="6">
        <v>-0.81013238430023105</v>
      </c>
      <c r="AG9" s="6">
        <v>2.3812701702117902</v>
      </c>
    </row>
    <row r="10" spans="1:33" ht="14.4" thickBot="1" x14ac:dyDescent="0.3">
      <c r="A10" t="s">
        <v>13</v>
      </c>
      <c r="B10" t="s">
        <v>9</v>
      </c>
      <c r="C10" t="s">
        <v>9</v>
      </c>
      <c r="E10" s="4">
        <v>8.8146952912211401E-3</v>
      </c>
      <c r="F10" s="7">
        <v>0.66867387294769198</v>
      </c>
      <c r="G10" s="7">
        <v>-0.65068060159683205</v>
      </c>
      <c r="H10" s="7">
        <v>1.8006342649459799</v>
      </c>
      <c r="J10" s="4">
        <v>1.2789994478225699E-2</v>
      </c>
      <c r="K10" s="7">
        <v>0.33207234740257202</v>
      </c>
      <c r="L10" s="7">
        <v>-10.0961189270019</v>
      </c>
      <c r="M10" s="7">
        <v>-1.02508437633514</v>
      </c>
      <c r="O10" s="4">
        <v>1.12433340400457E-2</v>
      </c>
      <c r="P10" s="7">
        <v>0.59401339292526201</v>
      </c>
      <c r="Q10" s="7">
        <v>-2.6088328361511199</v>
      </c>
      <c r="R10" s="7">
        <v>-0.50237047672271695</v>
      </c>
      <c r="T10" s="4">
        <v>1.3502164743840601E-2</v>
      </c>
      <c r="U10" s="7">
        <v>0.18556512892246199</v>
      </c>
      <c r="V10" s="7">
        <v>-15.796422958374</v>
      </c>
      <c r="W10" s="7">
        <v>-0.392739027738571</v>
      </c>
      <c r="Y10" s="4">
        <v>1.19071248918771E-2</v>
      </c>
      <c r="Z10" s="7">
        <v>0.41181135177612299</v>
      </c>
      <c r="AA10" s="7">
        <v>-7.5406408309936497</v>
      </c>
      <c r="AB10" s="7">
        <v>-0.80354279279708796</v>
      </c>
      <c r="AD10" s="4">
        <v>1.0008207522332601E-2</v>
      </c>
      <c r="AE10" s="7">
        <v>0.59352701902389504</v>
      </c>
      <c r="AF10" s="7">
        <v>-2.6313924789428702</v>
      </c>
      <c r="AG10" s="7">
        <v>1.2356650829315099</v>
      </c>
    </row>
    <row r="11" spans="1:33" ht="14.4" thickBot="1" x14ac:dyDescent="0.3">
      <c r="A11" t="s">
        <v>13</v>
      </c>
      <c r="B11" t="s">
        <v>10</v>
      </c>
      <c r="C11" t="s">
        <v>10</v>
      </c>
      <c r="E11" s="4">
        <v>8.6235050112008996E-3</v>
      </c>
      <c r="F11" s="7">
        <v>0.68686962127685502</v>
      </c>
      <c r="G11" s="7">
        <v>-0.164840638637542</v>
      </c>
      <c r="H11" s="7">
        <v>2.0346162319183301</v>
      </c>
      <c r="J11" s="4">
        <v>1.19500206783413E-2</v>
      </c>
      <c r="K11" s="7">
        <v>0.38944843411445601</v>
      </c>
      <c r="L11" s="7">
        <v>-8.0673942565917898</v>
      </c>
      <c r="M11" s="7">
        <v>2.48072277754545E-2</v>
      </c>
      <c r="O11" s="4">
        <v>1.26091269776225E-2</v>
      </c>
      <c r="P11" s="7">
        <v>0.28194269537925698</v>
      </c>
      <c r="Q11" s="7">
        <v>-15.150055885314901</v>
      </c>
      <c r="R11" s="7">
        <v>-0.40590006113052302</v>
      </c>
      <c r="T11" s="4">
        <v>1.0447448119521099E-2</v>
      </c>
      <c r="U11" s="7">
        <v>0.462138712406158</v>
      </c>
      <c r="V11" s="7">
        <v>-6.4842905998229901</v>
      </c>
      <c r="W11" s="7">
        <v>0.52727216482162398</v>
      </c>
      <c r="Y11" s="4">
        <v>9.51414089649915E-3</v>
      </c>
      <c r="Z11" s="7">
        <v>0.54438340663909901</v>
      </c>
      <c r="AA11" s="7">
        <v>-3.9503035545349099</v>
      </c>
      <c r="AB11" s="7">
        <v>0.90874212980270297</v>
      </c>
      <c r="AD11" s="4">
        <v>7.74739729240536E-3</v>
      </c>
      <c r="AE11" s="7">
        <v>0.66633862257003695</v>
      </c>
      <c r="AF11" s="7">
        <v>-0.75322437286376898</v>
      </c>
      <c r="AG11" s="7">
        <v>2.32456302642822</v>
      </c>
    </row>
    <row r="12" spans="1:33" ht="14.4" thickBot="1" x14ac:dyDescent="0.3">
      <c r="A12" t="s">
        <v>14</v>
      </c>
      <c r="B12" t="s">
        <v>8</v>
      </c>
      <c r="C12" t="s">
        <v>8</v>
      </c>
      <c r="E12" s="4">
        <v>9.3732699751853908E-3</v>
      </c>
      <c r="F12" s="7">
        <v>0.54448264837265004</v>
      </c>
      <c r="G12" s="7">
        <v>-3.7772328853607098</v>
      </c>
      <c r="H12" s="7">
        <v>1.4048095941543499</v>
      </c>
      <c r="J12" s="4">
        <v>1.25839440152049E-2</v>
      </c>
      <c r="K12" s="7">
        <v>0.334840297698974</v>
      </c>
      <c r="L12" s="7">
        <v>-9.5822362899780202</v>
      </c>
      <c r="M12" s="7">
        <v>-0.99355924129485995</v>
      </c>
      <c r="O12" s="4">
        <v>1.30684543401002E-2</v>
      </c>
      <c r="P12" s="7">
        <v>0.133033007383346</v>
      </c>
      <c r="Q12" s="7">
        <v>-19.6571731567382</v>
      </c>
      <c r="R12" s="7">
        <v>-1.3702493160962999E-2</v>
      </c>
      <c r="T12" s="4">
        <v>1.6085289418697302E-2</v>
      </c>
      <c r="U12" s="7">
        <v>0.455864667892456</v>
      </c>
      <c r="V12" s="7">
        <v>-5.9200930595397896</v>
      </c>
      <c r="W12" s="7">
        <v>-1.7828993797302199</v>
      </c>
      <c r="Y12" s="4">
        <v>1.00644901394844E-2</v>
      </c>
      <c r="Z12" s="7">
        <v>0.48172909021377502</v>
      </c>
      <c r="AA12" s="7">
        <v>-5.4549403190612704</v>
      </c>
      <c r="AB12" s="7">
        <v>0.943883717060089</v>
      </c>
      <c r="AD12" s="4">
        <v>9.9526401609182306E-3</v>
      </c>
      <c r="AE12" s="7">
        <v>0.48409858345985401</v>
      </c>
      <c r="AF12" s="7">
        <v>-5.2294559478759703</v>
      </c>
      <c r="AG12" s="7">
        <v>1.0717428922653101</v>
      </c>
    </row>
    <row r="13" spans="1:33" ht="14.4" thickBot="1" x14ac:dyDescent="0.3">
      <c r="A13" t="s">
        <v>14</v>
      </c>
      <c r="B13" t="s">
        <v>9</v>
      </c>
      <c r="C13" t="s">
        <v>9</v>
      </c>
      <c r="E13" s="4">
        <v>9.7264461219310708E-3</v>
      </c>
      <c r="F13" s="7">
        <v>0.55035161972045898</v>
      </c>
      <c r="G13" s="7">
        <v>-3.6700730323791499</v>
      </c>
      <c r="H13" s="7">
        <v>1.3351519107818599</v>
      </c>
      <c r="J13" s="4">
        <v>1.41497198492288E-2</v>
      </c>
      <c r="K13" s="7">
        <v>0.30502089858055098</v>
      </c>
      <c r="L13" s="7">
        <v>-10.880764007568301</v>
      </c>
      <c r="M13" s="7">
        <v>-1.48201715946197</v>
      </c>
      <c r="O13" s="4">
        <v>1.71486660838127E-2</v>
      </c>
      <c r="P13" s="7">
        <v>0.497322767972946</v>
      </c>
      <c r="Q13" s="7">
        <v>-5.0143804550170898</v>
      </c>
      <c r="R13" s="7">
        <v>-2.3388376235961901</v>
      </c>
      <c r="T13" s="4">
        <v>1.3442295603454101E-2</v>
      </c>
      <c r="U13" s="7">
        <v>0.189014837145805</v>
      </c>
      <c r="V13" s="7">
        <v>-15.7342777252197</v>
      </c>
      <c r="W13" s="7">
        <v>-0.35020223259925798</v>
      </c>
      <c r="Y13" s="4">
        <v>1.43403001129627E-2</v>
      </c>
      <c r="Z13" s="7">
        <v>0.35849374532699502</v>
      </c>
      <c r="AA13" s="7">
        <v>-8.8944387435912997</v>
      </c>
      <c r="AB13" s="7">
        <v>-1.56288802623748</v>
      </c>
      <c r="AD13" s="4">
        <v>1.0463281534612101E-2</v>
      </c>
      <c r="AE13" s="7">
        <v>0.498912513256073</v>
      </c>
      <c r="AF13" s="7">
        <v>-4.9540491104125897</v>
      </c>
      <c r="AG13" s="7">
        <v>1.00149774551391</v>
      </c>
    </row>
    <row r="14" spans="1:33" ht="14.4" thickBot="1" x14ac:dyDescent="0.3">
      <c r="A14" t="s">
        <v>14</v>
      </c>
      <c r="B14" t="s">
        <v>10</v>
      </c>
      <c r="C14" t="s">
        <v>10</v>
      </c>
      <c r="E14" s="4">
        <v>9.6197668462991697E-3</v>
      </c>
      <c r="F14" s="7">
        <v>0.56830286979675204</v>
      </c>
      <c r="G14" s="7">
        <v>-3.23555588722229</v>
      </c>
      <c r="H14" s="7">
        <v>1.4887154102325399</v>
      </c>
      <c r="J14" s="4">
        <v>1.2546089477837001E-2</v>
      </c>
      <c r="K14" s="7">
        <v>0.33914488554000799</v>
      </c>
      <c r="L14" s="7">
        <v>-9.4335136413574201</v>
      </c>
      <c r="M14" s="7">
        <v>-0.21397998929023701</v>
      </c>
      <c r="O14" s="4">
        <v>1.2825348414480599E-2</v>
      </c>
      <c r="P14" s="7">
        <v>0.27145296335220298</v>
      </c>
      <c r="Q14" s="7">
        <v>-15.034497261047299</v>
      </c>
      <c r="R14" s="7">
        <v>-0.50394803285598699</v>
      </c>
      <c r="T14" s="4">
        <v>1.25766228884458E-2</v>
      </c>
      <c r="U14" s="7">
        <v>0.40258273482322599</v>
      </c>
      <c r="V14" s="7">
        <v>-7.7898459434509197</v>
      </c>
      <c r="W14" s="7">
        <v>-0.19812816381454401</v>
      </c>
      <c r="Y14" s="4">
        <v>1.10710151493549E-2</v>
      </c>
      <c r="Z14" s="7">
        <v>0.45635741949081399</v>
      </c>
      <c r="AA14" s="7">
        <v>-6.0918879508972097</v>
      </c>
      <c r="AB14" s="7">
        <v>0.23240281641483301</v>
      </c>
      <c r="AD14" s="4">
        <v>9.5588220283389091E-3</v>
      </c>
      <c r="AE14" s="7">
        <v>0.55508649349212602</v>
      </c>
      <c r="AF14" s="7">
        <v>-3.5603487491607599</v>
      </c>
      <c r="AG14" s="7">
        <v>1.38361740112304</v>
      </c>
    </row>
    <row r="15" spans="1:33" x14ac:dyDescent="0.25">
      <c r="AD15" s="2"/>
      <c r="AF15" s="2"/>
    </row>
    <row r="16" spans="1:33" x14ac:dyDescent="0.25">
      <c r="C16" t="s">
        <v>15</v>
      </c>
      <c r="E16" s="2">
        <f>AVERAGE(E2:E5)</f>
        <v>6.7058609565719927E-3</v>
      </c>
      <c r="F16" s="8">
        <f t="shared" ref="F16:G16" si="0">AVERAGE(F2:F5)</f>
        <v>0.88442119956016496</v>
      </c>
      <c r="G16" s="1">
        <f t="shared" si="0"/>
        <v>8.0548686385154635</v>
      </c>
      <c r="H16" s="1"/>
      <c r="J16" s="2">
        <f>AVERAGE(J2:J5)</f>
        <v>9.0663296869024218E-3</v>
      </c>
      <c r="K16" s="8">
        <f t="shared" ref="K16:L16" si="1">AVERAGE(K2:K5)</f>
        <v>0.40505894273519477</v>
      </c>
      <c r="L16" s="1">
        <f t="shared" si="1"/>
        <v>-9.5160421133041222</v>
      </c>
      <c r="O16" s="2">
        <f>AVERAGE(O2:O5)</f>
        <v>8.9898925507440729E-3</v>
      </c>
      <c r="P16" s="8">
        <f t="shared" ref="P16:Q16" si="2">AVERAGE(P2:P5)</f>
        <v>0.32390997558832124</v>
      </c>
      <c r="Q16" s="1">
        <f t="shared" si="2"/>
        <v>-16.036343812942455</v>
      </c>
      <c r="T16" s="2">
        <f>AVERAGE(T2:T5)</f>
        <v>8.1542260013520614E-3</v>
      </c>
      <c r="U16" s="8">
        <f t="shared" ref="U16:V16" si="3">AVERAGE(U2:U5)</f>
        <v>0.4261633232235903</v>
      </c>
      <c r="V16" s="1">
        <f t="shared" si="3"/>
        <v>-9.5541910827159775</v>
      </c>
      <c r="Y16" s="2">
        <f>AVERAGE(Y2:Y5)</f>
        <v>8.7023294763639309E-3</v>
      </c>
      <c r="Z16" s="8">
        <f t="shared" ref="Z16:AA16" si="4">AVERAGE(Z2:Z5)</f>
        <v>0.51298586651682798</v>
      </c>
      <c r="AA16" s="1">
        <f t="shared" si="4"/>
        <v>-5.4582779929041774</v>
      </c>
      <c r="AD16" s="2">
        <f>AVERAGE(AD2:AD5)</f>
        <v>7.6715231407433627E-3</v>
      </c>
      <c r="AE16" s="8">
        <f t="shared" ref="AE16:AF16" si="5">AVERAGE(AE2:AE5)</f>
        <v>0.74652321636676722</v>
      </c>
      <c r="AF16" s="1">
        <f t="shared" si="5"/>
        <v>0.79205456376075545</v>
      </c>
    </row>
    <row r="17" spans="3:33" x14ac:dyDescent="0.25">
      <c r="C17" t="s">
        <v>16</v>
      </c>
      <c r="E17" s="2">
        <f>AVERAGE(E6:E11)</f>
        <v>8.4924451075494255E-3</v>
      </c>
      <c r="F17" s="8">
        <f t="shared" ref="F17:H17" si="6">AVERAGE(F6:F11)</f>
        <v>0.67620866497357623</v>
      </c>
      <c r="G17" s="1">
        <f t="shared" si="6"/>
        <v>-0.53625870247681873</v>
      </c>
      <c r="H17" s="1">
        <f t="shared" si="6"/>
        <v>1.9391189614931683</v>
      </c>
      <c r="J17" s="2">
        <f>AVERAGE(J6:J11)</f>
        <v>1.1968845191101184E-2</v>
      </c>
      <c r="K17" s="8">
        <f t="shared" ref="K17:M17" si="7">AVERAGE(K6:K11)</f>
        <v>0.35908580323060318</v>
      </c>
      <c r="L17" s="1">
        <f t="shared" si="7"/>
        <v>-9.2302789688110192</v>
      </c>
      <c r="M17" s="1">
        <f t="shared" si="7"/>
        <v>-0.61152226908597862</v>
      </c>
      <c r="O17" s="2">
        <f>AVERAGE(O6:O11)</f>
        <v>1.1951142145941616E-2</v>
      </c>
      <c r="P17" s="8">
        <f t="shared" ref="P17:R17" si="8">AVERAGE(P6:P11)</f>
        <v>0.33649219324191365</v>
      </c>
      <c r="Q17" s="1">
        <f t="shared" si="8"/>
        <v>-12.692541837692238</v>
      </c>
      <c r="R17" s="1">
        <f t="shared" si="8"/>
        <v>-0.29089737419659861</v>
      </c>
      <c r="T17" s="2">
        <f>AVERAGE(T6:T11)</f>
        <v>1.1430138101180355E-2</v>
      </c>
      <c r="U17" s="8">
        <f t="shared" ref="U17:W17" si="9">AVERAGE(U6:U11)</f>
        <v>0.40131248037020323</v>
      </c>
      <c r="V17" s="1">
        <f t="shared" si="9"/>
        <v>-8.6434665520985714</v>
      </c>
      <c r="W17" s="1">
        <f t="shared" si="9"/>
        <v>1.3409835596879147E-2</v>
      </c>
      <c r="Y17" s="2">
        <f>AVERAGE(Y6:Y11)</f>
        <v>1.0126211680471878E-2</v>
      </c>
      <c r="Z17" s="8">
        <f t="shared" ref="Z17:AB17" si="10">AVERAGE(Z6:Z11)</f>
        <v>0.50866813957691182</v>
      </c>
      <c r="AA17" s="1">
        <f t="shared" si="10"/>
        <v>-4.9560648997624659</v>
      </c>
      <c r="AB17" s="1">
        <f t="shared" si="10"/>
        <v>0.41674829522768581</v>
      </c>
      <c r="AD17" s="2">
        <f>AVERAGE(AD6:AD11)</f>
        <v>9.0681890336175505E-3</v>
      </c>
      <c r="AE17" s="8">
        <f t="shared" ref="AE17:AG17" si="11">AVERAGE(AE6:AE11)</f>
        <v>0.61065460244814496</v>
      </c>
      <c r="AF17" s="1">
        <f t="shared" si="11"/>
        <v>-2.1942325631777422</v>
      </c>
      <c r="AG17" s="1">
        <f t="shared" si="11"/>
        <v>1.6305392682552295</v>
      </c>
    </row>
    <row r="18" spans="3:33" x14ac:dyDescent="0.25">
      <c r="C18" t="s">
        <v>17</v>
      </c>
      <c r="E18" s="2">
        <f>AVERAGE(E12:E14)</f>
        <v>9.5731609811385444E-3</v>
      </c>
      <c r="F18" s="8">
        <f t="shared" ref="F18:H18" si="12">AVERAGE(F12:F14)</f>
        <v>0.55437904596328702</v>
      </c>
      <c r="G18" s="1">
        <f t="shared" si="12"/>
        <v>-3.5609539349873831</v>
      </c>
      <c r="H18" s="1">
        <f t="shared" si="12"/>
        <v>1.4095589717229167</v>
      </c>
      <c r="J18" s="2">
        <f>AVERAGE(J12:J14)</f>
        <v>1.3093251114090232E-2</v>
      </c>
      <c r="K18" s="8">
        <f t="shared" ref="K18:M18" si="13">AVERAGE(K12:K14)</f>
        <v>0.32633536060651097</v>
      </c>
      <c r="L18" s="1">
        <f t="shared" si="13"/>
        <v>-9.9655046463012482</v>
      </c>
      <c r="M18" s="1">
        <f t="shared" si="13"/>
        <v>-0.89651879668235557</v>
      </c>
      <c r="O18" s="2">
        <f>AVERAGE(O12:O14)</f>
        <v>1.4347489612797831E-2</v>
      </c>
      <c r="P18" s="8">
        <f t="shared" ref="P18:R18" si="14">AVERAGE(P12:P14)</f>
        <v>0.30060291290283164</v>
      </c>
      <c r="Q18" s="1">
        <f t="shared" si="14"/>
        <v>-13.235350290934198</v>
      </c>
      <c r="R18" s="1">
        <f t="shared" si="14"/>
        <v>-0.95216271653771345</v>
      </c>
      <c r="T18" s="2">
        <f>AVERAGE(T12:T14)</f>
        <v>1.4034735970199066E-2</v>
      </c>
      <c r="U18" s="8">
        <f t="shared" ref="U18:W18" si="15">AVERAGE(U12:U14)</f>
        <v>0.34915407995382902</v>
      </c>
      <c r="V18" s="1">
        <f t="shared" si="15"/>
        <v>-9.81473890940347</v>
      </c>
      <c r="W18" s="1">
        <f t="shared" si="15"/>
        <v>-0.77707659204800716</v>
      </c>
      <c r="Y18" s="2">
        <f>AVERAGE(Y12:Y14)</f>
        <v>1.1825268467267334E-2</v>
      </c>
      <c r="Z18" s="8">
        <f t="shared" ref="Z18:AB18" si="16">AVERAGE(Z12:Z14)</f>
        <v>0.43219341834386132</v>
      </c>
      <c r="AA18" s="1">
        <f t="shared" si="16"/>
        <v>-6.8137556711832596</v>
      </c>
      <c r="AB18" s="1">
        <f t="shared" si="16"/>
        <v>-0.12886716425418601</v>
      </c>
      <c r="AD18" s="2">
        <f>AVERAGE(AD12:AD14)</f>
        <v>9.9915812412897462E-3</v>
      </c>
      <c r="AE18" s="8">
        <f t="shared" ref="AE18:AG18" si="17">AVERAGE(AE12:AE14)</f>
        <v>0.51269919673601771</v>
      </c>
      <c r="AF18" s="1">
        <f t="shared" si="17"/>
        <v>-4.5812846024831062</v>
      </c>
      <c r="AG18" s="1">
        <f t="shared" si="17"/>
        <v>1.1522860129674199</v>
      </c>
    </row>
    <row r="19" spans="3:33" ht="15.6" x14ac:dyDescent="0.25">
      <c r="C19" t="s">
        <v>18</v>
      </c>
      <c r="E19" s="5" t="s">
        <v>20</v>
      </c>
      <c r="G19"/>
      <c r="J19" s="5" t="s">
        <v>29</v>
      </c>
      <c r="L19"/>
      <c r="O19" s="5" t="s">
        <v>26</v>
      </c>
      <c r="Q19"/>
      <c r="T19" s="5" t="s">
        <v>27</v>
      </c>
      <c r="V19"/>
      <c r="Y19" s="5" t="s">
        <v>28</v>
      </c>
      <c r="AA19"/>
      <c r="AD19" s="5" t="s">
        <v>24</v>
      </c>
    </row>
    <row r="20" spans="3:33" x14ac:dyDescent="0.25">
      <c r="C20" t="s">
        <v>19</v>
      </c>
      <c r="E20" t="s">
        <v>21</v>
      </c>
      <c r="J20" t="s">
        <v>22</v>
      </c>
      <c r="O20" t="s">
        <v>25</v>
      </c>
      <c r="T20" t="s">
        <v>31</v>
      </c>
      <c r="Y20" t="s">
        <v>30</v>
      </c>
      <c r="AD20" t="s">
        <v>23</v>
      </c>
      <c r="AF2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sunqinggang</dc:creator>
  <cp:lastModifiedBy>sunqinggang</cp:lastModifiedBy>
  <dcterms:created xsi:type="dcterms:W3CDTF">2023-01-12T09:56:23Z</dcterms:created>
  <dcterms:modified xsi:type="dcterms:W3CDTF">2023-11-04T03:22:33Z</dcterms:modified>
</cp:coreProperties>
</file>