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PGA" sheetId="1" r:id="rId1"/>
    <sheet name="Acceleration" sheetId="3" r:id="rId2"/>
    <sheet name="displacement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1" i="2" l="1"/>
  <c r="P101" i="2"/>
  <c r="Q101" i="2"/>
  <c r="R101" i="2"/>
  <c r="R102" i="2" s="1"/>
  <c r="R103" i="2" s="1"/>
  <c r="S101" i="2"/>
  <c r="T101" i="2"/>
  <c r="O102" i="2"/>
  <c r="P102" i="2"/>
  <c r="P103" i="2" s="1"/>
  <c r="P104" i="2" s="1"/>
  <c r="Q102" i="2"/>
  <c r="S102" i="2"/>
  <c r="T102" i="2"/>
  <c r="T103" i="2" s="1"/>
  <c r="T104" i="2" s="1"/>
  <c r="O103" i="2"/>
  <c r="Q103" i="2"/>
  <c r="S103" i="2"/>
  <c r="O104" i="2"/>
  <c r="Q104" i="2"/>
  <c r="S104" i="2"/>
  <c r="R3" i="2"/>
  <c r="S3" i="2"/>
  <c r="T3" i="2"/>
  <c r="R4" i="2"/>
  <c r="S4" i="2"/>
  <c r="T4" i="2"/>
  <c r="R5" i="2"/>
  <c r="S5" i="2"/>
  <c r="T5" i="2"/>
  <c r="R6" i="2"/>
  <c r="S6" i="2"/>
  <c r="T6" i="2"/>
  <c r="R7" i="2"/>
  <c r="S7" i="2"/>
  <c r="T7" i="2"/>
  <c r="R8" i="2"/>
  <c r="S8" i="2"/>
  <c r="T8" i="2"/>
  <c r="R9" i="2"/>
  <c r="S9" i="2"/>
  <c r="T9" i="2"/>
  <c r="R10" i="2"/>
  <c r="S10" i="2"/>
  <c r="T10" i="2"/>
  <c r="R11" i="2"/>
  <c r="S11" i="2"/>
  <c r="T11" i="2"/>
  <c r="R12" i="2"/>
  <c r="S12" i="2"/>
  <c r="T12" i="2"/>
  <c r="R13" i="2"/>
  <c r="S13" i="2"/>
  <c r="T13" i="2"/>
  <c r="R14" i="2"/>
  <c r="S14" i="2"/>
  <c r="T14" i="2"/>
  <c r="R15" i="2"/>
  <c r="S15" i="2"/>
  <c r="T15" i="2"/>
  <c r="R16" i="2"/>
  <c r="S16" i="2"/>
  <c r="T16" i="2"/>
  <c r="R17" i="2"/>
  <c r="S17" i="2"/>
  <c r="T17" i="2"/>
  <c r="R18" i="2"/>
  <c r="S18" i="2"/>
  <c r="T18" i="2"/>
  <c r="R19" i="2"/>
  <c r="S19" i="2"/>
  <c r="T19" i="2"/>
  <c r="R20" i="2"/>
  <c r="S20" i="2"/>
  <c r="T20" i="2"/>
  <c r="R21" i="2"/>
  <c r="S21" i="2"/>
  <c r="T21" i="2"/>
  <c r="R22" i="2"/>
  <c r="S22" i="2"/>
  <c r="T22" i="2"/>
  <c r="R23" i="2"/>
  <c r="S23" i="2"/>
  <c r="T23" i="2"/>
  <c r="R24" i="2"/>
  <c r="S24" i="2"/>
  <c r="T24" i="2"/>
  <c r="R25" i="2"/>
  <c r="S25" i="2"/>
  <c r="T25" i="2"/>
  <c r="R26" i="2"/>
  <c r="S26" i="2"/>
  <c r="T26" i="2"/>
  <c r="R27" i="2"/>
  <c r="S27" i="2"/>
  <c r="T27" i="2"/>
  <c r="R28" i="2"/>
  <c r="S28" i="2"/>
  <c r="T28" i="2"/>
  <c r="R29" i="2"/>
  <c r="S29" i="2"/>
  <c r="T29" i="2"/>
  <c r="R30" i="2"/>
  <c r="S30" i="2"/>
  <c r="T30" i="2"/>
  <c r="R31" i="2"/>
  <c r="S31" i="2"/>
  <c r="T31" i="2"/>
  <c r="R32" i="2"/>
  <c r="S32" i="2"/>
  <c r="T32" i="2"/>
  <c r="R33" i="2"/>
  <c r="S33" i="2"/>
  <c r="T33" i="2"/>
  <c r="R34" i="2"/>
  <c r="S34" i="2"/>
  <c r="T34" i="2"/>
  <c r="R35" i="2"/>
  <c r="S35" i="2"/>
  <c r="T35" i="2"/>
  <c r="R36" i="2"/>
  <c r="S36" i="2"/>
  <c r="T36" i="2"/>
  <c r="R37" i="2"/>
  <c r="S37" i="2"/>
  <c r="T37" i="2"/>
  <c r="R38" i="2"/>
  <c r="S38" i="2"/>
  <c r="T38" i="2"/>
  <c r="R39" i="2"/>
  <c r="S39" i="2"/>
  <c r="T39" i="2"/>
  <c r="R40" i="2"/>
  <c r="S40" i="2"/>
  <c r="T40" i="2"/>
  <c r="R41" i="2"/>
  <c r="S41" i="2"/>
  <c r="T41" i="2"/>
  <c r="R42" i="2"/>
  <c r="S42" i="2"/>
  <c r="T42" i="2"/>
  <c r="R43" i="2"/>
  <c r="S43" i="2"/>
  <c r="T43" i="2"/>
  <c r="R44" i="2"/>
  <c r="S44" i="2"/>
  <c r="T44" i="2"/>
  <c r="R45" i="2"/>
  <c r="S45" i="2"/>
  <c r="T45" i="2"/>
  <c r="R46" i="2"/>
  <c r="S46" i="2"/>
  <c r="T46" i="2"/>
  <c r="R47" i="2"/>
  <c r="S47" i="2"/>
  <c r="T47" i="2"/>
  <c r="R48" i="2"/>
  <c r="S48" i="2"/>
  <c r="T48" i="2"/>
  <c r="R49" i="2"/>
  <c r="S49" i="2"/>
  <c r="T49" i="2"/>
  <c r="R50" i="2"/>
  <c r="S50" i="2"/>
  <c r="T50" i="2"/>
  <c r="R51" i="2"/>
  <c r="S51" i="2"/>
  <c r="T51" i="2"/>
  <c r="R52" i="2"/>
  <c r="S52" i="2"/>
  <c r="T52" i="2"/>
  <c r="R53" i="2"/>
  <c r="S53" i="2"/>
  <c r="T53" i="2"/>
  <c r="R54" i="2"/>
  <c r="S54" i="2"/>
  <c r="T54" i="2"/>
  <c r="R55" i="2"/>
  <c r="S55" i="2"/>
  <c r="T55" i="2"/>
  <c r="R56" i="2"/>
  <c r="S56" i="2"/>
  <c r="T56" i="2"/>
  <c r="R57" i="2"/>
  <c r="S57" i="2"/>
  <c r="T57" i="2"/>
  <c r="R58" i="2"/>
  <c r="S58" i="2"/>
  <c r="T58" i="2"/>
  <c r="R59" i="2"/>
  <c r="S59" i="2"/>
  <c r="T59" i="2"/>
  <c r="R60" i="2"/>
  <c r="S60" i="2"/>
  <c r="T60" i="2"/>
  <c r="R61" i="2"/>
  <c r="S61" i="2"/>
  <c r="T61" i="2"/>
  <c r="R62" i="2"/>
  <c r="S62" i="2"/>
  <c r="T62" i="2"/>
  <c r="R63" i="2"/>
  <c r="S63" i="2"/>
  <c r="T63" i="2"/>
  <c r="R64" i="2"/>
  <c r="S64" i="2"/>
  <c r="T64" i="2"/>
  <c r="R65" i="2"/>
  <c r="S65" i="2"/>
  <c r="T65" i="2"/>
  <c r="R66" i="2"/>
  <c r="S66" i="2"/>
  <c r="T66" i="2"/>
  <c r="R67" i="2"/>
  <c r="S67" i="2"/>
  <c r="T67" i="2"/>
  <c r="R68" i="2"/>
  <c r="S68" i="2"/>
  <c r="T68" i="2"/>
  <c r="R69" i="2"/>
  <c r="S69" i="2"/>
  <c r="T69" i="2"/>
  <c r="R70" i="2"/>
  <c r="S70" i="2"/>
  <c r="T70" i="2"/>
  <c r="R71" i="2"/>
  <c r="S71" i="2"/>
  <c r="T71" i="2"/>
  <c r="R72" i="2"/>
  <c r="S72" i="2"/>
  <c r="T72" i="2"/>
  <c r="R73" i="2"/>
  <c r="S73" i="2"/>
  <c r="T73" i="2"/>
  <c r="R74" i="2"/>
  <c r="S74" i="2"/>
  <c r="T74" i="2"/>
  <c r="R75" i="2"/>
  <c r="S75" i="2"/>
  <c r="T75" i="2"/>
  <c r="R76" i="2"/>
  <c r="S76" i="2"/>
  <c r="T76" i="2"/>
  <c r="R77" i="2"/>
  <c r="S77" i="2"/>
  <c r="T77" i="2"/>
  <c r="R78" i="2"/>
  <c r="S78" i="2"/>
  <c r="T78" i="2"/>
  <c r="R79" i="2"/>
  <c r="S79" i="2"/>
  <c r="T79" i="2"/>
  <c r="R80" i="2"/>
  <c r="S80" i="2"/>
  <c r="T80" i="2"/>
  <c r="R81" i="2"/>
  <c r="S81" i="2"/>
  <c r="T81" i="2"/>
  <c r="R82" i="2"/>
  <c r="S82" i="2"/>
  <c r="T82" i="2"/>
  <c r="R83" i="2"/>
  <c r="S83" i="2"/>
  <c r="T83" i="2"/>
  <c r="R84" i="2"/>
  <c r="S84" i="2"/>
  <c r="T84" i="2"/>
  <c r="R85" i="2"/>
  <c r="S85" i="2"/>
  <c r="T85" i="2"/>
  <c r="R86" i="2"/>
  <c r="S86" i="2"/>
  <c r="T86" i="2"/>
  <c r="R87" i="2"/>
  <c r="S87" i="2"/>
  <c r="T87" i="2"/>
  <c r="R88" i="2"/>
  <c r="S88" i="2"/>
  <c r="T88" i="2"/>
  <c r="R89" i="2"/>
  <c r="S89" i="2"/>
  <c r="T89" i="2"/>
  <c r="R90" i="2"/>
  <c r="S90" i="2"/>
  <c r="T90" i="2"/>
  <c r="R91" i="2"/>
  <c r="S91" i="2"/>
  <c r="T91" i="2"/>
  <c r="R92" i="2"/>
  <c r="S92" i="2"/>
  <c r="T92" i="2"/>
  <c r="R93" i="2"/>
  <c r="S93" i="2"/>
  <c r="T93" i="2"/>
  <c r="R94" i="2"/>
  <c r="S94" i="2"/>
  <c r="T94" i="2"/>
  <c r="R95" i="2"/>
  <c r="S95" i="2"/>
  <c r="T95" i="2"/>
  <c r="R96" i="2"/>
  <c r="S96" i="2"/>
  <c r="T96" i="2"/>
  <c r="R97" i="2"/>
  <c r="S97" i="2"/>
  <c r="T97" i="2"/>
  <c r="R98" i="2"/>
  <c r="S98" i="2"/>
  <c r="T98" i="2"/>
  <c r="R99" i="2"/>
  <c r="S99" i="2"/>
  <c r="T99" i="2"/>
  <c r="R100" i="2"/>
  <c r="S100" i="2"/>
  <c r="T100" i="2"/>
  <c r="S2" i="2"/>
  <c r="T2" i="2"/>
  <c r="R2" i="2"/>
  <c r="O3" i="2"/>
  <c r="P3" i="2"/>
  <c r="Q3" i="2"/>
  <c r="O4" i="2"/>
  <c r="P4" i="2"/>
  <c r="Q4" i="2"/>
  <c r="O5" i="2"/>
  <c r="P5" i="2"/>
  <c r="Q5" i="2"/>
  <c r="O6" i="2"/>
  <c r="P6" i="2"/>
  <c r="Q6" i="2"/>
  <c r="O7" i="2"/>
  <c r="P7" i="2"/>
  <c r="Q7" i="2"/>
  <c r="O8" i="2"/>
  <c r="P8" i="2"/>
  <c r="Q8" i="2"/>
  <c r="O9" i="2"/>
  <c r="P9" i="2"/>
  <c r="Q9" i="2"/>
  <c r="O10" i="2"/>
  <c r="P10" i="2"/>
  <c r="Q10" i="2"/>
  <c r="O11" i="2"/>
  <c r="P11" i="2"/>
  <c r="Q11" i="2"/>
  <c r="O12" i="2"/>
  <c r="P12" i="2"/>
  <c r="Q12" i="2"/>
  <c r="O13" i="2"/>
  <c r="P13" i="2"/>
  <c r="Q13" i="2"/>
  <c r="O14" i="2"/>
  <c r="P14" i="2"/>
  <c r="Q14" i="2"/>
  <c r="O15" i="2"/>
  <c r="P15" i="2"/>
  <c r="Q15" i="2"/>
  <c r="O16" i="2"/>
  <c r="P16" i="2"/>
  <c r="Q16" i="2"/>
  <c r="O17" i="2"/>
  <c r="P17" i="2"/>
  <c r="Q17" i="2"/>
  <c r="O18" i="2"/>
  <c r="P18" i="2"/>
  <c r="Q18" i="2"/>
  <c r="O19" i="2"/>
  <c r="P19" i="2"/>
  <c r="Q19" i="2"/>
  <c r="O20" i="2"/>
  <c r="P20" i="2"/>
  <c r="Q20" i="2"/>
  <c r="O21" i="2"/>
  <c r="P21" i="2"/>
  <c r="Q21" i="2"/>
  <c r="O22" i="2"/>
  <c r="P22" i="2"/>
  <c r="Q22" i="2"/>
  <c r="O23" i="2"/>
  <c r="P23" i="2"/>
  <c r="Q23" i="2"/>
  <c r="O24" i="2"/>
  <c r="P24" i="2"/>
  <c r="Q24" i="2"/>
  <c r="O25" i="2"/>
  <c r="P25" i="2"/>
  <c r="Q25" i="2"/>
  <c r="O26" i="2"/>
  <c r="P26" i="2"/>
  <c r="Q26" i="2"/>
  <c r="O27" i="2"/>
  <c r="P27" i="2"/>
  <c r="Q27" i="2"/>
  <c r="O28" i="2"/>
  <c r="P28" i="2"/>
  <c r="Q28" i="2"/>
  <c r="O29" i="2"/>
  <c r="P29" i="2"/>
  <c r="Q29" i="2"/>
  <c r="O30" i="2"/>
  <c r="P30" i="2"/>
  <c r="Q30" i="2"/>
  <c r="O31" i="2"/>
  <c r="P31" i="2"/>
  <c r="Q31" i="2"/>
  <c r="O32" i="2"/>
  <c r="P32" i="2"/>
  <c r="Q32" i="2"/>
  <c r="O33" i="2"/>
  <c r="P33" i="2"/>
  <c r="Q33" i="2"/>
  <c r="O34" i="2"/>
  <c r="P34" i="2"/>
  <c r="Q34" i="2"/>
  <c r="O35" i="2"/>
  <c r="P35" i="2"/>
  <c r="Q35" i="2"/>
  <c r="O36" i="2"/>
  <c r="P36" i="2"/>
  <c r="Q36" i="2"/>
  <c r="O37" i="2"/>
  <c r="P37" i="2"/>
  <c r="Q37" i="2"/>
  <c r="O38" i="2"/>
  <c r="P38" i="2"/>
  <c r="Q38" i="2"/>
  <c r="O39" i="2"/>
  <c r="P39" i="2"/>
  <c r="Q39" i="2"/>
  <c r="O40" i="2"/>
  <c r="P40" i="2"/>
  <c r="Q40" i="2"/>
  <c r="O41" i="2"/>
  <c r="P41" i="2"/>
  <c r="Q41" i="2"/>
  <c r="O42" i="2"/>
  <c r="P42" i="2"/>
  <c r="Q42" i="2"/>
  <c r="O43" i="2"/>
  <c r="P43" i="2"/>
  <c r="Q43" i="2"/>
  <c r="O44" i="2"/>
  <c r="P44" i="2"/>
  <c r="Q44" i="2"/>
  <c r="O45" i="2"/>
  <c r="P45" i="2"/>
  <c r="Q45" i="2"/>
  <c r="O46" i="2"/>
  <c r="P46" i="2"/>
  <c r="Q46" i="2"/>
  <c r="O47" i="2"/>
  <c r="P47" i="2"/>
  <c r="Q47" i="2"/>
  <c r="O48" i="2"/>
  <c r="P48" i="2"/>
  <c r="Q48" i="2"/>
  <c r="O49" i="2"/>
  <c r="P49" i="2"/>
  <c r="Q49" i="2"/>
  <c r="O50" i="2"/>
  <c r="P50" i="2"/>
  <c r="Q50" i="2"/>
  <c r="O51" i="2"/>
  <c r="P51" i="2"/>
  <c r="Q51" i="2"/>
  <c r="O52" i="2"/>
  <c r="P52" i="2"/>
  <c r="Q52" i="2"/>
  <c r="O53" i="2"/>
  <c r="P53" i="2"/>
  <c r="Q53" i="2"/>
  <c r="O54" i="2"/>
  <c r="P54" i="2"/>
  <c r="Q54" i="2"/>
  <c r="O55" i="2"/>
  <c r="P55" i="2"/>
  <c r="Q55" i="2"/>
  <c r="O56" i="2"/>
  <c r="P56" i="2"/>
  <c r="Q56" i="2"/>
  <c r="O57" i="2"/>
  <c r="P57" i="2"/>
  <c r="Q57" i="2"/>
  <c r="O58" i="2"/>
  <c r="P58" i="2"/>
  <c r="Q58" i="2"/>
  <c r="O59" i="2"/>
  <c r="P59" i="2"/>
  <c r="Q59" i="2"/>
  <c r="O60" i="2"/>
  <c r="P60" i="2"/>
  <c r="Q60" i="2"/>
  <c r="O61" i="2"/>
  <c r="P61" i="2"/>
  <c r="Q61" i="2"/>
  <c r="O62" i="2"/>
  <c r="P62" i="2"/>
  <c r="Q62" i="2"/>
  <c r="O63" i="2"/>
  <c r="P63" i="2"/>
  <c r="Q63" i="2"/>
  <c r="O64" i="2"/>
  <c r="P64" i="2"/>
  <c r="Q64" i="2"/>
  <c r="O65" i="2"/>
  <c r="P65" i="2"/>
  <c r="Q65" i="2"/>
  <c r="O66" i="2"/>
  <c r="P66" i="2"/>
  <c r="Q66" i="2"/>
  <c r="O67" i="2"/>
  <c r="P67" i="2"/>
  <c r="Q67" i="2"/>
  <c r="O68" i="2"/>
  <c r="P68" i="2"/>
  <c r="Q68" i="2"/>
  <c r="O69" i="2"/>
  <c r="P69" i="2"/>
  <c r="Q69" i="2"/>
  <c r="O70" i="2"/>
  <c r="P70" i="2"/>
  <c r="Q70" i="2"/>
  <c r="O71" i="2"/>
  <c r="P71" i="2"/>
  <c r="Q71" i="2"/>
  <c r="O72" i="2"/>
  <c r="P72" i="2"/>
  <c r="Q72" i="2"/>
  <c r="O73" i="2"/>
  <c r="P73" i="2"/>
  <c r="Q73" i="2"/>
  <c r="O74" i="2"/>
  <c r="P74" i="2"/>
  <c r="Q74" i="2"/>
  <c r="O75" i="2"/>
  <c r="P75" i="2"/>
  <c r="Q75" i="2"/>
  <c r="O76" i="2"/>
  <c r="P76" i="2"/>
  <c r="Q76" i="2"/>
  <c r="O77" i="2"/>
  <c r="P77" i="2"/>
  <c r="Q77" i="2"/>
  <c r="O78" i="2"/>
  <c r="P78" i="2"/>
  <c r="Q78" i="2"/>
  <c r="O79" i="2"/>
  <c r="P79" i="2"/>
  <c r="Q79" i="2"/>
  <c r="O80" i="2"/>
  <c r="P80" i="2"/>
  <c r="Q80" i="2"/>
  <c r="O81" i="2"/>
  <c r="P81" i="2"/>
  <c r="Q81" i="2"/>
  <c r="O82" i="2"/>
  <c r="P82" i="2"/>
  <c r="Q82" i="2"/>
  <c r="O83" i="2"/>
  <c r="P83" i="2"/>
  <c r="Q83" i="2"/>
  <c r="O84" i="2"/>
  <c r="P84" i="2"/>
  <c r="Q84" i="2"/>
  <c r="O85" i="2"/>
  <c r="P85" i="2"/>
  <c r="Q85" i="2"/>
  <c r="O86" i="2"/>
  <c r="P86" i="2"/>
  <c r="Q86" i="2"/>
  <c r="O87" i="2"/>
  <c r="P87" i="2"/>
  <c r="Q87" i="2"/>
  <c r="O88" i="2"/>
  <c r="P88" i="2"/>
  <c r="Q88" i="2"/>
  <c r="O89" i="2"/>
  <c r="P89" i="2"/>
  <c r="Q89" i="2"/>
  <c r="O90" i="2"/>
  <c r="P90" i="2"/>
  <c r="Q90" i="2"/>
  <c r="O91" i="2"/>
  <c r="P91" i="2"/>
  <c r="Q91" i="2"/>
  <c r="O92" i="2"/>
  <c r="P92" i="2"/>
  <c r="Q92" i="2"/>
  <c r="O93" i="2"/>
  <c r="P93" i="2"/>
  <c r="Q93" i="2"/>
  <c r="O94" i="2"/>
  <c r="P94" i="2"/>
  <c r="Q94" i="2"/>
  <c r="O95" i="2"/>
  <c r="P95" i="2"/>
  <c r="Q95" i="2"/>
  <c r="O96" i="2"/>
  <c r="P96" i="2"/>
  <c r="Q96" i="2"/>
  <c r="O97" i="2"/>
  <c r="P97" i="2"/>
  <c r="Q97" i="2"/>
  <c r="O98" i="2"/>
  <c r="P98" i="2"/>
  <c r="Q98" i="2"/>
  <c r="O99" i="2"/>
  <c r="P99" i="2"/>
  <c r="Q99" i="2"/>
  <c r="O100" i="2"/>
  <c r="P100" i="2"/>
  <c r="Q100" i="2"/>
  <c r="Q2" i="2"/>
  <c r="P2" i="2"/>
  <c r="O2" i="2"/>
  <c r="C101" i="2"/>
  <c r="E101" i="2"/>
  <c r="F101" i="2"/>
  <c r="C102" i="2"/>
  <c r="E102" i="2"/>
  <c r="F102" i="2"/>
  <c r="F103" i="2" s="1"/>
  <c r="C103" i="2"/>
  <c r="E103" i="2"/>
  <c r="C104" i="2"/>
  <c r="E104" i="2"/>
  <c r="B10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2" i="2"/>
  <c r="J100" i="3"/>
  <c r="K100" i="3"/>
  <c r="L100" i="3"/>
  <c r="M100" i="3"/>
  <c r="M101" i="3" s="1"/>
  <c r="M102" i="3" s="1"/>
  <c r="N100" i="3"/>
  <c r="P100" i="3"/>
  <c r="Q100" i="3"/>
  <c r="Q101" i="3" s="1"/>
  <c r="Q102" i="3" s="1"/>
  <c r="R100" i="3"/>
  <c r="S100" i="3"/>
  <c r="T100" i="3"/>
  <c r="U100" i="3"/>
  <c r="U101" i="3" s="1"/>
  <c r="U102" i="3" s="1"/>
  <c r="V100" i="3"/>
  <c r="J101" i="3"/>
  <c r="K101" i="3"/>
  <c r="K103" i="3" s="1"/>
  <c r="L101" i="3"/>
  <c r="L102" i="3" s="1"/>
  <c r="N101" i="3"/>
  <c r="P101" i="3"/>
  <c r="P102" i="3" s="1"/>
  <c r="R101" i="3"/>
  <c r="S101" i="3"/>
  <c r="S103" i="3" s="1"/>
  <c r="T101" i="3"/>
  <c r="T102" i="3" s="1"/>
  <c r="V101" i="3"/>
  <c r="J102" i="3"/>
  <c r="K102" i="3"/>
  <c r="N102" i="3"/>
  <c r="R102" i="3"/>
  <c r="S102" i="3"/>
  <c r="V102" i="3"/>
  <c r="J103" i="3"/>
  <c r="N103" i="3"/>
  <c r="R103" i="3"/>
  <c r="V103" i="3"/>
  <c r="I101" i="3"/>
  <c r="I100" i="3"/>
  <c r="F100" i="3"/>
  <c r="C100" i="3"/>
  <c r="Q103" i="1"/>
  <c r="P103" i="1"/>
  <c r="O103" i="1"/>
  <c r="N103" i="1"/>
  <c r="K103" i="1"/>
  <c r="J103" i="1"/>
  <c r="I103" i="1"/>
  <c r="H103" i="1"/>
  <c r="E103" i="1"/>
  <c r="B103" i="1"/>
  <c r="E102" i="1"/>
  <c r="H102" i="1"/>
  <c r="I102" i="1"/>
  <c r="J102" i="1"/>
  <c r="K102" i="1"/>
  <c r="N102" i="1"/>
  <c r="O102" i="1"/>
  <c r="P102" i="1"/>
  <c r="Q102" i="1"/>
  <c r="B102" i="1"/>
  <c r="I100" i="1"/>
  <c r="J100" i="1"/>
  <c r="K100" i="1"/>
  <c r="M100" i="1"/>
  <c r="N100" i="1"/>
  <c r="O100" i="1"/>
  <c r="P100" i="1"/>
  <c r="P101" i="1" s="1"/>
  <c r="Q100" i="1"/>
  <c r="I101" i="1"/>
  <c r="J101" i="1"/>
  <c r="K101" i="1"/>
  <c r="M101" i="1"/>
  <c r="N101" i="1"/>
  <c r="O101" i="1"/>
  <c r="Q101" i="1"/>
  <c r="H100" i="1"/>
  <c r="H101" i="1" s="1"/>
  <c r="E100" i="1"/>
  <c r="E101" i="1" s="1"/>
  <c r="B100" i="1"/>
  <c r="B101" i="1" s="1"/>
  <c r="R104" i="2" l="1"/>
  <c r="F104" i="2"/>
  <c r="B102" i="2"/>
  <c r="B103" i="2" s="1"/>
  <c r="M103" i="3"/>
  <c r="U103" i="3"/>
  <c r="T103" i="3"/>
  <c r="L103" i="3"/>
  <c r="Q103" i="3"/>
  <c r="P103" i="3"/>
  <c r="I102" i="3"/>
  <c r="I103" i="3" s="1"/>
  <c r="F101" i="3"/>
  <c r="F102" i="3" s="1"/>
  <c r="C101" i="3"/>
  <c r="C102" i="3" s="1"/>
  <c r="B104" i="2" l="1"/>
  <c r="F103" i="3"/>
  <c r="C103" i="3"/>
</calcChain>
</file>

<file path=xl/sharedStrings.xml><?xml version="1.0" encoding="utf-8"?>
<sst xmlns="http://schemas.openxmlformats.org/spreadsheetml/2006/main" count="19" uniqueCount="4">
  <si>
    <t>max</t>
    <phoneticPr fontId="2" type="noConversion"/>
  </si>
  <si>
    <t>abs</t>
    <phoneticPr fontId="2" type="noConversion"/>
  </si>
  <si>
    <t>disp</t>
    <phoneticPr fontId="2" type="noConversion"/>
  </si>
  <si>
    <t>drift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</si>
</sst>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/>
    <xf numFmtId="11" fontId="0" fillId="0" borderId="0" xfId="0" applyNumberFormat="1"/>
    <xf numFmtId="11" fontId="1" fillId="2" borderId="0" xfId="1" applyNumberFormat="1" applyAlignment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topLeftCell="A88" workbookViewId="0">
      <selection activeCell="A100" sqref="A100:B103"/>
    </sheetView>
  </sheetViews>
  <sheetFormatPr defaultRowHeight="14.25" x14ac:dyDescent="0.2"/>
  <cols>
    <col min="2" max="2" width="9.875" bestFit="1" customWidth="1"/>
  </cols>
  <sheetData>
    <row r="1" spans="1:17" x14ac:dyDescent="0.2">
      <c r="A1" s="1">
        <v>0</v>
      </c>
      <c r="B1" s="1">
        <v>0</v>
      </c>
      <c r="D1" s="1">
        <v>0</v>
      </c>
      <c r="E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</row>
    <row r="2" spans="1:17" x14ac:dyDescent="0.2">
      <c r="A2" s="1">
        <v>0.10139330000000001</v>
      </c>
      <c r="B2" s="1">
        <v>1.782396E-4</v>
      </c>
      <c r="D2" s="1">
        <v>0.10139330000000001</v>
      </c>
      <c r="E2" s="1">
        <v>3.4688859999999999E-4</v>
      </c>
      <c r="G2" s="1">
        <v>0.10139330000000001</v>
      </c>
      <c r="H2" s="1">
        <v>1.1356410000000001E-4</v>
      </c>
      <c r="I2" s="1">
        <v>3.0301589999999999E-4</v>
      </c>
      <c r="J2" s="1">
        <v>2.5261350000000001E-4</v>
      </c>
      <c r="K2" s="1">
        <v>9.1865359999999995E-4</v>
      </c>
      <c r="M2" s="1">
        <v>0.10139330000000001</v>
      </c>
      <c r="N2" s="1">
        <v>-7.7597070000000001E-5</v>
      </c>
      <c r="O2" s="1">
        <v>-1.1629710000000001E-3</v>
      </c>
      <c r="P2" s="1">
        <v>8.8014799999999998E-4</v>
      </c>
      <c r="Q2" s="1">
        <v>4.227686E-4</v>
      </c>
    </row>
    <row r="3" spans="1:17" x14ac:dyDescent="0.2">
      <c r="A3" s="1">
        <v>0.20278660000000001</v>
      </c>
      <c r="B3" s="1">
        <v>-4.8795890000000001E-4</v>
      </c>
      <c r="D3" s="1">
        <v>0.20278660000000001</v>
      </c>
      <c r="E3" s="1">
        <v>-5.5576449999999999E-4</v>
      </c>
      <c r="G3" s="1">
        <v>0.20278660000000001</v>
      </c>
      <c r="H3" s="1">
        <v>8.6947249999999999E-4</v>
      </c>
      <c r="I3" s="1">
        <v>7.7704E-4</v>
      </c>
      <c r="J3" s="1">
        <v>-1.4684560000000001E-4</v>
      </c>
      <c r="K3" s="1">
        <v>-6.5116590000000004E-3</v>
      </c>
      <c r="M3" s="1">
        <v>0.20278660000000001</v>
      </c>
      <c r="N3" s="1">
        <v>-7.9551450000000003E-3</v>
      </c>
      <c r="O3" s="1">
        <v>-1.158324E-2</v>
      </c>
      <c r="P3" s="1">
        <v>-1.733403E-2</v>
      </c>
      <c r="Q3" s="1">
        <v>-1.2935200000000001E-2</v>
      </c>
    </row>
    <row r="4" spans="1:17" x14ac:dyDescent="0.2">
      <c r="A4" s="1">
        <v>0.3041799</v>
      </c>
      <c r="B4" s="1">
        <v>6.3097889999999997E-3</v>
      </c>
      <c r="D4" s="1">
        <v>0.3041799</v>
      </c>
      <c r="E4" s="1">
        <v>8.1766189999999996E-3</v>
      </c>
      <c r="G4" s="1">
        <v>0.3041799</v>
      </c>
      <c r="H4" s="1">
        <v>5.0287379999999996E-3</v>
      </c>
      <c r="I4" s="1">
        <v>-3.3957459999999999E-6</v>
      </c>
      <c r="J4" s="1">
        <v>8.2528409999999995E-5</v>
      </c>
      <c r="K4" s="1">
        <v>4.7090149999999998E-4</v>
      </c>
      <c r="M4" s="1">
        <v>0.3041799</v>
      </c>
      <c r="N4" s="1">
        <v>2.4159610000000002E-2</v>
      </c>
      <c r="O4" s="1">
        <v>-2.6746760000000001E-2</v>
      </c>
      <c r="P4" s="1">
        <v>4.8205740000000002E-3</v>
      </c>
      <c r="Q4" s="1">
        <v>-4.8288899999999997E-3</v>
      </c>
    </row>
    <row r="5" spans="1:17" x14ac:dyDescent="0.2">
      <c r="A5" s="1">
        <v>0.40557320000000002</v>
      </c>
      <c r="B5" s="1">
        <v>2.9385890000000001E-3</v>
      </c>
      <c r="D5" s="1">
        <v>0.40557320000000002</v>
      </c>
      <c r="E5" s="1">
        <v>1.5749889999999999E-3</v>
      </c>
      <c r="G5" s="1">
        <v>0.40557320000000002</v>
      </c>
      <c r="H5" s="1">
        <v>1.8324350000000001E-3</v>
      </c>
      <c r="I5" s="1">
        <v>4.9709239999999998E-3</v>
      </c>
      <c r="J5" s="1">
        <v>8.1466690000000005E-3</v>
      </c>
      <c r="K5" s="1">
        <v>1.3385019999999999E-2</v>
      </c>
      <c r="M5" s="1">
        <v>0.40557320000000002</v>
      </c>
      <c r="N5" s="1">
        <v>1.3399909999999999E-2</v>
      </c>
      <c r="O5" s="1">
        <v>7.3386409999999999E-2</v>
      </c>
      <c r="P5" s="1">
        <v>4.773409E-2</v>
      </c>
      <c r="Q5" s="1">
        <v>3.4461640000000002E-2</v>
      </c>
    </row>
    <row r="6" spans="1:17" x14ac:dyDescent="0.2">
      <c r="A6" s="1">
        <v>0.50696649999999999</v>
      </c>
      <c r="B6" s="1">
        <v>-3.1753929999999999E-3</v>
      </c>
      <c r="D6" s="1">
        <v>0.50696649999999999</v>
      </c>
      <c r="E6" s="1">
        <v>-3.7538929999999999E-3</v>
      </c>
      <c r="G6" s="1">
        <v>0.50696649999999999</v>
      </c>
      <c r="H6" s="1">
        <v>-5.7177460000000001E-3</v>
      </c>
      <c r="I6" s="1">
        <v>-8.2734980000000007E-3</v>
      </c>
      <c r="J6" s="1">
        <v>8.5333879999999998E-4</v>
      </c>
      <c r="K6" s="1">
        <v>2.3627499999999998E-3</v>
      </c>
      <c r="M6" s="1">
        <v>0.50696649999999999</v>
      </c>
      <c r="N6" s="1">
        <v>2.0407020000000001E-3</v>
      </c>
      <c r="O6" s="1">
        <v>5.9305139999999999E-2</v>
      </c>
      <c r="P6" s="1">
        <v>1.908375E-2</v>
      </c>
      <c r="Q6" s="1">
        <v>2.0523630000000001E-2</v>
      </c>
    </row>
    <row r="7" spans="1:17" x14ac:dyDescent="0.2">
      <c r="A7" s="1">
        <v>0.60835980000000001</v>
      </c>
      <c r="B7" s="1">
        <v>-2.8418219999999999E-3</v>
      </c>
      <c r="D7" s="1">
        <v>0.60835980000000001</v>
      </c>
      <c r="E7" s="1">
        <v>-3.6344860000000001E-3</v>
      </c>
      <c r="G7" s="1">
        <v>0.60835980000000001</v>
      </c>
      <c r="H7" s="1">
        <v>-3.875576E-4</v>
      </c>
      <c r="I7" s="1">
        <v>-9.2539000000000007E-3</v>
      </c>
      <c r="J7" s="1">
        <v>-6.5897860000000003E-3</v>
      </c>
      <c r="K7" s="1">
        <v>-6.9290460000000003E-3</v>
      </c>
      <c r="M7" s="1">
        <v>0.60835980000000001</v>
      </c>
      <c r="N7" s="1">
        <v>-1.243383E-2</v>
      </c>
      <c r="O7" s="1">
        <v>4.1578839999999997E-3</v>
      </c>
      <c r="P7" s="1">
        <v>-7.2535289999999999E-3</v>
      </c>
      <c r="Q7" s="1">
        <v>-5.1595110000000003E-3</v>
      </c>
    </row>
    <row r="8" spans="1:17" x14ac:dyDescent="0.2">
      <c r="A8" s="1">
        <v>0.70975310000000003</v>
      </c>
      <c r="B8" s="1">
        <v>-1.0755750000000001E-3</v>
      </c>
      <c r="D8" s="1">
        <v>0.70975310000000003</v>
      </c>
      <c r="E8" s="1">
        <v>-1.424839E-3</v>
      </c>
      <c r="G8" s="1">
        <v>0.70975310000000003</v>
      </c>
      <c r="H8" s="1">
        <v>-6.2127359999999997E-4</v>
      </c>
      <c r="I8" s="1">
        <v>-1.3890889999999999E-2</v>
      </c>
      <c r="J8" s="1">
        <v>-1.006317E-2</v>
      </c>
      <c r="K8" s="1">
        <v>-1.053192E-2</v>
      </c>
      <c r="M8" s="1">
        <v>0.70975310000000003</v>
      </c>
      <c r="N8" s="1">
        <v>9.1147440000000004E-5</v>
      </c>
      <c r="O8" s="1">
        <v>-3.9076069999999997E-2</v>
      </c>
      <c r="P8" s="1">
        <v>-2.1095969999999999E-2</v>
      </c>
      <c r="Q8" s="1">
        <v>-1.711913E-2</v>
      </c>
    </row>
    <row r="9" spans="1:17" x14ac:dyDescent="0.2">
      <c r="A9" s="1">
        <v>0.81114629999999999</v>
      </c>
      <c r="B9" s="1">
        <v>1.9833009999999998E-3</v>
      </c>
      <c r="D9" s="1">
        <v>0.81114629999999999</v>
      </c>
      <c r="E9" s="1">
        <v>3.6650860000000002E-4</v>
      </c>
      <c r="G9" s="1">
        <v>0.81114629999999999</v>
      </c>
      <c r="H9" s="1">
        <v>3.2607130000000002E-3</v>
      </c>
      <c r="I9" s="1">
        <v>3.1208920000000001E-3</v>
      </c>
      <c r="J9" s="1">
        <v>-2.9305480000000001E-4</v>
      </c>
      <c r="K9" s="1">
        <v>1.1295159999999999E-3</v>
      </c>
      <c r="M9" s="1">
        <v>0.81114629999999999</v>
      </c>
      <c r="N9" s="1">
        <v>3.2780510000000001E-3</v>
      </c>
      <c r="O9" s="1">
        <v>4.0305599999999997E-2</v>
      </c>
      <c r="P9" s="1">
        <v>1.8171449999999999E-2</v>
      </c>
      <c r="Q9" s="1">
        <v>1.613463E-2</v>
      </c>
    </row>
    <row r="10" spans="1:17" x14ac:dyDescent="0.2">
      <c r="A10" s="1">
        <v>0.91253960000000001</v>
      </c>
      <c r="B10" s="1">
        <v>-1.013071E-4</v>
      </c>
      <c r="D10" s="1">
        <v>0.91253960000000001</v>
      </c>
      <c r="E10" s="1">
        <v>-1.911494E-4</v>
      </c>
      <c r="G10" s="1">
        <v>0.91253960000000001</v>
      </c>
      <c r="H10" s="1">
        <v>4.714648E-4</v>
      </c>
      <c r="I10" s="1">
        <v>-6.499047E-3</v>
      </c>
      <c r="J10" s="1">
        <v>-7.7289029999999996E-3</v>
      </c>
      <c r="K10" s="1">
        <v>-3.6356280000000001E-3</v>
      </c>
      <c r="M10" s="1">
        <v>0.91253960000000001</v>
      </c>
      <c r="N10" s="1">
        <v>1.174296E-3</v>
      </c>
      <c r="O10" s="1">
        <v>-2.017849E-2</v>
      </c>
      <c r="P10" s="1">
        <v>-1.5821399999999999E-3</v>
      </c>
      <c r="Q10" s="1">
        <v>-9.4387880000000005E-4</v>
      </c>
    </row>
    <row r="11" spans="1:17" x14ac:dyDescent="0.2">
      <c r="A11" s="1">
        <v>1.013933</v>
      </c>
      <c r="B11" s="1">
        <v>-1.4355730000000001E-3</v>
      </c>
      <c r="D11" s="1">
        <v>1.013933</v>
      </c>
      <c r="E11" s="1">
        <v>-7.2495290000000004E-4</v>
      </c>
      <c r="G11" s="1">
        <v>1.013933</v>
      </c>
      <c r="H11" s="1">
        <v>1.8314780000000001E-3</v>
      </c>
      <c r="I11" s="1">
        <v>-6.4921570000000001E-3</v>
      </c>
      <c r="J11" s="1">
        <v>-2.6409720000000001E-3</v>
      </c>
      <c r="K11" s="1">
        <v>-3.5965770000000001E-3</v>
      </c>
      <c r="M11" s="1">
        <v>1.013933</v>
      </c>
      <c r="N11" s="1">
        <v>-7.613168E-3</v>
      </c>
      <c r="O11" s="1">
        <v>-3.691154E-2</v>
      </c>
      <c r="P11" s="1">
        <v>-1.622471E-2</v>
      </c>
      <c r="Q11" s="1">
        <v>-1.5882190000000001E-2</v>
      </c>
    </row>
    <row r="12" spans="1:17" x14ac:dyDescent="0.2">
      <c r="A12" s="1">
        <v>1.115326</v>
      </c>
      <c r="B12" s="1">
        <v>3.0154360000000002E-4</v>
      </c>
      <c r="D12" s="1">
        <v>1.115326</v>
      </c>
      <c r="E12" s="1">
        <v>-2.3783670000000002E-3</v>
      </c>
      <c r="G12" s="1">
        <v>1.115326</v>
      </c>
      <c r="H12" s="1">
        <v>2.0236830000000001E-3</v>
      </c>
      <c r="I12" s="1">
        <v>3.660904E-3</v>
      </c>
      <c r="J12" s="1">
        <v>5.2797920000000002E-3</v>
      </c>
      <c r="K12" s="1">
        <v>6.7325579999999996E-3</v>
      </c>
      <c r="M12" s="1">
        <v>1.115326</v>
      </c>
      <c r="N12" s="1">
        <v>1.429362E-3</v>
      </c>
      <c r="O12" s="1">
        <v>1.3533089999999999E-2</v>
      </c>
      <c r="P12" s="1">
        <v>1.538231E-2</v>
      </c>
      <c r="Q12" s="1">
        <v>7.5553729999999998E-3</v>
      </c>
    </row>
    <row r="13" spans="1:17" x14ac:dyDescent="0.2">
      <c r="A13" s="1">
        <v>1.21672</v>
      </c>
      <c r="B13" s="1">
        <v>4.7475879999999996E-3</v>
      </c>
      <c r="D13" s="1">
        <v>1.21672</v>
      </c>
      <c r="E13" s="1">
        <v>4.8132519999999996E-3</v>
      </c>
      <c r="G13" s="1">
        <v>1.21672</v>
      </c>
      <c r="H13" s="1">
        <v>3.8421190000000002E-3</v>
      </c>
      <c r="I13" s="1">
        <v>1.9324489999999999E-3</v>
      </c>
      <c r="J13" s="1">
        <v>5.504816E-3</v>
      </c>
      <c r="K13" s="1">
        <v>3.1351059999999999E-3</v>
      </c>
      <c r="M13" s="1">
        <v>1.21672</v>
      </c>
      <c r="N13" s="1">
        <v>2.735682E-2</v>
      </c>
      <c r="O13" s="1">
        <v>4.5387530000000002E-2</v>
      </c>
      <c r="P13" s="1">
        <v>2.3375279999999998E-2</v>
      </c>
      <c r="Q13" s="1">
        <v>1.5901780000000001E-2</v>
      </c>
    </row>
    <row r="14" spans="1:17" x14ac:dyDescent="0.2">
      <c r="A14" s="1">
        <v>1.3181130000000001</v>
      </c>
      <c r="B14" s="1">
        <v>-6.4355599999999999E-3</v>
      </c>
      <c r="D14" s="1">
        <v>1.3181130000000001</v>
      </c>
      <c r="E14" s="1">
        <v>-1.3749320000000001E-2</v>
      </c>
      <c r="G14" s="1">
        <v>1.3181130000000001</v>
      </c>
      <c r="H14" s="1">
        <v>-7.9127329999999999E-3</v>
      </c>
      <c r="I14" s="1">
        <v>-1.219229E-2</v>
      </c>
      <c r="J14" s="1">
        <v>-9.3036630000000002E-3</v>
      </c>
      <c r="K14" s="1">
        <v>8.6397000000000004E-4</v>
      </c>
      <c r="M14" s="1">
        <v>1.3181130000000001</v>
      </c>
      <c r="N14" s="1">
        <v>-2.58823E-2</v>
      </c>
      <c r="O14" s="1">
        <v>6.7358890000000005E-2</v>
      </c>
      <c r="P14" s="1">
        <v>1.9240110000000001E-2</v>
      </c>
      <c r="Q14" s="1">
        <v>2.6636529999999999E-2</v>
      </c>
    </row>
    <row r="15" spans="1:17" x14ac:dyDescent="0.2">
      <c r="A15" s="1">
        <v>1.4195059999999999</v>
      </c>
      <c r="B15" s="1">
        <v>1.422697E-2</v>
      </c>
      <c r="D15" s="1">
        <v>1.4195059999999999</v>
      </c>
      <c r="E15" s="1">
        <v>7.4960699999999996E-3</v>
      </c>
      <c r="G15" s="1">
        <v>1.4195059999999999</v>
      </c>
      <c r="H15" s="1">
        <v>-7.4645919999999999E-3</v>
      </c>
      <c r="I15" s="1">
        <v>-1.9019589999999999E-2</v>
      </c>
      <c r="J15" s="1">
        <v>-2.20571E-2</v>
      </c>
      <c r="K15" s="1">
        <v>-2.6261570000000001E-2</v>
      </c>
      <c r="M15" s="1">
        <v>1.4195059999999999</v>
      </c>
      <c r="N15" s="1">
        <v>7.1585200000000002E-2</v>
      </c>
      <c r="O15" s="1">
        <v>0.15669910000000001</v>
      </c>
      <c r="P15" s="1">
        <v>9.2656069999999993E-2</v>
      </c>
      <c r="Q15" s="1">
        <v>9.1561290000000004E-2</v>
      </c>
    </row>
    <row r="16" spans="1:17" x14ac:dyDescent="0.2">
      <c r="A16" s="1">
        <v>1.520899</v>
      </c>
      <c r="B16" s="1">
        <v>-2.862949E-2</v>
      </c>
      <c r="D16" s="1">
        <v>1.520899</v>
      </c>
      <c r="E16" s="1">
        <v>-1.2542849999999999E-2</v>
      </c>
      <c r="G16" s="1">
        <v>1.520899</v>
      </c>
      <c r="H16" s="1">
        <v>-8.3206809999999999E-3</v>
      </c>
      <c r="I16" s="1">
        <v>-3.3379560000000003E-2</v>
      </c>
      <c r="J16" s="1">
        <v>-3.3825969999999997E-2</v>
      </c>
      <c r="K16" s="1">
        <v>-6.3474379999999997E-2</v>
      </c>
      <c r="M16" s="1">
        <v>1.520899</v>
      </c>
      <c r="N16" s="1">
        <v>-0.1516807</v>
      </c>
      <c r="O16" s="1">
        <v>-0.55267509999999997</v>
      </c>
      <c r="P16" s="1">
        <v>-0.29279749999999999</v>
      </c>
      <c r="Q16" s="1">
        <v>-0.26386520000000002</v>
      </c>
    </row>
    <row r="17" spans="1:17" x14ac:dyDescent="0.2">
      <c r="A17" s="1">
        <v>1.622293</v>
      </c>
      <c r="B17" s="1">
        <v>-1.066523E-2</v>
      </c>
      <c r="D17" s="1">
        <v>1.622293</v>
      </c>
      <c r="E17" s="1">
        <v>-1.148396E-2</v>
      </c>
      <c r="G17" s="1">
        <v>1.622293</v>
      </c>
      <c r="H17" s="1">
        <v>-2.2057750000000001E-3</v>
      </c>
      <c r="I17" s="1">
        <v>1.8154489999999999E-2</v>
      </c>
      <c r="J17" s="1">
        <v>1.248585E-2</v>
      </c>
      <c r="K17" s="1">
        <v>1.149242E-3</v>
      </c>
      <c r="M17" s="1">
        <v>1.622293</v>
      </c>
      <c r="N17" s="1">
        <v>-1.9419160000000001E-2</v>
      </c>
      <c r="O17" s="1">
        <v>-0.2181218</v>
      </c>
      <c r="P17" s="1">
        <v>-9.453396E-2</v>
      </c>
      <c r="Q17" s="1">
        <v>-0.14112140000000001</v>
      </c>
    </row>
    <row r="18" spans="1:17" x14ac:dyDescent="0.2">
      <c r="A18" s="1">
        <v>1.7236860000000001</v>
      </c>
      <c r="B18" s="1">
        <v>4.9531819999999997E-2</v>
      </c>
      <c r="D18" s="1">
        <v>1.7236860000000001</v>
      </c>
      <c r="E18" s="1">
        <v>2.6695190000000001E-2</v>
      </c>
      <c r="G18" s="1">
        <v>1.7236860000000001</v>
      </c>
      <c r="H18" s="1">
        <v>4.1601869999999999E-2</v>
      </c>
      <c r="I18" s="1">
        <v>0.11712259999999999</v>
      </c>
      <c r="J18" s="1">
        <v>9.3807860000000007E-2</v>
      </c>
      <c r="K18" s="1">
        <v>0.10932070000000001</v>
      </c>
      <c r="M18" s="1">
        <v>1.7236860000000001</v>
      </c>
      <c r="N18" s="1">
        <v>0.13360540000000001</v>
      </c>
      <c r="O18" s="1">
        <v>0.59956129999999996</v>
      </c>
      <c r="P18" s="1">
        <v>0.31730530000000001</v>
      </c>
      <c r="Q18" s="1">
        <v>0.28174959999999999</v>
      </c>
    </row>
    <row r="19" spans="1:17" x14ac:dyDescent="0.2">
      <c r="A19" s="1">
        <v>1.8250789999999999</v>
      </c>
      <c r="B19" s="1">
        <v>1.7607769999999998E-2</v>
      </c>
      <c r="D19" s="1">
        <v>1.8250789999999999</v>
      </c>
      <c r="E19" s="1">
        <v>2.7020990000000002E-2</v>
      </c>
      <c r="G19" s="1">
        <v>1.8250789999999999</v>
      </c>
      <c r="H19" s="1">
        <v>3.4087390000000002E-2</v>
      </c>
      <c r="I19" s="1">
        <v>3.9249760000000002E-2</v>
      </c>
      <c r="J19" s="1">
        <v>7.7997510000000006E-2</v>
      </c>
      <c r="K19" s="1">
        <v>9.9242670000000005E-2</v>
      </c>
      <c r="M19" s="1">
        <v>1.8250789999999999</v>
      </c>
      <c r="N19" s="1">
        <v>-0.14169680000000001</v>
      </c>
      <c r="O19" s="1">
        <v>-0.24770539999999999</v>
      </c>
      <c r="P19" s="1">
        <v>-0.15501699999999999</v>
      </c>
      <c r="Q19" s="1">
        <v>-4.8670570000000003E-2</v>
      </c>
    </row>
    <row r="20" spans="1:17" x14ac:dyDescent="0.2">
      <c r="A20" s="1">
        <v>1.9264730000000001</v>
      </c>
      <c r="B20" s="1">
        <v>8.3931469999999994E-2</v>
      </c>
      <c r="D20" s="1">
        <v>1.9264730000000001</v>
      </c>
      <c r="E20" s="1">
        <v>0.15711530000000001</v>
      </c>
      <c r="G20" s="1">
        <v>1.9264730000000001</v>
      </c>
      <c r="H20" s="1">
        <v>4.3355680000000001E-2</v>
      </c>
      <c r="I20" s="1">
        <v>4.310394E-2</v>
      </c>
      <c r="J20" s="1">
        <v>6.0304570000000002E-2</v>
      </c>
      <c r="K20" s="1">
        <v>7.0533589999999993E-2</v>
      </c>
      <c r="M20" s="1">
        <v>1.9264730000000001</v>
      </c>
      <c r="N20" s="1">
        <v>0.48871619999999999</v>
      </c>
      <c r="O20" s="1">
        <v>0.43760909999999997</v>
      </c>
      <c r="P20" s="1">
        <v>0.32543070000000002</v>
      </c>
      <c r="Q20" s="1">
        <v>0.19128590000000001</v>
      </c>
    </row>
    <row r="21" spans="1:17" x14ac:dyDescent="0.2">
      <c r="A21" s="1">
        <v>2.0278659999999999</v>
      </c>
      <c r="B21" s="1">
        <v>-6.1217309999999997E-2</v>
      </c>
      <c r="D21" s="1">
        <v>2.0278659999999999</v>
      </c>
      <c r="E21" s="1">
        <v>-6.5657789999999994E-2</v>
      </c>
      <c r="G21" s="1">
        <v>2.0278659999999999</v>
      </c>
      <c r="H21" s="1">
        <v>-4.5422299999999999E-2</v>
      </c>
      <c r="I21" s="1">
        <v>-1.218646E-2</v>
      </c>
      <c r="J21" s="1">
        <v>-2.2918750000000002E-2</v>
      </c>
      <c r="K21" s="1">
        <v>0.21146590000000001</v>
      </c>
      <c r="M21" s="1">
        <v>2.0278659999999999</v>
      </c>
      <c r="N21" s="1">
        <v>-5.1437130000000003E-3</v>
      </c>
      <c r="O21" s="1">
        <v>1.3157589999999999</v>
      </c>
      <c r="P21" s="1">
        <v>0.64758780000000005</v>
      </c>
      <c r="Q21" s="1">
        <v>0.73695889999999997</v>
      </c>
    </row>
    <row r="22" spans="1:17" x14ac:dyDescent="0.2">
      <c r="A22" s="1">
        <v>2.1292589999999998</v>
      </c>
      <c r="B22" s="1">
        <v>-0.1480708</v>
      </c>
      <c r="D22" s="1">
        <v>2.1292589999999998</v>
      </c>
      <c r="E22" s="1">
        <v>-0.13706460000000001</v>
      </c>
      <c r="G22" s="1">
        <v>2.1292589999999998</v>
      </c>
      <c r="H22" s="1">
        <v>-9.9777660000000004E-2</v>
      </c>
      <c r="I22" s="1">
        <v>-0.26788580000000001</v>
      </c>
      <c r="J22" s="1">
        <v>-0.1951089</v>
      </c>
      <c r="K22" s="1">
        <v>-0.16566529999999999</v>
      </c>
      <c r="M22" s="1">
        <v>2.1292589999999998</v>
      </c>
      <c r="N22" s="1">
        <v>-0.273148</v>
      </c>
      <c r="O22" s="1">
        <v>-0.1032025</v>
      </c>
      <c r="P22" s="1">
        <v>-0.32308120000000001</v>
      </c>
      <c r="Q22" s="1">
        <v>-7.8766050000000004E-2</v>
      </c>
    </row>
    <row r="23" spans="1:17" x14ac:dyDescent="0.2">
      <c r="A23" s="1">
        <v>2.2306520000000001</v>
      </c>
      <c r="B23" s="1">
        <v>-8.0990489999999998E-2</v>
      </c>
      <c r="D23" s="1">
        <v>2.2306520000000001</v>
      </c>
      <c r="E23" s="1">
        <v>-0.1061604</v>
      </c>
      <c r="G23" s="1">
        <v>2.2306520000000001</v>
      </c>
      <c r="H23" s="1">
        <v>3.470794E-2</v>
      </c>
      <c r="I23" s="1">
        <v>-0.16576109999999999</v>
      </c>
      <c r="J23" s="1">
        <v>-0.2293444</v>
      </c>
      <c r="K23" s="1">
        <v>-0.22375229999999999</v>
      </c>
      <c r="M23" s="1">
        <v>2.2306520000000001</v>
      </c>
      <c r="N23" s="1">
        <v>-0.48854439999999999</v>
      </c>
      <c r="O23" s="1">
        <v>-0.83566289999999999</v>
      </c>
      <c r="P23" s="1">
        <v>-0.59294340000000001</v>
      </c>
      <c r="Q23" s="1">
        <v>-0.46384839999999999</v>
      </c>
    </row>
    <row r="24" spans="1:17" x14ac:dyDescent="0.2">
      <c r="A24" s="1">
        <v>2.3320460000000001</v>
      </c>
      <c r="B24" s="1">
        <v>3.5120849999999999E-3</v>
      </c>
      <c r="D24" s="1">
        <v>2.3320460000000001</v>
      </c>
      <c r="E24" s="1">
        <v>-4.7456869999999998E-2</v>
      </c>
      <c r="G24" s="1">
        <v>2.3320460000000001</v>
      </c>
      <c r="H24" s="1">
        <v>1.7263870000000001E-2</v>
      </c>
      <c r="I24" s="1">
        <v>-8.6865150000000002E-2</v>
      </c>
      <c r="J24" s="1">
        <v>-6.3708589999999996E-2</v>
      </c>
      <c r="K24" s="1">
        <v>-1.4920299999999999E-2</v>
      </c>
      <c r="M24" s="1">
        <v>2.3320460000000001</v>
      </c>
      <c r="N24" s="1">
        <v>-4.1577629999999997E-2</v>
      </c>
      <c r="O24" s="1">
        <v>-0.78307230000000005</v>
      </c>
      <c r="P24" s="1">
        <v>-0.16752059999999999</v>
      </c>
      <c r="Q24" s="1">
        <v>-0.2748138</v>
      </c>
    </row>
    <row r="25" spans="1:17" x14ac:dyDescent="0.2">
      <c r="A25" s="1">
        <v>2.4334389999999999</v>
      </c>
      <c r="B25" s="1">
        <v>0.2919735</v>
      </c>
      <c r="D25" s="1">
        <v>2.4334389999999999</v>
      </c>
      <c r="E25" s="1">
        <v>0.19901050000000001</v>
      </c>
      <c r="G25" s="1">
        <v>2.4334389999999999</v>
      </c>
      <c r="H25" s="1">
        <v>0.1076882</v>
      </c>
      <c r="I25" s="1">
        <v>0.2165377</v>
      </c>
      <c r="J25" s="1">
        <v>0.1939806</v>
      </c>
      <c r="K25" s="1">
        <v>0.26241910000000002</v>
      </c>
      <c r="M25" s="1">
        <v>2.4334389999999999</v>
      </c>
      <c r="N25" s="1">
        <v>0.95999040000000002</v>
      </c>
      <c r="O25" s="1">
        <v>3.6017190000000001</v>
      </c>
      <c r="P25" s="1">
        <v>1.6902299999999999</v>
      </c>
      <c r="Q25" s="1">
        <v>1.782036</v>
      </c>
    </row>
    <row r="26" spans="1:17" x14ac:dyDescent="0.2">
      <c r="A26" s="1">
        <v>2.5348320000000002</v>
      </c>
      <c r="B26" s="1">
        <v>-0.37873400000000002</v>
      </c>
      <c r="D26" s="1">
        <v>2.5348320000000002</v>
      </c>
      <c r="E26" s="1">
        <v>-0.24245810000000001</v>
      </c>
      <c r="G26" s="1">
        <v>2.5348320000000002</v>
      </c>
      <c r="H26" s="1">
        <v>-0.1844944</v>
      </c>
      <c r="I26" s="1">
        <v>-0.3182238</v>
      </c>
      <c r="J26" s="1">
        <v>-0.33872049999999998</v>
      </c>
      <c r="K26" s="1">
        <v>-0.32395099999999999</v>
      </c>
      <c r="M26" s="1">
        <v>2.5348320000000002</v>
      </c>
      <c r="N26" s="1">
        <v>-1.4500580000000001</v>
      </c>
      <c r="O26" s="1">
        <v>-2.927295</v>
      </c>
      <c r="P26" s="1">
        <v>-2.0319349999999998</v>
      </c>
      <c r="Q26" s="1">
        <v>-1.4061220000000001</v>
      </c>
    </row>
    <row r="27" spans="1:17" x14ac:dyDescent="0.2">
      <c r="A27" s="1">
        <v>2.6362260000000002</v>
      </c>
      <c r="B27" s="1">
        <v>-5.6127959999999998E-2</v>
      </c>
      <c r="D27" s="1">
        <v>2.6362260000000002</v>
      </c>
      <c r="E27" s="1">
        <v>-0.1036376</v>
      </c>
      <c r="G27" s="1">
        <v>2.6362260000000002</v>
      </c>
      <c r="H27" s="1">
        <v>9.8641149999999997E-2</v>
      </c>
      <c r="I27" s="1">
        <v>0.12858159999999999</v>
      </c>
      <c r="J27" s="1">
        <v>-0.1196536</v>
      </c>
      <c r="K27" s="1">
        <v>-0.45388230000000002</v>
      </c>
      <c r="M27" s="1">
        <v>2.6362260000000002</v>
      </c>
      <c r="N27" s="1">
        <v>-0.52460059999999997</v>
      </c>
      <c r="O27" s="1">
        <v>-1.7641979999999999</v>
      </c>
      <c r="P27" s="1">
        <v>-1.432871</v>
      </c>
      <c r="Q27" s="1">
        <v>-0.92888720000000002</v>
      </c>
    </row>
    <row r="28" spans="1:17" x14ac:dyDescent="0.2">
      <c r="A28" s="1">
        <v>2.737619</v>
      </c>
      <c r="B28" s="1">
        <v>0.48211419999999999</v>
      </c>
      <c r="D28" s="1">
        <v>2.737619</v>
      </c>
      <c r="E28" s="1">
        <v>0.63167229999999996</v>
      </c>
      <c r="G28" s="1">
        <v>2.737619</v>
      </c>
      <c r="H28" s="1">
        <v>0.63526579999999999</v>
      </c>
      <c r="I28" s="1">
        <v>0.8643845</v>
      </c>
      <c r="J28" s="1">
        <v>0.4311799</v>
      </c>
      <c r="K28" s="1">
        <v>0.50051520000000005</v>
      </c>
      <c r="M28" s="1">
        <v>2.737619</v>
      </c>
      <c r="N28" s="1">
        <v>0.94237950000000004</v>
      </c>
      <c r="O28" s="1">
        <v>-3.7566679999999999</v>
      </c>
      <c r="P28" s="1">
        <v>0.1176431</v>
      </c>
      <c r="Q28" s="1">
        <v>-0.85468730000000004</v>
      </c>
    </row>
    <row r="29" spans="1:17" x14ac:dyDescent="0.2">
      <c r="A29" s="1">
        <v>2.8390119999999999</v>
      </c>
      <c r="B29" s="1">
        <v>0.18518870000000001</v>
      </c>
      <c r="D29" s="1">
        <v>2.8390119999999999</v>
      </c>
      <c r="E29" s="1">
        <v>0.14465130000000001</v>
      </c>
      <c r="G29" s="1">
        <v>2.8390119999999999</v>
      </c>
      <c r="H29" s="1">
        <v>-0.1257732</v>
      </c>
      <c r="I29" s="1">
        <v>0.17513970000000001</v>
      </c>
      <c r="J29" s="1">
        <v>0.50985729999999996</v>
      </c>
      <c r="K29" s="1">
        <v>0.66093829999999998</v>
      </c>
      <c r="M29" s="1">
        <v>2.8390119999999999</v>
      </c>
      <c r="N29" s="1">
        <v>1.383562</v>
      </c>
      <c r="O29" s="1">
        <v>5.7724250000000001</v>
      </c>
      <c r="P29" s="1">
        <v>2.8182429999999998</v>
      </c>
      <c r="Q29" s="1">
        <v>2.5035430000000001</v>
      </c>
    </row>
    <row r="30" spans="1:17" x14ac:dyDescent="0.2">
      <c r="A30" s="1">
        <v>2.9404050000000002</v>
      </c>
      <c r="B30" s="1">
        <v>-0.3995185</v>
      </c>
      <c r="D30" s="1">
        <v>2.9404050000000002</v>
      </c>
      <c r="E30" s="1">
        <v>-0.36768919999999999</v>
      </c>
      <c r="G30" s="1">
        <v>2.9404050000000002</v>
      </c>
      <c r="H30" s="1">
        <v>-0.4474728</v>
      </c>
      <c r="I30" s="1">
        <v>-0.24629470000000001</v>
      </c>
      <c r="J30" s="1">
        <v>-1.256356E-2</v>
      </c>
      <c r="K30" s="1">
        <v>0.33160260000000003</v>
      </c>
      <c r="M30" s="1">
        <v>2.9404050000000002</v>
      </c>
      <c r="N30" s="1">
        <v>-0.95557479999999995</v>
      </c>
      <c r="O30" s="1">
        <v>1.4514670000000001</v>
      </c>
      <c r="P30" s="1">
        <v>0.15535280000000001</v>
      </c>
      <c r="Q30" s="1">
        <v>0.52180510000000002</v>
      </c>
    </row>
    <row r="31" spans="1:17" x14ac:dyDescent="0.2">
      <c r="A31" s="1">
        <v>3.0417990000000001</v>
      </c>
      <c r="B31" s="1">
        <v>-0.17188020000000001</v>
      </c>
      <c r="D31" s="1">
        <v>3.0417990000000001</v>
      </c>
      <c r="E31" s="1">
        <v>-0.24795439999999999</v>
      </c>
      <c r="G31" s="1">
        <v>3.0417990000000001</v>
      </c>
      <c r="H31" s="1">
        <v>-1.172489E-2</v>
      </c>
      <c r="I31" s="1">
        <v>-0.35239890000000001</v>
      </c>
      <c r="J31" s="1">
        <v>-0.3088514</v>
      </c>
      <c r="K31" s="1">
        <v>-0.39246930000000002</v>
      </c>
      <c r="M31" s="1">
        <v>3.0417990000000001</v>
      </c>
      <c r="N31" s="1">
        <v>-0.34721429999999998</v>
      </c>
      <c r="O31" s="1">
        <v>0.49754559999999998</v>
      </c>
      <c r="P31" s="1">
        <v>-0.39600289999999999</v>
      </c>
      <c r="Q31" s="1">
        <v>-5.1277749999999997E-2</v>
      </c>
    </row>
    <row r="32" spans="1:17" x14ac:dyDescent="0.2">
      <c r="A32" s="1">
        <v>3.143192</v>
      </c>
      <c r="B32" s="1">
        <v>8.2093059999999995E-2</v>
      </c>
      <c r="D32" s="1">
        <v>3.143192</v>
      </c>
      <c r="E32" s="1">
        <v>0.1211004</v>
      </c>
      <c r="G32" s="1">
        <v>3.143192</v>
      </c>
      <c r="H32" s="1">
        <v>0.16450690000000001</v>
      </c>
      <c r="I32" s="1">
        <v>-0.1998907</v>
      </c>
      <c r="J32" s="1">
        <v>-0.26488240000000002</v>
      </c>
      <c r="K32" s="1">
        <v>-0.43282860000000001</v>
      </c>
      <c r="M32" s="1">
        <v>3.143192</v>
      </c>
      <c r="N32" s="1">
        <v>-9.6994569999999999E-3</v>
      </c>
      <c r="O32" s="1">
        <v>-3.0354640000000002</v>
      </c>
      <c r="P32" s="1">
        <v>-1.2022060000000001</v>
      </c>
      <c r="Q32" s="1">
        <v>-1.143324</v>
      </c>
    </row>
    <row r="33" spans="1:17" x14ac:dyDescent="0.2">
      <c r="A33" s="1">
        <v>3.2445849999999998</v>
      </c>
      <c r="B33" s="1">
        <v>-8.8096190000000005E-2</v>
      </c>
      <c r="D33" s="1">
        <v>3.2445849999999998</v>
      </c>
      <c r="E33" s="1">
        <v>-0.19866790000000001</v>
      </c>
      <c r="G33" s="1">
        <v>3.2445849999999998</v>
      </c>
      <c r="H33" s="1">
        <v>-0.19635520000000001</v>
      </c>
      <c r="I33" s="1">
        <v>-0.27011780000000002</v>
      </c>
      <c r="J33" s="1">
        <v>-0.36939729999999998</v>
      </c>
      <c r="K33" s="1">
        <v>-0.40497509999999998</v>
      </c>
      <c r="M33" s="1">
        <v>3.2445849999999998</v>
      </c>
      <c r="N33" s="1">
        <v>-6.5299309999999999E-2</v>
      </c>
      <c r="O33" s="1">
        <v>1.2049430000000001</v>
      </c>
      <c r="P33" s="1">
        <v>0.19966680000000001</v>
      </c>
      <c r="Q33" s="1">
        <v>0.23236309999999999</v>
      </c>
    </row>
    <row r="34" spans="1:17" x14ac:dyDescent="0.2">
      <c r="A34" s="1">
        <v>3.3459789999999998</v>
      </c>
      <c r="B34" s="1">
        <v>7.4891299999999994E-2</v>
      </c>
      <c r="D34" s="1">
        <v>3.3459789999999998</v>
      </c>
      <c r="E34" s="1">
        <v>8.6219870000000004E-2</v>
      </c>
      <c r="G34" s="1">
        <v>3.3459789999999998</v>
      </c>
      <c r="H34" s="1">
        <v>0.17095089999999999</v>
      </c>
      <c r="I34" s="1">
        <v>0.23499429999999999</v>
      </c>
      <c r="J34" s="1">
        <v>-1.917835E-2</v>
      </c>
      <c r="K34" s="1">
        <v>0.10597470000000001</v>
      </c>
      <c r="M34" s="1">
        <v>3.3459789999999998</v>
      </c>
      <c r="N34" s="1">
        <v>-0.39881709999999998</v>
      </c>
      <c r="O34" s="1">
        <v>-2.5080460000000002</v>
      </c>
      <c r="P34" s="1">
        <v>-0.39883790000000002</v>
      </c>
      <c r="Q34" s="1">
        <v>-0.69550889999999999</v>
      </c>
    </row>
    <row r="35" spans="1:17" x14ac:dyDescent="0.2">
      <c r="A35" s="1">
        <v>3.4473720000000001</v>
      </c>
      <c r="B35" s="1">
        <v>0.24011850000000001</v>
      </c>
      <c r="D35" s="1">
        <v>3.4473720000000001</v>
      </c>
      <c r="E35" s="1">
        <v>0.1788825</v>
      </c>
      <c r="G35" s="1">
        <v>3.4473720000000001</v>
      </c>
      <c r="H35" s="1">
        <v>0.1882953</v>
      </c>
      <c r="I35" s="1">
        <v>6.924189E-2</v>
      </c>
      <c r="J35" s="1">
        <v>0.2854739</v>
      </c>
      <c r="K35" s="1">
        <v>0.1116856</v>
      </c>
      <c r="M35" s="1">
        <v>3.4473720000000001</v>
      </c>
      <c r="N35" s="1">
        <v>0.58644969999999996</v>
      </c>
      <c r="O35" s="1">
        <v>1.199451</v>
      </c>
      <c r="P35" s="1">
        <v>0.64035470000000005</v>
      </c>
      <c r="Q35" s="1">
        <v>0.43066310000000002</v>
      </c>
    </row>
    <row r="36" spans="1:17" x14ac:dyDescent="0.2">
      <c r="A36" s="1">
        <v>3.5487649999999999</v>
      </c>
      <c r="B36" s="1">
        <v>-7.0026459999999999E-2</v>
      </c>
      <c r="D36" s="1">
        <v>3.5487649999999999</v>
      </c>
      <c r="E36" s="1">
        <v>-8.1975240000000005E-2</v>
      </c>
      <c r="G36" s="1">
        <v>3.5487649999999999</v>
      </c>
      <c r="H36" s="1">
        <v>-6.7229079999999997E-2</v>
      </c>
      <c r="I36" s="1">
        <v>0.22397220000000001</v>
      </c>
      <c r="J36" s="1">
        <v>0.34774260000000001</v>
      </c>
      <c r="K36" s="1">
        <v>4.4702499999999999E-2</v>
      </c>
      <c r="M36" s="1">
        <v>3.5487649999999999</v>
      </c>
      <c r="N36" s="1">
        <v>-0.2952881</v>
      </c>
      <c r="O36" s="1">
        <v>-0.54542100000000004</v>
      </c>
      <c r="P36" s="1">
        <v>-0.4894983</v>
      </c>
      <c r="Q36" s="1">
        <v>-0.32462459999999999</v>
      </c>
    </row>
    <row r="37" spans="1:17" x14ac:dyDescent="0.2">
      <c r="A37" s="1">
        <v>3.6501589999999999</v>
      </c>
      <c r="B37" s="1">
        <v>0.1031511</v>
      </c>
      <c r="D37" s="1">
        <v>3.6501589999999999</v>
      </c>
      <c r="E37" s="1">
        <v>0.17284269999999999</v>
      </c>
      <c r="G37" s="1">
        <v>3.6501589999999999</v>
      </c>
      <c r="H37" s="1">
        <v>0.11561299999999999</v>
      </c>
      <c r="I37" s="1">
        <v>0.34589130000000001</v>
      </c>
      <c r="J37" s="1">
        <v>0.20785419999999999</v>
      </c>
      <c r="K37" s="1">
        <v>0.11224339999999999</v>
      </c>
      <c r="M37" s="1">
        <v>3.6501589999999999</v>
      </c>
      <c r="N37" s="1">
        <v>0.34748689999999999</v>
      </c>
      <c r="O37" s="1">
        <v>-1.303202</v>
      </c>
      <c r="P37" s="1">
        <v>-0.21500830000000001</v>
      </c>
      <c r="Q37" s="1">
        <v>-0.62799249999999995</v>
      </c>
    </row>
    <row r="38" spans="1:17" x14ac:dyDescent="0.2">
      <c r="A38" s="1">
        <v>3.7515520000000002</v>
      </c>
      <c r="B38" s="1">
        <v>0.32059690000000002</v>
      </c>
      <c r="D38" s="1">
        <v>3.7515520000000002</v>
      </c>
      <c r="E38" s="1">
        <v>0.32720480000000002</v>
      </c>
      <c r="G38" s="1">
        <v>3.7515520000000002</v>
      </c>
      <c r="H38" s="1">
        <v>0.1730921</v>
      </c>
      <c r="I38" s="1">
        <v>0.46060620000000002</v>
      </c>
      <c r="J38" s="1">
        <v>0.42054649999999999</v>
      </c>
      <c r="K38" s="1">
        <v>0.56082829999999995</v>
      </c>
      <c r="M38" s="1">
        <v>3.7515520000000002</v>
      </c>
      <c r="N38" s="1">
        <v>1.231527</v>
      </c>
      <c r="O38" s="1">
        <v>2.215697</v>
      </c>
      <c r="P38" s="1">
        <v>2.1165569999999998</v>
      </c>
      <c r="Q38" s="1">
        <v>1.1916150000000001</v>
      </c>
    </row>
    <row r="39" spans="1:17" x14ac:dyDescent="0.2">
      <c r="A39" s="1">
        <v>3.8529450000000001</v>
      </c>
      <c r="B39" s="1">
        <v>-0.12374309999999999</v>
      </c>
      <c r="D39" s="1">
        <v>3.8529450000000001</v>
      </c>
      <c r="E39" s="1">
        <v>-0.17806710000000001</v>
      </c>
      <c r="G39" s="1">
        <v>3.8529450000000001</v>
      </c>
      <c r="H39" s="1">
        <v>-0.38739970000000001</v>
      </c>
      <c r="I39" s="1">
        <v>-0.6413797</v>
      </c>
      <c r="J39" s="1">
        <v>-8.3577429999999994E-2</v>
      </c>
      <c r="K39" s="1">
        <v>0.1849761</v>
      </c>
      <c r="M39" s="1">
        <v>3.8529450000000001</v>
      </c>
      <c r="N39" s="1">
        <v>0.30966260000000001</v>
      </c>
      <c r="O39" s="1">
        <v>3.8169029999999999</v>
      </c>
      <c r="P39" s="1">
        <v>1.3873359999999999</v>
      </c>
      <c r="Q39" s="1">
        <v>1.5517590000000001</v>
      </c>
    </row>
    <row r="40" spans="1:17" x14ac:dyDescent="0.2">
      <c r="A40" s="1">
        <v>3.9543379999999999</v>
      </c>
      <c r="B40" s="1">
        <v>-0.31523190000000001</v>
      </c>
      <c r="D40" s="1">
        <v>3.9543379999999999</v>
      </c>
      <c r="E40" s="1">
        <v>-0.30358780000000002</v>
      </c>
      <c r="G40" s="1">
        <v>3.9543379999999999</v>
      </c>
      <c r="H40" s="1">
        <v>-0.27375539999999998</v>
      </c>
      <c r="I40" s="1">
        <v>-0.55280779999999996</v>
      </c>
      <c r="J40" s="1">
        <v>-0.4039161</v>
      </c>
      <c r="K40" s="1">
        <v>-0.23392450000000001</v>
      </c>
      <c r="M40" s="1">
        <v>3.9543379999999999</v>
      </c>
      <c r="N40" s="1">
        <v>-0.78265890000000005</v>
      </c>
      <c r="O40" s="1">
        <v>-0.3902023</v>
      </c>
      <c r="P40" s="1">
        <v>-0.42540460000000002</v>
      </c>
      <c r="Q40" s="1">
        <v>-0.30398520000000001</v>
      </c>
    </row>
    <row r="41" spans="1:17" x14ac:dyDescent="0.2">
      <c r="A41" s="1">
        <v>4.0557319999999999</v>
      </c>
      <c r="B41" s="1">
        <v>2.326603E-2</v>
      </c>
      <c r="D41" s="1">
        <v>4.0557319999999999</v>
      </c>
      <c r="E41" s="1">
        <v>-2.253374E-2</v>
      </c>
      <c r="G41" s="1">
        <v>4.0557319999999999</v>
      </c>
      <c r="H41" s="1">
        <v>7.1165770000000003E-2</v>
      </c>
      <c r="I41" s="1">
        <v>-0.47412510000000002</v>
      </c>
      <c r="J41" s="1">
        <v>-0.39720179999999999</v>
      </c>
      <c r="K41" s="1">
        <v>-0.53379140000000003</v>
      </c>
      <c r="M41" s="1">
        <v>4.0557319999999999</v>
      </c>
      <c r="N41" s="1">
        <v>-0.16784399999999999</v>
      </c>
      <c r="O41" s="1">
        <v>-0.22988510000000001</v>
      </c>
      <c r="P41" s="1">
        <v>-0.70812839999999999</v>
      </c>
      <c r="Q41" s="1">
        <v>-0.42265209999999998</v>
      </c>
    </row>
    <row r="42" spans="1:17" x14ac:dyDescent="0.2">
      <c r="A42" s="1">
        <v>4.1571249999999997</v>
      </c>
      <c r="B42" s="1">
        <v>-3.6806060000000002E-2</v>
      </c>
      <c r="D42" s="1">
        <v>4.1571249999999997</v>
      </c>
      <c r="E42" s="1">
        <v>-3.5107770000000003E-2</v>
      </c>
      <c r="G42" s="1">
        <v>4.1571249999999997</v>
      </c>
      <c r="H42" s="1">
        <v>5.8884569999999997E-2</v>
      </c>
      <c r="I42" s="1">
        <v>-0.30110809999999999</v>
      </c>
      <c r="J42" s="1">
        <v>-0.16345609999999999</v>
      </c>
      <c r="K42" s="1">
        <v>-9.9521209999999999E-2</v>
      </c>
      <c r="M42" s="1">
        <v>4.1571249999999997</v>
      </c>
      <c r="N42" s="1">
        <v>-0.33706910000000001</v>
      </c>
      <c r="O42" s="1">
        <v>-1.5662769999999999</v>
      </c>
      <c r="P42" s="1">
        <v>-0.47196670000000002</v>
      </c>
      <c r="Q42" s="1">
        <v>-0.44585419999999998</v>
      </c>
    </row>
    <row r="43" spans="1:17" x14ac:dyDescent="0.2">
      <c r="A43" s="1">
        <v>4.2585179999999996</v>
      </c>
      <c r="B43" s="1">
        <v>7.1159829999999993E-2</v>
      </c>
      <c r="D43" s="1">
        <v>4.2585179999999996</v>
      </c>
      <c r="E43" s="1">
        <v>3.0490739999999999E-2</v>
      </c>
      <c r="G43" s="1">
        <v>4.2585179999999996</v>
      </c>
      <c r="H43" s="1">
        <v>0.13274659999999999</v>
      </c>
      <c r="I43" s="1">
        <v>0.1001585</v>
      </c>
      <c r="J43" s="1">
        <v>-3.6721150000000001E-2</v>
      </c>
      <c r="K43" s="1">
        <v>-1.860028E-2</v>
      </c>
      <c r="M43" s="1">
        <v>4.2585179999999996</v>
      </c>
      <c r="N43" s="1">
        <v>0.28751660000000001</v>
      </c>
      <c r="O43" s="1">
        <v>1.5576989999999999</v>
      </c>
      <c r="P43" s="1">
        <v>0.32478319999999999</v>
      </c>
      <c r="Q43" s="1">
        <v>0.53536850000000002</v>
      </c>
    </row>
    <row r="44" spans="1:17" x14ac:dyDescent="0.2">
      <c r="A44" s="1">
        <v>4.3599119999999996</v>
      </c>
      <c r="B44" s="1">
        <v>-4.1340759999999997E-2</v>
      </c>
      <c r="D44" s="1">
        <v>4.3599119999999996</v>
      </c>
      <c r="E44" s="1">
        <v>6.7098339999999996E-3</v>
      </c>
      <c r="G44" s="1">
        <v>4.3599119999999996</v>
      </c>
      <c r="H44" s="1">
        <v>0.1103417</v>
      </c>
      <c r="I44" s="1">
        <v>0.1501767</v>
      </c>
      <c r="J44" s="1">
        <v>-0.1372044</v>
      </c>
      <c r="K44" s="1">
        <v>0.17713950000000001</v>
      </c>
      <c r="M44" s="1">
        <v>4.3599119999999996</v>
      </c>
      <c r="N44" s="1">
        <v>-0.23292099999999999</v>
      </c>
      <c r="O44" s="1">
        <v>-0.85953690000000005</v>
      </c>
      <c r="P44" s="1">
        <v>-0.1232453</v>
      </c>
      <c r="Q44" s="1">
        <v>3.1751179999999997E-2</v>
      </c>
    </row>
    <row r="45" spans="1:17" x14ac:dyDescent="0.2">
      <c r="A45" s="1">
        <v>4.4613050000000003</v>
      </c>
      <c r="B45" s="1">
        <v>-3.2509219999999998E-2</v>
      </c>
      <c r="D45" s="1">
        <v>4.4613050000000003</v>
      </c>
      <c r="E45" s="1">
        <v>-3.9457520000000003E-3</v>
      </c>
      <c r="G45" s="1">
        <v>4.4613050000000003</v>
      </c>
      <c r="H45" s="1">
        <v>4.054435E-2</v>
      </c>
      <c r="I45" s="1">
        <v>-0.1127631</v>
      </c>
      <c r="J45" s="1">
        <v>4.5531780000000001E-2</v>
      </c>
      <c r="K45" s="1">
        <v>3.3010020000000001E-2</v>
      </c>
      <c r="M45" s="1">
        <v>4.4613050000000003</v>
      </c>
      <c r="N45" s="1">
        <v>6.6697389999999995E-2</v>
      </c>
      <c r="O45" s="1">
        <v>-0.20158770000000001</v>
      </c>
      <c r="P45" s="1">
        <v>-0.1197971</v>
      </c>
      <c r="Q45" s="1">
        <v>5.61807E-2</v>
      </c>
    </row>
    <row r="46" spans="1:17" x14ac:dyDescent="0.2">
      <c r="A46" s="1">
        <v>4.5626980000000001</v>
      </c>
      <c r="B46" s="1">
        <v>5.2541579999999997E-2</v>
      </c>
      <c r="D46" s="1">
        <v>4.5626980000000001</v>
      </c>
      <c r="E46" s="1">
        <v>-2.474583E-2</v>
      </c>
      <c r="G46" s="1">
        <v>4.5626980000000001</v>
      </c>
      <c r="H46" s="1">
        <v>4.3760849999999997E-2</v>
      </c>
      <c r="I46" s="1">
        <v>0.12716620000000001</v>
      </c>
      <c r="J46" s="1">
        <v>-1.4255299999999999E-3</v>
      </c>
      <c r="K46" s="1">
        <v>-0.10810350000000001</v>
      </c>
      <c r="M46" s="1">
        <v>4.5626980000000001</v>
      </c>
      <c r="N46" s="1">
        <v>-0.1303377</v>
      </c>
      <c r="O46" s="1">
        <v>0.74363849999999998</v>
      </c>
      <c r="P46" s="1">
        <v>0.1480996</v>
      </c>
      <c r="Q46" s="1">
        <v>0.43619930000000001</v>
      </c>
    </row>
    <row r="47" spans="1:17" x14ac:dyDescent="0.2">
      <c r="A47" s="1">
        <v>4.664091</v>
      </c>
      <c r="B47" s="1">
        <v>0.1077579</v>
      </c>
      <c r="D47" s="1">
        <v>4.664091</v>
      </c>
      <c r="E47" s="1">
        <v>0.13700329999999999</v>
      </c>
      <c r="G47" s="1">
        <v>4.664091</v>
      </c>
      <c r="H47" s="1">
        <v>9.114419E-2</v>
      </c>
      <c r="I47" s="1">
        <v>-0.1135101</v>
      </c>
      <c r="J47" s="1">
        <v>-0.25926589999999999</v>
      </c>
      <c r="K47" s="1">
        <v>-0.40977249999999998</v>
      </c>
      <c r="M47" s="1">
        <v>4.664091</v>
      </c>
      <c r="N47" s="1">
        <v>4.1153209999999999E-3</v>
      </c>
      <c r="O47" s="1">
        <v>-2.3503759999999998</v>
      </c>
      <c r="P47" s="1">
        <v>-0.76163510000000001</v>
      </c>
      <c r="Q47" s="1">
        <v>-0.86990270000000003</v>
      </c>
    </row>
    <row r="48" spans="1:17" x14ac:dyDescent="0.2">
      <c r="A48" s="1">
        <v>4.765485</v>
      </c>
      <c r="B48" s="1">
        <v>0.17029939999999999</v>
      </c>
      <c r="D48" s="1">
        <v>4.765485</v>
      </c>
      <c r="E48" s="1">
        <v>0.25275009999999998</v>
      </c>
      <c r="G48" s="1">
        <v>4.765485</v>
      </c>
      <c r="H48" s="1">
        <v>9.0550980000000003E-2</v>
      </c>
      <c r="I48" s="1">
        <v>-7.1164439999999995E-2</v>
      </c>
      <c r="J48" s="1">
        <v>1.8429879999999999E-2</v>
      </c>
      <c r="K48" s="1">
        <v>-9.4044950000000002E-2</v>
      </c>
      <c r="M48" s="1">
        <v>4.765485</v>
      </c>
      <c r="N48" s="1">
        <v>0.48075010000000001</v>
      </c>
      <c r="O48" s="1">
        <v>-1.6607970000000001</v>
      </c>
      <c r="P48" s="1">
        <v>7.6233339999999997E-2</v>
      </c>
      <c r="Q48" s="1">
        <v>-0.63104550000000004</v>
      </c>
    </row>
    <row r="49" spans="1:17" x14ac:dyDescent="0.2">
      <c r="A49" s="1">
        <v>4.8668779999999998</v>
      </c>
      <c r="B49" s="1">
        <v>8.3941310000000005E-2</v>
      </c>
      <c r="D49" s="1">
        <v>4.8668779999999998</v>
      </c>
      <c r="E49" s="1">
        <v>3.2419389999999999E-2</v>
      </c>
      <c r="G49" s="1">
        <v>4.8668779999999998</v>
      </c>
      <c r="H49" s="1">
        <v>8.7800610000000001E-2</v>
      </c>
      <c r="I49" s="1">
        <v>0.24585080000000001</v>
      </c>
      <c r="J49" s="1">
        <v>0.50796149999999995</v>
      </c>
      <c r="K49" s="1">
        <v>0.6034235</v>
      </c>
      <c r="M49" s="1">
        <v>4.8668779999999998</v>
      </c>
      <c r="N49" s="1">
        <v>0.21518519999999999</v>
      </c>
      <c r="O49" s="1">
        <v>1.9255199999999999</v>
      </c>
      <c r="P49" s="1">
        <v>1.1223529999999999</v>
      </c>
      <c r="Q49" s="1">
        <v>0.77211110000000005</v>
      </c>
    </row>
    <row r="50" spans="1:17" x14ac:dyDescent="0.2">
      <c r="A50" s="1">
        <v>4.9682709999999997</v>
      </c>
      <c r="B50" s="1">
        <v>5.820997E-2</v>
      </c>
      <c r="D50" s="1">
        <v>4.9682709999999997</v>
      </c>
      <c r="E50" s="1">
        <v>4.0828330000000003E-2</v>
      </c>
      <c r="G50" s="1">
        <v>4.9682709999999997</v>
      </c>
      <c r="H50" s="1">
        <v>3.9137289999999998E-2</v>
      </c>
      <c r="I50" s="1">
        <v>0.1961821</v>
      </c>
      <c r="J50" s="1">
        <v>0.33496959999999998</v>
      </c>
      <c r="K50" s="1">
        <v>0.35229100000000002</v>
      </c>
      <c r="M50" s="1">
        <v>4.9682709999999997</v>
      </c>
      <c r="N50" s="1">
        <v>0.84602980000000005</v>
      </c>
      <c r="O50" s="1">
        <v>3.2252670000000001</v>
      </c>
      <c r="P50" s="1">
        <v>1.4415739999999999</v>
      </c>
      <c r="Q50" s="1">
        <v>1.116422</v>
      </c>
    </row>
    <row r="51" spans="1:17" x14ac:dyDescent="0.2">
      <c r="A51" s="1">
        <v>5.0696649999999996</v>
      </c>
      <c r="B51" s="1">
        <v>-0.23392969999999999</v>
      </c>
      <c r="D51" s="1">
        <v>5.0696649999999996</v>
      </c>
      <c r="E51" s="1">
        <v>-0.37315690000000001</v>
      </c>
      <c r="G51" s="1">
        <v>5.0696649999999996</v>
      </c>
      <c r="H51" s="1">
        <v>-0.23838500000000001</v>
      </c>
      <c r="I51" s="1">
        <v>-0.57639130000000005</v>
      </c>
      <c r="J51" s="1">
        <v>-0.47337839999999998</v>
      </c>
      <c r="K51" s="1">
        <v>-0.36859560000000002</v>
      </c>
      <c r="M51" s="1">
        <v>5.0696649999999996</v>
      </c>
      <c r="N51" s="1">
        <v>-0.5453867</v>
      </c>
      <c r="O51" s="1">
        <v>1.629129</v>
      </c>
      <c r="P51" s="1">
        <v>0.15586120000000001</v>
      </c>
      <c r="Q51" s="1">
        <v>0.56517700000000004</v>
      </c>
    </row>
    <row r="52" spans="1:17" x14ac:dyDescent="0.2">
      <c r="A52" s="1">
        <v>5.1710580000000004</v>
      </c>
      <c r="B52" s="1">
        <v>-5.172856E-2</v>
      </c>
      <c r="D52" s="1">
        <v>5.1710580000000004</v>
      </c>
      <c r="E52" s="1">
        <v>-1.198894E-2</v>
      </c>
      <c r="G52" s="1">
        <v>5.1710580000000004</v>
      </c>
      <c r="H52" s="1">
        <v>-0.10430250000000001</v>
      </c>
      <c r="I52" s="1">
        <v>-0.71269360000000004</v>
      </c>
      <c r="J52" s="1">
        <v>-0.55719949999999996</v>
      </c>
      <c r="K52" s="1">
        <v>-0.75832290000000002</v>
      </c>
      <c r="M52" s="1">
        <v>5.1710580000000004</v>
      </c>
      <c r="N52" s="1">
        <v>5.9128880000000002E-2</v>
      </c>
      <c r="O52" s="1">
        <v>-3.8717779999999999</v>
      </c>
      <c r="P52" s="1">
        <v>-1.399645</v>
      </c>
      <c r="Q52" s="1">
        <v>-1.386674</v>
      </c>
    </row>
    <row r="53" spans="1:17" x14ac:dyDescent="0.2">
      <c r="A53" s="1">
        <v>5.2724510000000002</v>
      </c>
      <c r="B53" s="1">
        <v>0.28263509999999997</v>
      </c>
      <c r="D53" s="1">
        <v>5.2724510000000002</v>
      </c>
      <c r="E53" s="1">
        <v>0.26487739999999999</v>
      </c>
      <c r="G53" s="1">
        <v>5.2724510000000002</v>
      </c>
      <c r="H53" s="1">
        <v>0.421985</v>
      </c>
      <c r="I53" s="1">
        <v>0.50806130000000005</v>
      </c>
      <c r="J53" s="1">
        <v>0.25506459999999997</v>
      </c>
      <c r="K53" s="1">
        <v>0.18206449999999999</v>
      </c>
      <c r="M53" s="1">
        <v>5.2724510000000002</v>
      </c>
      <c r="N53" s="1">
        <v>0.43697360000000002</v>
      </c>
      <c r="O53" s="1">
        <v>0.83490529999999996</v>
      </c>
      <c r="P53" s="1">
        <v>0.99179600000000001</v>
      </c>
      <c r="Q53" s="1">
        <v>0.2039097</v>
      </c>
    </row>
    <row r="54" spans="1:17" x14ac:dyDescent="0.2">
      <c r="A54" s="1">
        <v>5.3738450000000002</v>
      </c>
      <c r="B54" s="1">
        <v>0.1241273</v>
      </c>
      <c r="D54" s="1">
        <v>5.3738450000000002</v>
      </c>
      <c r="E54" s="1">
        <v>-1.4872720000000001E-2</v>
      </c>
      <c r="G54" s="1">
        <v>5.3738450000000002</v>
      </c>
      <c r="H54" s="1">
        <v>-0.14126269999999999</v>
      </c>
      <c r="I54" s="1">
        <v>-0.24142649999999999</v>
      </c>
      <c r="J54" s="1">
        <v>6.7900569999999993E-2</v>
      </c>
      <c r="K54" s="1">
        <v>0.202487</v>
      </c>
      <c r="M54" s="1">
        <v>5.3738450000000002</v>
      </c>
      <c r="N54" s="1">
        <v>0.7449017</v>
      </c>
      <c r="O54" s="1">
        <v>2.5613869999999999</v>
      </c>
      <c r="P54" s="1">
        <v>1.6830620000000001</v>
      </c>
      <c r="Q54" s="1">
        <v>1.244121</v>
      </c>
    </row>
    <row r="55" spans="1:17" x14ac:dyDescent="0.2">
      <c r="A55" s="1">
        <v>5.475238</v>
      </c>
      <c r="B55" s="1">
        <v>-2.8755889999999999E-2</v>
      </c>
      <c r="D55" s="1">
        <v>5.475238</v>
      </c>
      <c r="E55" s="1">
        <v>-1.584671E-2</v>
      </c>
      <c r="G55" s="1">
        <v>5.475238</v>
      </c>
      <c r="H55" s="1">
        <v>3.7621469999999997E-2</v>
      </c>
      <c r="I55" s="1">
        <v>-0.22730449999999999</v>
      </c>
      <c r="J55" s="1">
        <v>0.12295209999999999</v>
      </c>
      <c r="K55" s="1">
        <v>4.8811870000000004E-3</v>
      </c>
      <c r="M55" s="1">
        <v>5.475238</v>
      </c>
      <c r="N55" s="1">
        <v>-0.64815979999999995</v>
      </c>
      <c r="O55" s="1">
        <v>-0.37966860000000002</v>
      </c>
      <c r="P55" s="1">
        <v>-0.45931569999999999</v>
      </c>
      <c r="Q55" s="1">
        <v>-0.48414499999999999</v>
      </c>
    </row>
    <row r="56" spans="1:17" x14ac:dyDescent="0.2">
      <c r="A56" s="1">
        <v>5.5766309999999999</v>
      </c>
      <c r="B56" s="1">
        <v>-1.55619E-2</v>
      </c>
      <c r="D56" s="1">
        <v>5.5766309999999999</v>
      </c>
      <c r="E56" s="1">
        <v>-2.6068179999999999E-3</v>
      </c>
      <c r="G56" s="1">
        <v>5.5766309999999999</v>
      </c>
      <c r="H56" s="1">
        <v>-4.6834250000000001E-2</v>
      </c>
      <c r="I56" s="1">
        <v>-0.28734130000000002</v>
      </c>
      <c r="J56" s="1">
        <v>-0.13033649999999999</v>
      </c>
      <c r="K56" s="1">
        <v>-0.2017535</v>
      </c>
      <c r="M56" s="1">
        <v>5.5766309999999999</v>
      </c>
      <c r="N56" s="1">
        <v>0.63973219999999997</v>
      </c>
      <c r="O56" s="1">
        <v>-0.1180804</v>
      </c>
      <c r="P56" s="1">
        <v>-1.342892E-2</v>
      </c>
      <c r="Q56" s="1">
        <v>-0.2032342</v>
      </c>
    </row>
    <row r="57" spans="1:17" x14ac:dyDescent="0.2">
      <c r="A57" s="1">
        <v>5.6780239999999997</v>
      </c>
      <c r="B57" s="1">
        <v>-4.6982030000000001E-2</v>
      </c>
      <c r="D57" s="1">
        <v>5.6780239999999997</v>
      </c>
      <c r="E57" s="1">
        <v>-0.12675620000000001</v>
      </c>
      <c r="G57" s="1">
        <v>5.6780239999999997</v>
      </c>
      <c r="H57" s="1">
        <v>3.5953079999999998E-2</v>
      </c>
      <c r="I57" s="1">
        <v>0.24197260000000001</v>
      </c>
      <c r="J57" s="1">
        <v>0.16029189999999999</v>
      </c>
      <c r="K57" s="1">
        <v>0.26127</v>
      </c>
      <c r="M57" s="1">
        <v>5.6780239999999997</v>
      </c>
      <c r="N57" s="1">
        <v>-8.8049569999999994E-2</v>
      </c>
      <c r="O57" s="1">
        <v>1.9453279999999999</v>
      </c>
      <c r="P57" s="1">
        <v>0.84009719999999999</v>
      </c>
      <c r="Q57" s="1">
        <v>0.8682358</v>
      </c>
    </row>
    <row r="58" spans="1:17" x14ac:dyDescent="0.2">
      <c r="A58" s="1">
        <v>5.7794179999999997</v>
      </c>
      <c r="B58" s="1">
        <v>-7.3233129999999994E-2</v>
      </c>
      <c r="D58" s="1">
        <v>5.7794179999999997</v>
      </c>
      <c r="E58" s="1">
        <v>-9.6957669999999996E-2</v>
      </c>
      <c r="G58" s="1">
        <v>5.7794179999999997</v>
      </c>
      <c r="H58" s="1">
        <v>-0.24634600000000001</v>
      </c>
      <c r="I58" s="1">
        <v>-0.9553623</v>
      </c>
      <c r="J58" s="1">
        <v>-0.714306</v>
      </c>
      <c r="K58" s="1">
        <v>-0.62094530000000003</v>
      </c>
      <c r="M58" s="1">
        <v>5.7794179999999997</v>
      </c>
      <c r="N58" s="1">
        <v>0.26236350000000003</v>
      </c>
      <c r="O58" s="1">
        <v>-0.37123230000000002</v>
      </c>
      <c r="P58" s="1">
        <v>-0.29757739999999999</v>
      </c>
      <c r="Q58" s="1">
        <v>-0.17352619999999999</v>
      </c>
    </row>
    <row r="59" spans="1:17" x14ac:dyDescent="0.2">
      <c r="A59" s="1">
        <v>5.8808109999999996</v>
      </c>
      <c r="B59" s="1">
        <v>4.9729210000000003E-2</v>
      </c>
      <c r="D59" s="1">
        <v>5.8808109999999996</v>
      </c>
      <c r="E59" s="1">
        <v>7.5673490000000001E-3</v>
      </c>
      <c r="G59" s="1">
        <v>5.8808109999999996</v>
      </c>
      <c r="H59" s="1">
        <v>0.19596820000000001</v>
      </c>
      <c r="I59" s="1">
        <v>-0.27943810000000002</v>
      </c>
      <c r="J59" s="1">
        <v>-0.33594220000000002</v>
      </c>
      <c r="K59" s="1">
        <v>-0.23927119999999999</v>
      </c>
      <c r="M59" s="1">
        <v>5.8808109999999996</v>
      </c>
      <c r="N59" s="1">
        <v>-0.66780910000000004</v>
      </c>
      <c r="O59" s="1">
        <v>-0.90764809999999996</v>
      </c>
      <c r="P59" s="1">
        <v>-0.44470150000000003</v>
      </c>
      <c r="Q59" s="1">
        <v>-0.38287270000000001</v>
      </c>
    </row>
    <row r="60" spans="1:17" x14ac:dyDescent="0.2">
      <c r="A60" s="1">
        <v>5.9822040000000003</v>
      </c>
      <c r="B60" s="1">
        <v>0.15388859999999999</v>
      </c>
      <c r="D60" s="1">
        <v>5.9822040000000003</v>
      </c>
      <c r="E60" s="1">
        <v>0.1863447</v>
      </c>
      <c r="G60" s="1">
        <v>5.9822040000000003</v>
      </c>
      <c r="H60" s="1">
        <v>0.1079653</v>
      </c>
      <c r="I60" s="1">
        <v>-0.16511319999999999</v>
      </c>
      <c r="J60" s="1">
        <v>5.1455599999999997E-2</v>
      </c>
      <c r="K60" s="1">
        <v>-0.1016444</v>
      </c>
      <c r="M60" s="1">
        <v>5.9822040000000003</v>
      </c>
      <c r="N60" s="1">
        <v>0.70005919999999999</v>
      </c>
      <c r="O60" s="1">
        <v>-1.2262930000000001</v>
      </c>
      <c r="P60" s="1">
        <v>-9.6110399999999999E-2</v>
      </c>
      <c r="Q60" s="1">
        <v>-0.29904979999999998</v>
      </c>
    </row>
    <row r="61" spans="1:17" x14ac:dyDescent="0.2">
      <c r="A61" s="1">
        <v>6.0835980000000003</v>
      </c>
      <c r="B61" s="1">
        <v>0.1231023</v>
      </c>
      <c r="D61" s="1">
        <v>6.0835980000000003</v>
      </c>
      <c r="E61" s="1">
        <v>0.1007427</v>
      </c>
      <c r="G61" s="1">
        <v>6.0835980000000003</v>
      </c>
      <c r="H61" s="1">
        <v>0.26835170000000003</v>
      </c>
      <c r="I61" s="1">
        <v>0.41041230000000001</v>
      </c>
      <c r="J61" s="1">
        <v>0.32050899999999999</v>
      </c>
      <c r="K61" s="1">
        <v>0.27160089999999998</v>
      </c>
      <c r="M61" s="1">
        <v>6.0835980000000003</v>
      </c>
      <c r="N61" s="1">
        <v>8.1285339999999998E-2</v>
      </c>
      <c r="O61" s="1">
        <v>1.7330639999999999</v>
      </c>
      <c r="P61" s="1">
        <v>0.88563230000000004</v>
      </c>
      <c r="Q61" s="1">
        <v>0.64288579999999995</v>
      </c>
    </row>
    <row r="62" spans="1:17" x14ac:dyDescent="0.2">
      <c r="A62" s="1">
        <v>6.1849910000000001</v>
      </c>
      <c r="B62" s="1">
        <v>-0.115249</v>
      </c>
      <c r="D62" s="1">
        <v>6.1849910000000001</v>
      </c>
      <c r="E62" s="1">
        <v>-0.14534920000000001</v>
      </c>
      <c r="G62" s="1">
        <v>6.1849910000000001</v>
      </c>
      <c r="H62" s="1">
        <v>-0.2447483</v>
      </c>
      <c r="I62" s="1">
        <v>-0.48617149999999998</v>
      </c>
      <c r="J62" s="1">
        <v>-0.28238459999999999</v>
      </c>
      <c r="K62" s="1">
        <v>-0.13708509999999999</v>
      </c>
      <c r="M62" s="1">
        <v>6.1849910000000001</v>
      </c>
      <c r="N62" s="1">
        <v>0.14177119999999999</v>
      </c>
      <c r="O62" s="1">
        <v>4.0846449999999996E-3</v>
      </c>
      <c r="P62" s="1">
        <v>6.9077449999999999E-2</v>
      </c>
      <c r="Q62" s="1">
        <v>0.1412881</v>
      </c>
    </row>
    <row r="63" spans="1:17" x14ac:dyDescent="0.2">
      <c r="A63" s="1">
        <v>6.286384</v>
      </c>
      <c r="B63" s="1">
        <v>3.4847250000000003E-2</v>
      </c>
      <c r="D63" s="1">
        <v>6.286384</v>
      </c>
      <c r="E63" s="1">
        <v>6.3882599999999998E-2</v>
      </c>
      <c r="G63" s="1">
        <v>6.286384</v>
      </c>
      <c r="H63" s="1">
        <v>0.2297392</v>
      </c>
      <c r="I63" s="1">
        <v>0.71156549999999996</v>
      </c>
      <c r="J63" s="1">
        <v>0.4670822</v>
      </c>
      <c r="K63" s="1">
        <v>0.4115606</v>
      </c>
      <c r="M63" s="1">
        <v>6.286384</v>
      </c>
      <c r="N63" s="1">
        <v>-2.530375E-2</v>
      </c>
      <c r="O63" s="1">
        <v>1.1200749999999999</v>
      </c>
      <c r="P63" s="1">
        <v>0.43329649999999997</v>
      </c>
      <c r="Q63" s="1">
        <v>0.42069519999999999</v>
      </c>
    </row>
    <row r="64" spans="1:17" x14ac:dyDescent="0.2">
      <c r="A64" s="1">
        <v>6.3877769999999998</v>
      </c>
      <c r="B64" s="1">
        <v>-8.9843210000000007E-2</v>
      </c>
      <c r="D64" s="1">
        <v>6.3877769999999998</v>
      </c>
      <c r="E64" s="1">
        <v>-0.1108657</v>
      </c>
      <c r="G64" s="1">
        <v>6.3877769999999998</v>
      </c>
      <c r="H64" s="1">
        <v>-0.25114160000000002</v>
      </c>
      <c r="I64" s="1">
        <v>-0.51527400000000001</v>
      </c>
      <c r="J64" s="1">
        <v>-0.28530630000000001</v>
      </c>
      <c r="K64" s="1">
        <v>-0.2061933</v>
      </c>
      <c r="M64" s="1">
        <v>6.3877769999999998</v>
      </c>
      <c r="N64" s="1">
        <v>0.22892509999999999</v>
      </c>
      <c r="O64" s="1">
        <v>0.50590170000000001</v>
      </c>
      <c r="P64" s="1">
        <v>-0.1285599</v>
      </c>
      <c r="Q64" s="1">
        <v>0.20622679999999999</v>
      </c>
    </row>
    <row r="65" spans="1:17" x14ac:dyDescent="0.2">
      <c r="A65" s="1">
        <v>6.4891709999999998</v>
      </c>
      <c r="B65" s="1">
        <v>-0.1105368</v>
      </c>
      <c r="D65" s="1">
        <v>6.4891709999999998</v>
      </c>
      <c r="E65" s="1">
        <v>-0.1476914</v>
      </c>
      <c r="G65" s="1">
        <v>6.4891709999999998</v>
      </c>
      <c r="H65" s="1">
        <v>-0.14708180000000001</v>
      </c>
      <c r="I65" s="1">
        <v>-0.58859309999999998</v>
      </c>
      <c r="J65" s="1">
        <v>-0.56599060000000001</v>
      </c>
      <c r="K65" s="1">
        <v>-0.43656309999999998</v>
      </c>
      <c r="M65" s="1">
        <v>6.4891709999999998</v>
      </c>
      <c r="N65" s="1">
        <v>-0.56734629999999997</v>
      </c>
      <c r="O65" s="1">
        <v>-4.606325E-2</v>
      </c>
      <c r="P65" s="1">
        <v>-0.44008989999999998</v>
      </c>
      <c r="Q65" s="1">
        <v>-0.14914920000000001</v>
      </c>
    </row>
    <row r="66" spans="1:17" x14ac:dyDescent="0.2">
      <c r="A66" s="1">
        <v>6.5905639999999996</v>
      </c>
      <c r="B66" s="1">
        <v>-1.8334389999999999E-2</v>
      </c>
      <c r="D66" s="1">
        <v>6.5905639999999996</v>
      </c>
      <c r="E66" s="1">
        <v>-2.4972540000000001E-2</v>
      </c>
      <c r="G66" s="1">
        <v>6.5905639999999996</v>
      </c>
      <c r="H66" s="1">
        <v>7.1081779999999997E-2</v>
      </c>
      <c r="I66" s="1">
        <v>-0.94109030000000005</v>
      </c>
      <c r="J66" s="1">
        <v>-0.79185799999999995</v>
      </c>
      <c r="K66" s="1">
        <v>-0.65174580000000004</v>
      </c>
      <c r="M66" s="1">
        <v>6.5905639999999996</v>
      </c>
      <c r="N66" s="1">
        <v>-0.24524090000000001</v>
      </c>
      <c r="O66" s="1">
        <v>-2.2727140000000001</v>
      </c>
      <c r="P66" s="1">
        <v>-0.96285220000000005</v>
      </c>
      <c r="Q66" s="1">
        <v>-0.83846810000000005</v>
      </c>
    </row>
    <row r="67" spans="1:17" x14ac:dyDescent="0.2">
      <c r="A67" s="1">
        <v>6.6919570000000004</v>
      </c>
      <c r="B67" s="1">
        <v>0.20473069999999999</v>
      </c>
      <c r="D67" s="1">
        <v>6.6919570000000004</v>
      </c>
      <c r="E67" s="1">
        <v>0.21445539999999999</v>
      </c>
      <c r="G67" s="1">
        <v>6.6919570000000004</v>
      </c>
      <c r="H67" s="1">
        <v>0.56375039999999998</v>
      </c>
      <c r="I67" s="1">
        <v>0.92419839999999998</v>
      </c>
      <c r="J67" s="1">
        <v>0.40644249999999998</v>
      </c>
      <c r="K67" s="1">
        <v>0.21391080000000001</v>
      </c>
      <c r="M67" s="1">
        <v>6.6919570000000004</v>
      </c>
      <c r="N67" s="1">
        <v>-0.13669339999999999</v>
      </c>
      <c r="O67" s="1">
        <v>-1.00126</v>
      </c>
      <c r="P67" s="1">
        <v>-0.2475792</v>
      </c>
      <c r="Q67" s="1">
        <v>-0.26119979999999998</v>
      </c>
    </row>
    <row r="68" spans="1:17" x14ac:dyDescent="0.2">
      <c r="A68" s="1">
        <v>6.7933510000000004</v>
      </c>
      <c r="B68" s="1">
        <v>2.590924E-2</v>
      </c>
      <c r="D68" s="1">
        <v>6.7933510000000004</v>
      </c>
      <c r="E68" s="1">
        <v>2.901248E-2</v>
      </c>
      <c r="G68" s="1">
        <v>6.7933510000000004</v>
      </c>
      <c r="H68" s="1">
        <v>3.3076050000000003E-2</v>
      </c>
      <c r="I68" s="1">
        <v>0.4733174</v>
      </c>
      <c r="J68" s="1">
        <v>0.22458030000000001</v>
      </c>
      <c r="K68" s="1">
        <v>0.21087800000000001</v>
      </c>
      <c r="M68" s="1">
        <v>6.7933510000000004</v>
      </c>
      <c r="N68" s="1">
        <v>0.3204552</v>
      </c>
      <c r="O68" s="1">
        <v>-0.48024610000000001</v>
      </c>
      <c r="P68" s="1">
        <v>4.2213599999999997E-2</v>
      </c>
      <c r="Q68" s="1">
        <v>-6.346011E-2</v>
      </c>
    </row>
    <row r="69" spans="1:17" x14ac:dyDescent="0.2">
      <c r="A69" s="1">
        <v>6.8947440000000002</v>
      </c>
      <c r="B69" s="1">
        <v>4.4099739999999997E-3</v>
      </c>
      <c r="D69" s="1">
        <v>6.8947440000000002</v>
      </c>
      <c r="E69" s="1">
        <v>-6.1710469999999998E-3</v>
      </c>
      <c r="G69" s="1">
        <v>6.8947440000000002</v>
      </c>
      <c r="H69" s="1">
        <v>-9.1712240000000004E-3</v>
      </c>
      <c r="I69" s="1">
        <v>0.79865379999999997</v>
      </c>
      <c r="J69" s="1">
        <v>0.48844670000000001</v>
      </c>
      <c r="K69" s="1">
        <v>0.40006150000000001</v>
      </c>
      <c r="M69" s="1">
        <v>6.8947440000000002</v>
      </c>
      <c r="N69" s="1">
        <v>4.6022529999999999E-2</v>
      </c>
      <c r="O69" s="1">
        <v>0.75525330000000002</v>
      </c>
      <c r="P69" s="1">
        <v>0.46808</v>
      </c>
      <c r="Q69" s="1">
        <v>0.32985890000000001</v>
      </c>
    </row>
    <row r="70" spans="1:17" x14ac:dyDescent="0.2">
      <c r="A70" s="1">
        <v>6.9961370000000001</v>
      </c>
      <c r="B70" s="1">
        <v>-2.828458E-2</v>
      </c>
      <c r="D70" s="1">
        <v>6.9961370000000001</v>
      </c>
      <c r="E70" s="1">
        <v>-5.9532910000000003E-3</v>
      </c>
      <c r="G70" s="1">
        <v>6.9961370000000001</v>
      </c>
      <c r="H70" s="1">
        <v>-0.163248</v>
      </c>
      <c r="I70" s="1">
        <v>-0.1956196</v>
      </c>
      <c r="J70" s="1">
        <v>4.2693389999999998E-2</v>
      </c>
      <c r="K70" s="1">
        <v>-3.2244620000000002E-2</v>
      </c>
      <c r="M70" s="1">
        <v>6.9961370000000001</v>
      </c>
      <c r="N70" s="1">
        <v>0.22673119999999999</v>
      </c>
      <c r="O70" s="1">
        <v>8.0181740000000001E-2</v>
      </c>
      <c r="P70" s="1">
        <v>-1.559431E-2</v>
      </c>
      <c r="Q70" s="1">
        <v>-3.8949070000000002E-2</v>
      </c>
    </row>
    <row r="71" spans="1:17" x14ac:dyDescent="0.2">
      <c r="A71" s="1">
        <v>7.097531</v>
      </c>
      <c r="B71" s="1">
        <v>-4.383716E-2</v>
      </c>
      <c r="D71" s="1">
        <v>7.097531</v>
      </c>
      <c r="E71" s="1">
        <v>-7.4159600000000006E-2</v>
      </c>
      <c r="G71" s="1">
        <v>7.097531</v>
      </c>
      <c r="H71" s="1">
        <v>1.914799E-2</v>
      </c>
      <c r="I71" s="1">
        <v>0.28931040000000002</v>
      </c>
      <c r="J71" s="1">
        <v>9.0137309999999998E-2</v>
      </c>
      <c r="K71" s="1">
        <v>3.055472E-2</v>
      </c>
      <c r="M71" s="1">
        <v>7.097531</v>
      </c>
      <c r="N71" s="1">
        <v>-0.1620895</v>
      </c>
      <c r="O71" s="1">
        <v>0.4962647</v>
      </c>
      <c r="P71" s="1">
        <v>7.0066349999999998E-3</v>
      </c>
      <c r="Q71" s="1">
        <v>5.2591739999999998E-2</v>
      </c>
    </row>
    <row r="72" spans="1:17" x14ac:dyDescent="0.2">
      <c r="A72" s="1">
        <v>7.1989239999999999</v>
      </c>
      <c r="B72" s="1">
        <v>7.5132590000000004E-3</v>
      </c>
      <c r="D72" s="1">
        <v>7.1989239999999999</v>
      </c>
      <c r="E72" s="1">
        <v>2.1180170000000002E-2</v>
      </c>
      <c r="G72" s="1">
        <v>7.1989239999999999</v>
      </c>
      <c r="H72" s="1">
        <v>-0.1486278</v>
      </c>
      <c r="I72" s="1">
        <v>-0.23094609999999999</v>
      </c>
      <c r="J72" s="1">
        <v>-0.1977508</v>
      </c>
      <c r="K72" s="1">
        <v>-0.16600229999999999</v>
      </c>
      <c r="M72" s="1">
        <v>7.1989239999999999</v>
      </c>
      <c r="N72" s="1">
        <v>0.20059550000000001</v>
      </c>
      <c r="O72" s="1">
        <v>-0.85768060000000002</v>
      </c>
      <c r="P72" s="1">
        <v>-0.2282776</v>
      </c>
      <c r="Q72" s="1">
        <v>-0.34439310000000001</v>
      </c>
    </row>
    <row r="73" spans="1:17" x14ac:dyDescent="0.2">
      <c r="A73" s="1">
        <v>7.3003169999999997</v>
      </c>
      <c r="B73" s="1">
        <v>0.11725919999999999</v>
      </c>
      <c r="D73" s="1">
        <v>7.3003169999999997</v>
      </c>
      <c r="E73" s="1">
        <v>0.12717919999999999</v>
      </c>
      <c r="G73" s="1">
        <v>7.3003169999999997</v>
      </c>
      <c r="H73" s="1">
        <v>0.1074222</v>
      </c>
      <c r="I73" s="1">
        <v>5.9621559999999997E-2</v>
      </c>
      <c r="J73" s="1">
        <v>5.7689509999999999E-2</v>
      </c>
      <c r="K73" s="1">
        <v>7.0300509999999997E-2</v>
      </c>
      <c r="M73" s="1">
        <v>7.3003169999999997</v>
      </c>
      <c r="N73" s="1">
        <v>0.12051050000000001</v>
      </c>
      <c r="O73" s="1">
        <v>0.37973889999999999</v>
      </c>
      <c r="P73" s="1">
        <v>0.39932390000000001</v>
      </c>
      <c r="Q73" s="1">
        <v>0.10696550000000001</v>
      </c>
    </row>
    <row r="74" spans="1:17" x14ac:dyDescent="0.2">
      <c r="A74" s="1">
        <v>7.4017099999999996</v>
      </c>
      <c r="B74" s="1">
        <v>6.8320129999999996E-3</v>
      </c>
      <c r="D74" s="1">
        <v>7.4017099999999996</v>
      </c>
      <c r="E74" s="1">
        <v>-3.6872479999999999E-2</v>
      </c>
      <c r="G74" s="1">
        <v>7.4017099999999996</v>
      </c>
      <c r="H74" s="1">
        <v>-3.5169119999999998E-2</v>
      </c>
      <c r="I74" s="1">
        <v>-0.29398390000000002</v>
      </c>
      <c r="J74" s="1">
        <v>-3.6987220000000001E-2</v>
      </c>
      <c r="K74" s="1">
        <v>8.4949620000000003E-2</v>
      </c>
      <c r="M74" s="1">
        <v>7.4017099999999996</v>
      </c>
      <c r="N74" s="1">
        <v>0.26594079999999998</v>
      </c>
      <c r="O74" s="1">
        <v>1.272864</v>
      </c>
      <c r="P74" s="1">
        <v>0.67387070000000004</v>
      </c>
      <c r="Q74" s="1">
        <v>0.60368960000000005</v>
      </c>
    </row>
    <row r="75" spans="1:17" x14ac:dyDescent="0.2">
      <c r="A75" s="1">
        <v>7.5031040000000004</v>
      </c>
      <c r="B75" s="1">
        <v>-4.7266990000000002E-2</v>
      </c>
      <c r="D75" s="1">
        <v>7.5031040000000004</v>
      </c>
      <c r="E75" s="1">
        <v>-3.0932970000000001E-2</v>
      </c>
      <c r="G75" s="1">
        <v>7.5031040000000004</v>
      </c>
      <c r="H75" s="1">
        <v>7.9272720000000005E-2</v>
      </c>
      <c r="I75" s="1">
        <v>0.27211350000000001</v>
      </c>
      <c r="J75" s="1">
        <v>0.18464320000000001</v>
      </c>
      <c r="K75" s="1">
        <v>0.12674779999999999</v>
      </c>
      <c r="M75" s="1">
        <v>7.5031040000000004</v>
      </c>
      <c r="N75" s="1">
        <v>-0.22660620000000001</v>
      </c>
      <c r="O75" s="1">
        <v>2.7366990000000001E-2</v>
      </c>
      <c r="P75" s="1">
        <v>-6.7820710000000006E-2</v>
      </c>
      <c r="Q75" s="1">
        <v>-5.6931820000000001E-2</v>
      </c>
    </row>
    <row r="76" spans="1:17" x14ac:dyDescent="0.2">
      <c r="A76" s="1">
        <v>7.6044970000000003</v>
      </c>
      <c r="B76" s="1">
        <v>-8.4956660000000003E-2</v>
      </c>
      <c r="D76" s="1">
        <v>7.6044970000000003</v>
      </c>
      <c r="E76" s="1">
        <v>-0.1105719</v>
      </c>
      <c r="G76" s="1">
        <v>7.6044970000000003</v>
      </c>
      <c r="H76" s="1">
        <v>-0.1813796</v>
      </c>
      <c r="I76" s="1">
        <v>-0.2390659</v>
      </c>
      <c r="J76" s="1">
        <v>-0.22176899999999999</v>
      </c>
      <c r="K76" s="1">
        <v>-0.28673019999999999</v>
      </c>
      <c r="M76" s="1">
        <v>7.6044970000000003</v>
      </c>
      <c r="N76" s="1">
        <v>-7.5249839999999998E-2</v>
      </c>
      <c r="O76" s="1">
        <v>-0.1158542</v>
      </c>
      <c r="P76" s="1">
        <v>-0.31007879999999999</v>
      </c>
      <c r="Q76" s="1">
        <v>-0.24650849999999999</v>
      </c>
    </row>
    <row r="77" spans="1:17" x14ac:dyDescent="0.2">
      <c r="A77" s="1">
        <v>7.7058900000000001</v>
      </c>
      <c r="B77" s="1">
        <v>3.3031249999999998E-2</v>
      </c>
      <c r="D77" s="1">
        <v>7.7058900000000001</v>
      </c>
      <c r="E77" s="1">
        <v>2.6738819999999998E-3</v>
      </c>
      <c r="G77" s="1">
        <v>7.7058900000000001</v>
      </c>
      <c r="H77" s="1">
        <v>6.5736859999999994E-2</v>
      </c>
      <c r="I77" s="1">
        <v>-0.12363639999999999</v>
      </c>
      <c r="J77" s="1">
        <v>-0.11517810000000001</v>
      </c>
      <c r="K77" s="1">
        <v>-0.1320384</v>
      </c>
      <c r="M77" s="1">
        <v>7.7058900000000001</v>
      </c>
      <c r="N77" s="1">
        <v>-0.1365268</v>
      </c>
      <c r="O77" s="1">
        <v>-0.64419999999999999</v>
      </c>
      <c r="P77" s="1">
        <v>-0.158216</v>
      </c>
      <c r="Q77" s="1">
        <v>-0.25071500000000002</v>
      </c>
    </row>
    <row r="78" spans="1:17" x14ac:dyDescent="0.2">
      <c r="A78" s="1">
        <v>7.8072840000000001</v>
      </c>
      <c r="B78" s="1">
        <v>3.6089679999999999E-2</v>
      </c>
      <c r="D78" s="1">
        <v>7.8072840000000001</v>
      </c>
      <c r="E78" s="1">
        <v>3.1918849999999999E-2</v>
      </c>
      <c r="G78" s="1">
        <v>7.8072840000000001</v>
      </c>
      <c r="H78" s="1">
        <v>-2.7587049999999998E-2</v>
      </c>
      <c r="I78" s="1">
        <v>0.1042689</v>
      </c>
      <c r="J78" s="1">
        <v>-1.0092820000000001E-2</v>
      </c>
      <c r="K78" s="1">
        <v>-8.5329299999999997E-2</v>
      </c>
      <c r="M78" s="1">
        <v>7.8072840000000001</v>
      </c>
      <c r="N78" s="1">
        <v>0.25003199999999998</v>
      </c>
      <c r="O78" s="1">
        <v>-0.2758719</v>
      </c>
      <c r="P78" s="1">
        <v>-5.466613E-2</v>
      </c>
      <c r="Q78" s="1">
        <v>-0.18395919999999999</v>
      </c>
    </row>
    <row r="79" spans="1:17" x14ac:dyDescent="0.2">
      <c r="A79" s="1">
        <v>7.908677</v>
      </c>
      <c r="B79" s="1">
        <v>-7.4579099999999999E-3</v>
      </c>
      <c r="D79" s="1">
        <v>7.908677</v>
      </c>
      <c r="E79" s="1">
        <v>-2.7660150000000001E-3</v>
      </c>
      <c r="G79" s="1">
        <v>7.908677</v>
      </c>
      <c r="H79" s="1">
        <v>-3.758558E-2</v>
      </c>
      <c r="I79" s="1">
        <v>0.17165</v>
      </c>
      <c r="J79" s="1">
        <v>0.1060989</v>
      </c>
      <c r="K79" s="1">
        <v>8.6090420000000001E-2</v>
      </c>
      <c r="M79" s="1">
        <v>7.908677</v>
      </c>
      <c r="N79" s="1">
        <v>-9.3856449999999994E-2</v>
      </c>
      <c r="O79" s="1">
        <v>3.4808029999999997E-2</v>
      </c>
      <c r="P79" s="1">
        <v>0.11353190000000001</v>
      </c>
      <c r="Q79" s="1">
        <v>-3.1597729999999997E-2</v>
      </c>
    </row>
    <row r="80" spans="1:17" x14ac:dyDescent="0.2">
      <c r="A80" s="1">
        <v>8.0100700000000007</v>
      </c>
      <c r="B80" s="1">
        <v>2.978432E-2</v>
      </c>
      <c r="D80" s="1">
        <v>8.0100700000000007</v>
      </c>
      <c r="E80" s="1">
        <v>-5.9961349999999997E-3</v>
      </c>
      <c r="G80" s="1">
        <v>8.0100700000000007</v>
      </c>
      <c r="H80" s="1">
        <v>-0.10324750000000001</v>
      </c>
      <c r="I80" s="1">
        <v>-0.46530660000000001</v>
      </c>
      <c r="J80" s="1">
        <v>-0.1428191</v>
      </c>
      <c r="K80" s="1">
        <v>-0.17117379999999999</v>
      </c>
      <c r="M80" s="1">
        <v>8.0100700000000007</v>
      </c>
      <c r="N80" s="1">
        <v>0.15250469999999999</v>
      </c>
      <c r="O80" s="1">
        <v>0.12086860000000001</v>
      </c>
      <c r="P80" s="1">
        <v>2.7288179999999999E-2</v>
      </c>
      <c r="Q80" s="1">
        <v>1.510784E-3</v>
      </c>
    </row>
    <row r="81" spans="1:17" x14ac:dyDescent="0.2">
      <c r="A81" s="1">
        <v>8.1114630000000005</v>
      </c>
      <c r="B81" s="1">
        <v>7.9241240000000004E-2</v>
      </c>
      <c r="D81" s="1">
        <v>8.1114630000000005</v>
      </c>
      <c r="E81" s="1">
        <v>0.1131644</v>
      </c>
      <c r="G81" s="1">
        <v>8.1114630000000005</v>
      </c>
      <c r="H81" s="1">
        <v>0.2105803</v>
      </c>
      <c r="I81" s="1">
        <v>0.32207570000000002</v>
      </c>
      <c r="J81" s="1">
        <v>0.23254150000000001</v>
      </c>
      <c r="K81" s="1">
        <v>0.12906380000000001</v>
      </c>
      <c r="M81" s="1">
        <v>8.1114630000000005</v>
      </c>
      <c r="N81" s="1">
        <v>0.106723</v>
      </c>
      <c r="O81" s="1">
        <v>-0.1552433</v>
      </c>
      <c r="P81" s="1">
        <v>4.8808740000000003E-2</v>
      </c>
      <c r="Q81" s="1">
        <v>-8.7631150000000005E-2</v>
      </c>
    </row>
    <row r="82" spans="1:17" x14ac:dyDescent="0.2">
      <c r="A82" s="1">
        <v>8.2128569999999996</v>
      </c>
      <c r="B82" s="1">
        <v>-6.1483240000000002E-2</v>
      </c>
      <c r="D82" s="1">
        <v>8.2128569999999996</v>
      </c>
      <c r="E82" s="1">
        <v>-5.7731930000000001E-2</v>
      </c>
      <c r="G82" s="1">
        <v>8.2128569999999996</v>
      </c>
      <c r="H82" s="1">
        <v>-0.11753</v>
      </c>
      <c r="I82" s="1">
        <v>-0.20200460000000001</v>
      </c>
      <c r="J82" s="1">
        <v>-7.9422469999999995E-2</v>
      </c>
      <c r="K82" s="1">
        <v>-0.1212917</v>
      </c>
      <c r="M82" s="1">
        <v>8.2128569999999996</v>
      </c>
      <c r="N82" s="1">
        <v>-6.7842040000000003E-3</v>
      </c>
      <c r="O82" s="1">
        <v>-0.11635620000000001</v>
      </c>
      <c r="P82" s="1">
        <v>-0.22371350000000001</v>
      </c>
      <c r="Q82" s="1">
        <v>-0.18353739999999999</v>
      </c>
    </row>
    <row r="83" spans="1:17" x14ac:dyDescent="0.2">
      <c r="A83" s="1">
        <v>8.3142499999999995</v>
      </c>
      <c r="B83" s="1">
        <v>5.7702610000000001E-2</v>
      </c>
      <c r="D83" s="1">
        <v>8.3142499999999995</v>
      </c>
      <c r="E83" s="1">
        <v>6.0787010000000002E-2</v>
      </c>
      <c r="G83" s="1">
        <v>8.3142499999999995</v>
      </c>
      <c r="H83" s="1">
        <v>3.7864639999999998E-2</v>
      </c>
      <c r="I83" s="1">
        <v>0.14216309999999999</v>
      </c>
      <c r="J83" s="1">
        <v>5.5114639999999999E-2</v>
      </c>
      <c r="K83" s="1">
        <v>9.0353929999999999E-2</v>
      </c>
      <c r="M83" s="1">
        <v>8.3142499999999995</v>
      </c>
      <c r="N83" s="1">
        <v>0.20444789999999999</v>
      </c>
      <c r="O83" s="1">
        <v>0.23413510000000001</v>
      </c>
      <c r="P83" s="1">
        <v>0.38191269999999999</v>
      </c>
      <c r="Q83" s="1">
        <v>0.15039859999999999</v>
      </c>
    </row>
    <row r="84" spans="1:17" x14ac:dyDescent="0.2">
      <c r="A84" s="1">
        <v>8.4156429999999993</v>
      </c>
      <c r="B84" s="1">
        <v>2.8963309999999999E-2</v>
      </c>
      <c r="D84" s="1">
        <v>8.4156429999999993</v>
      </c>
      <c r="E84" s="1">
        <v>4.6079329999999998E-3</v>
      </c>
      <c r="G84" s="1">
        <v>8.4156429999999993</v>
      </c>
      <c r="H84" s="1">
        <v>3.3047789999999999E-3</v>
      </c>
      <c r="I84" s="1">
        <v>-0.19446830000000001</v>
      </c>
      <c r="J84" s="1">
        <v>-5.7265009999999998E-2</v>
      </c>
      <c r="K84" s="1">
        <v>1.7775760000000002E-2</v>
      </c>
      <c r="M84" s="1">
        <v>8.4156429999999993</v>
      </c>
      <c r="N84" s="1">
        <v>0.1961475</v>
      </c>
      <c r="O84" s="1">
        <v>0.74662139999999999</v>
      </c>
      <c r="P84" s="1">
        <v>0.35200039999999999</v>
      </c>
      <c r="Q84" s="1">
        <v>0.28816969999999997</v>
      </c>
    </row>
    <row r="85" spans="1:17" x14ac:dyDescent="0.2">
      <c r="A85" s="1">
        <v>8.5170370000000002</v>
      </c>
      <c r="B85" s="1">
        <v>-6.3808989999999996E-2</v>
      </c>
      <c r="D85" s="1">
        <v>8.5170370000000002</v>
      </c>
      <c r="E85" s="1">
        <v>-6.1264029999999997E-2</v>
      </c>
      <c r="G85" s="1">
        <v>8.5170370000000002</v>
      </c>
      <c r="H85" s="1">
        <v>-3.1855429999999997E-2</v>
      </c>
      <c r="I85" s="1">
        <v>2.0618729999999998E-2</v>
      </c>
      <c r="J85" s="1">
        <v>1.418555E-2</v>
      </c>
      <c r="K85" s="1">
        <v>4.2385899999999997E-2</v>
      </c>
      <c r="M85" s="1">
        <v>8.5170370000000002</v>
      </c>
      <c r="N85" s="1">
        <v>-0.14117489999999999</v>
      </c>
      <c r="O85" s="1">
        <v>-7.3424310000000007E-2</v>
      </c>
      <c r="P85" s="1">
        <v>-6.0258289999999999E-2</v>
      </c>
      <c r="Q85" s="1">
        <v>-4.6260389999999998E-2</v>
      </c>
    </row>
    <row r="86" spans="1:17" x14ac:dyDescent="0.2">
      <c r="A86" s="1">
        <v>8.61843</v>
      </c>
      <c r="B86" s="1">
        <v>-4.6663370000000003E-2</v>
      </c>
      <c r="D86" s="1">
        <v>8.61843</v>
      </c>
      <c r="E86" s="1">
        <v>-7.5228219999999998E-2</v>
      </c>
      <c r="G86" s="1">
        <v>8.61843</v>
      </c>
      <c r="H86" s="1">
        <v>-7.5485919999999998E-2</v>
      </c>
      <c r="I86" s="1">
        <v>-1.5098459999999999E-2</v>
      </c>
      <c r="J86" s="1">
        <v>-4.7854519999999998E-2</v>
      </c>
      <c r="K86" s="1">
        <v>-9.5356729999999997E-3</v>
      </c>
      <c r="M86" s="1">
        <v>8.61843</v>
      </c>
      <c r="N86" s="1">
        <v>-4.2480280000000002E-2</v>
      </c>
      <c r="O86" s="1">
        <v>0.49689480000000003</v>
      </c>
      <c r="P86" s="1">
        <v>0.1330721</v>
      </c>
      <c r="Q86" s="1">
        <v>0.1060233</v>
      </c>
    </row>
    <row r="87" spans="1:17" x14ac:dyDescent="0.2">
      <c r="A87" s="1">
        <v>8.7198229999999999</v>
      </c>
      <c r="B87" s="1">
        <v>9.1624579999999997E-2</v>
      </c>
      <c r="D87" s="1">
        <v>8.7198229999999999</v>
      </c>
      <c r="E87" s="1">
        <v>7.1658169999999993E-2</v>
      </c>
      <c r="G87" s="1">
        <v>8.7198229999999999</v>
      </c>
      <c r="H87" s="1">
        <v>0.1333551</v>
      </c>
      <c r="I87" s="1">
        <v>0.1808109</v>
      </c>
      <c r="J87" s="1">
        <v>0.11540300000000001</v>
      </c>
      <c r="K87" s="1">
        <v>4.9020389999999997E-2</v>
      </c>
      <c r="M87" s="1">
        <v>8.7198229999999999</v>
      </c>
      <c r="N87" s="1">
        <v>-3.045426E-2</v>
      </c>
      <c r="O87" s="1">
        <v>-0.111597</v>
      </c>
      <c r="P87" s="1">
        <v>-4.3656399999999998E-2</v>
      </c>
      <c r="Q87" s="1">
        <v>2.7181750000000001E-2</v>
      </c>
    </row>
    <row r="88" spans="1:17" x14ac:dyDescent="0.2">
      <c r="A88" s="1">
        <v>8.8212159999999997</v>
      </c>
      <c r="B88" s="1">
        <v>4.7238670000000003E-2</v>
      </c>
      <c r="D88" s="1">
        <v>8.8212159999999997</v>
      </c>
      <c r="E88" s="1">
        <v>0.1045725</v>
      </c>
      <c r="G88" s="1">
        <v>8.8212159999999997</v>
      </c>
      <c r="H88" s="1">
        <v>-5.8143439999999999E-3</v>
      </c>
      <c r="I88" s="1">
        <v>-0.31974330000000001</v>
      </c>
      <c r="J88" s="1">
        <v>-0.15984780000000001</v>
      </c>
      <c r="K88" s="1">
        <v>-0.18630559999999999</v>
      </c>
      <c r="M88" s="1">
        <v>8.8212159999999997</v>
      </c>
      <c r="N88" s="1">
        <v>0.38242100000000001</v>
      </c>
      <c r="O88" s="1">
        <v>-4.9208639999999998E-2</v>
      </c>
      <c r="P88" s="1">
        <v>-8.3290110000000007E-3</v>
      </c>
      <c r="Q88" s="1">
        <v>-9.7580020000000003E-2</v>
      </c>
    </row>
    <row r="89" spans="1:17" x14ac:dyDescent="0.2">
      <c r="A89" s="1">
        <v>8.9226100000000006</v>
      </c>
      <c r="B89" s="1">
        <v>-4.8517579999999998E-2</v>
      </c>
      <c r="D89" s="1">
        <v>8.9226100000000006</v>
      </c>
      <c r="E89" s="1">
        <v>-5.5613709999999997E-2</v>
      </c>
      <c r="G89" s="1">
        <v>8.9226100000000006</v>
      </c>
      <c r="H89" s="1">
        <v>5.0992009999999997E-2</v>
      </c>
      <c r="I89" s="1">
        <v>-1.098272E-2</v>
      </c>
      <c r="J89" s="1">
        <v>-5.5374279999999998E-2</v>
      </c>
      <c r="K89" s="1">
        <v>0.22586690000000001</v>
      </c>
      <c r="M89" s="1">
        <v>8.9226100000000006</v>
      </c>
      <c r="N89" s="1">
        <v>-9.0109129999999996E-2</v>
      </c>
      <c r="O89" s="1">
        <v>0.5641602</v>
      </c>
      <c r="P89" s="1">
        <v>0.58798709999999998</v>
      </c>
      <c r="Q89" s="1">
        <v>0.45969260000000001</v>
      </c>
    </row>
    <row r="90" spans="1:17" x14ac:dyDescent="0.2">
      <c r="A90" s="1">
        <v>9.0240030000000004</v>
      </c>
      <c r="B90" s="1">
        <v>3.1276709999999999E-2</v>
      </c>
      <c r="D90" s="1">
        <v>9.0240030000000004</v>
      </c>
      <c r="E90" s="1">
        <v>1.025763E-2</v>
      </c>
      <c r="G90" s="1">
        <v>9.0240030000000004</v>
      </c>
      <c r="H90" s="1">
        <v>7.6519119999999996E-2</v>
      </c>
      <c r="I90" s="1">
        <v>0.13886399999999999</v>
      </c>
      <c r="J90" s="1">
        <v>0.13360610000000001</v>
      </c>
      <c r="K90" s="1">
        <v>0.1422957</v>
      </c>
      <c r="M90" s="1">
        <v>9.0240030000000004</v>
      </c>
      <c r="N90" s="1">
        <v>7.2515670000000004E-2</v>
      </c>
      <c r="O90" s="1">
        <v>1.0102</v>
      </c>
      <c r="P90" s="1">
        <v>0.31364039999999999</v>
      </c>
      <c r="Q90" s="1">
        <v>0.42680109999999999</v>
      </c>
    </row>
    <row r="91" spans="1:17" x14ac:dyDescent="0.2">
      <c r="A91" s="1">
        <v>9.1253960000000003</v>
      </c>
      <c r="B91" s="1">
        <v>-4.3687770000000001E-2</v>
      </c>
      <c r="D91" s="1">
        <v>9.1253960000000003</v>
      </c>
      <c r="E91" s="1">
        <v>-3.5628939999999998E-2</v>
      </c>
      <c r="G91" s="1">
        <v>9.1253960000000003</v>
      </c>
      <c r="H91" s="1">
        <v>4.9558539999999998E-2</v>
      </c>
      <c r="I91" s="1">
        <v>-0.15797829999999999</v>
      </c>
      <c r="J91" s="1">
        <v>-0.15484790000000001</v>
      </c>
      <c r="K91" s="1">
        <v>-0.1014243</v>
      </c>
      <c r="M91" s="1">
        <v>9.1253960000000003</v>
      </c>
      <c r="N91" s="1">
        <v>-0.26220450000000001</v>
      </c>
      <c r="O91" s="1">
        <v>-0.44798710000000003</v>
      </c>
      <c r="P91" s="1">
        <v>-0.30707600000000002</v>
      </c>
      <c r="Q91" s="1">
        <v>-0.24677199999999999</v>
      </c>
    </row>
    <row r="92" spans="1:17" x14ac:dyDescent="0.2">
      <c r="A92" s="1">
        <v>9.2267899999999994</v>
      </c>
      <c r="B92" s="1">
        <v>-1.004552E-2</v>
      </c>
      <c r="D92" s="1">
        <v>9.2267899999999994</v>
      </c>
      <c r="E92" s="1">
        <v>-8.6276320000000004E-2</v>
      </c>
      <c r="G92" s="1">
        <v>9.2267899999999994</v>
      </c>
      <c r="H92" s="1">
        <v>-0.17909530000000001</v>
      </c>
      <c r="I92" s="1">
        <v>-6.5840960000000004E-2</v>
      </c>
      <c r="J92" s="1">
        <v>-3.8789990000000003E-2</v>
      </c>
      <c r="K92" s="1">
        <v>2.9223659999999999E-2</v>
      </c>
      <c r="M92" s="1">
        <v>9.2267899999999994</v>
      </c>
      <c r="N92" s="1">
        <v>0.29622219999999999</v>
      </c>
      <c r="O92" s="1">
        <v>1.623726</v>
      </c>
      <c r="P92" s="1">
        <v>0.55986639999999999</v>
      </c>
      <c r="Q92" s="1">
        <v>0.84377009999999997</v>
      </c>
    </row>
    <row r="93" spans="1:17" x14ac:dyDescent="0.2">
      <c r="A93" s="1">
        <v>9.3281829999999992</v>
      </c>
      <c r="B93" s="1">
        <v>-0.2023855</v>
      </c>
      <c r="D93" s="1">
        <v>9.3281829999999992</v>
      </c>
      <c r="E93" s="1">
        <v>-0.1542048</v>
      </c>
      <c r="G93" s="1">
        <v>9.3281829999999992</v>
      </c>
      <c r="H93" s="1">
        <v>-8.1577819999999995E-2</v>
      </c>
      <c r="I93" s="1">
        <v>-0.1891697</v>
      </c>
      <c r="J93" s="1">
        <v>-0.24625630000000001</v>
      </c>
      <c r="K93" s="1">
        <v>-0.30383860000000001</v>
      </c>
      <c r="M93" s="1">
        <v>9.3281829999999992</v>
      </c>
      <c r="N93" s="1">
        <v>-0.86633289999999996</v>
      </c>
      <c r="O93" s="1">
        <v>-0.7824835</v>
      </c>
      <c r="P93" s="1">
        <v>-1.0429390000000001</v>
      </c>
      <c r="Q93" s="1">
        <v>-0.53832310000000005</v>
      </c>
    </row>
    <row r="94" spans="1:17" x14ac:dyDescent="0.2">
      <c r="A94" s="1">
        <v>9.4295760000000008</v>
      </c>
      <c r="B94" s="1">
        <v>-6.9993589999999994E-2</v>
      </c>
      <c r="D94" s="1">
        <v>9.4295760000000008</v>
      </c>
      <c r="E94" s="1">
        <v>-2.915862E-2</v>
      </c>
      <c r="G94" s="1">
        <v>9.4295760000000008</v>
      </c>
      <c r="H94" s="1">
        <v>0.1102413</v>
      </c>
      <c r="I94" s="1">
        <v>-0.36095919999999998</v>
      </c>
      <c r="J94" s="1">
        <v>-0.38173770000000001</v>
      </c>
      <c r="K94" s="1">
        <v>-0.3652492</v>
      </c>
      <c r="M94" s="1">
        <v>9.4295760000000008</v>
      </c>
      <c r="N94" s="1">
        <v>-0.53762220000000005</v>
      </c>
      <c r="O94" s="1">
        <v>-2.839448</v>
      </c>
      <c r="P94" s="1">
        <v>-1.5629010000000001</v>
      </c>
      <c r="Q94" s="1">
        <v>-1.2182919999999999</v>
      </c>
    </row>
    <row r="95" spans="1:17" x14ac:dyDescent="0.2">
      <c r="A95" s="1">
        <v>9.5309699999999999</v>
      </c>
      <c r="B95" s="1">
        <v>0.24337429999999999</v>
      </c>
      <c r="D95" s="1">
        <v>9.5309699999999999</v>
      </c>
      <c r="E95" s="1">
        <v>0.22944609999999999</v>
      </c>
      <c r="G95" s="1">
        <v>9.5309699999999999</v>
      </c>
      <c r="H95" s="1">
        <v>0.34195029999999998</v>
      </c>
      <c r="I95" s="1">
        <v>0.29064770000000001</v>
      </c>
      <c r="J95" s="1">
        <v>0.1161039</v>
      </c>
      <c r="K95" s="1">
        <v>0.22660060000000001</v>
      </c>
      <c r="M95" s="1">
        <v>9.5309699999999999</v>
      </c>
      <c r="N95" s="1">
        <v>0.53623969999999999</v>
      </c>
      <c r="O95" s="1">
        <v>0.19860559999999999</v>
      </c>
      <c r="P95" s="1">
        <v>0.73199170000000002</v>
      </c>
      <c r="Q95" s="1">
        <v>0.48295690000000002</v>
      </c>
    </row>
    <row r="96" spans="1:17" x14ac:dyDescent="0.2">
      <c r="A96" s="1">
        <v>9.6323629999999998</v>
      </c>
      <c r="B96" s="1">
        <v>2.6824600000000001E-2</v>
      </c>
      <c r="D96" s="1">
        <v>9.6323629999999998</v>
      </c>
      <c r="E96" s="1">
        <v>8.4491800000000006E-2</v>
      </c>
      <c r="G96" s="1">
        <v>9.6323629999999998</v>
      </c>
      <c r="H96" s="1">
        <v>9.4903939999999992E-3</v>
      </c>
      <c r="I96" s="1">
        <v>0.22459390000000001</v>
      </c>
      <c r="J96" s="1">
        <v>0.1929005</v>
      </c>
      <c r="K96" s="1">
        <v>0.29622330000000002</v>
      </c>
      <c r="M96" s="1">
        <v>9.6323629999999998</v>
      </c>
      <c r="N96" s="1">
        <v>0.45863409999999999</v>
      </c>
      <c r="O96" s="1">
        <v>0.97793660000000004</v>
      </c>
      <c r="P96" s="1">
        <v>0.50059540000000002</v>
      </c>
      <c r="Q96" s="1">
        <v>0.69886939999999997</v>
      </c>
    </row>
    <row r="97" spans="1:17" x14ac:dyDescent="0.2">
      <c r="A97" s="1">
        <v>9.7337559999999996</v>
      </c>
      <c r="B97" s="1">
        <v>-0.1521306</v>
      </c>
      <c r="D97" s="1">
        <v>9.7337559999999996</v>
      </c>
      <c r="E97" s="1">
        <v>-0.1233214</v>
      </c>
      <c r="G97" s="1">
        <v>9.7337559999999996</v>
      </c>
      <c r="H97" s="1">
        <v>-1.531268E-2</v>
      </c>
      <c r="I97" s="1">
        <v>1.713373E-2</v>
      </c>
      <c r="J97" s="1">
        <v>4.0701950000000001E-2</v>
      </c>
      <c r="K97" s="1">
        <v>0.1930482</v>
      </c>
      <c r="M97" s="1">
        <v>9.7337559999999996</v>
      </c>
      <c r="N97" s="1">
        <v>-0.81704619999999994</v>
      </c>
      <c r="O97" s="1">
        <v>-0.36944349999999998</v>
      </c>
      <c r="P97" s="1">
        <v>-0.33391270000000001</v>
      </c>
      <c r="Q97" s="1">
        <v>-7.2373740000000006E-2</v>
      </c>
    </row>
    <row r="98" spans="1:17" x14ac:dyDescent="0.2">
      <c r="A98" s="1">
        <v>9.8351489999999995</v>
      </c>
      <c r="B98" s="1">
        <v>0.13645009999999999</v>
      </c>
      <c r="D98" s="1">
        <v>9.8351489999999995</v>
      </c>
      <c r="E98" s="1">
        <v>0.15461440000000001</v>
      </c>
      <c r="G98" s="1">
        <v>9.8351489999999995</v>
      </c>
      <c r="H98" s="1">
        <v>0.1054997</v>
      </c>
      <c r="I98" s="1">
        <v>-0.32265389999999999</v>
      </c>
      <c r="J98" s="1">
        <v>-0.16621430000000001</v>
      </c>
      <c r="K98" s="1">
        <v>-9.3207990000000004E-2</v>
      </c>
      <c r="M98" s="1">
        <v>9.8351489999999995</v>
      </c>
      <c r="N98" s="1">
        <v>0.59040890000000001</v>
      </c>
      <c r="O98" s="1">
        <v>0.14373929999999999</v>
      </c>
      <c r="P98" s="1">
        <v>0.25090180000000001</v>
      </c>
      <c r="Q98" s="1">
        <v>5.4053339999999998E-2</v>
      </c>
    </row>
    <row r="99" spans="1:17" x14ac:dyDescent="0.2">
      <c r="A99" s="1">
        <v>9.9365430000000003</v>
      </c>
      <c r="B99" s="1">
        <v>0.14325009999999999</v>
      </c>
      <c r="D99" s="1">
        <v>9.9365430000000003</v>
      </c>
      <c r="E99" s="1">
        <v>7.0622489999999996E-2</v>
      </c>
      <c r="G99" s="1">
        <v>9.9365430000000003</v>
      </c>
      <c r="H99" s="1">
        <v>0.27759509999999998</v>
      </c>
      <c r="I99" s="1">
        <v>0.60145859999999995</v>
      </c>
      <c r="J99" s="1">
        <v>0.32455529999999999</v>
      </c>
      <c r="K99" s="1">
        <v>0.55614019999999997</v>
      </c>
      <c r="M99" s="1">
        <v>9.9365430000000003</v>
      </c>
      <c r="N99" s="1">
        <v>0.32438020000000001</v>
      </c>
      <c r="O99" s="1">
        <v>2.457557</v>
      </c>
      <c r="P99" s="1">
        <v>1.432785</v>
      </c>
      <c r="Q99" s="1">
        <v>1.4246719999999999</v>
      </c>
    </row>
    <row r="100" spans="1:17" x14ac:dyDescent="0.2">
      <c r="A100" t="s">
        <v>0</v>
      </c>
      <c r="B100" s="1">
        <f>MAX(B1:B99)</f>
        <v>0.48211419999999999</v>
      </c>
      <c r="E100" s="1">
        <f>MAX(E1:E99)</f>
        <v>0.63167229999999996</v>
      </c>
      <c r="H100" s="1">
        <f>MAX(H1:H99)</f>
        <v>0.63526579999999999</v>
      </c>
      <c r="I100" s="1">
        <f t="shared" ref="I100:Q100" si="0">MAX(I1:I99)</f>
        <v>0.92419839999999998</v>
      </c>
      <c r="J100" s="1">
        <f t="shared" si="0"/>
        <v>0.50985729999999996</v>
      </c>
      <c r="K100" s="1">
        <f t="shared" si="0"/>
        <v>0.66093829999999998</v>
      </c>
      <c r="L100" s="1"/>
      <c r="M100" s="1">
        <f t="shared" si="0"/>
        <v>9.9365430000000003</v>
      </c>
      <c r="N100" s="1">
        <f t="shared" si="0"/>
        <v>1.383562</v>
      </c>
      <c r="O100" s="1">
        <f t="shared" si="0"/>
        <v>5.7724250000000001</v>
      </c>
      <c r="P100" s="1">
        <f t="shared" si="0"/>
        <v>2.8182429999999998</v>
      </c>
      <c r="Q100" s="1">
        <f t="shared" si="0"/>
        <v>2.5035430000000001</v>
      </c>
    </row>
    <row r="101" spans="1:17" x14ac:dyDescent="0.2">
      <c r="B101" s="1">
        <f>MIN(B1:B100)</f>
        <v>-0.3995185</v>
      </c>
      <c r="E101" s="1">
        <f>MIN(E1:E100)</f>
        <v>-0.37315690000000001</v>
      </c>
      <c r="H101" s="1">
        <f>MIN(H1:H100)</f>
        <v>-0.4474728</v>
      </c>
      <c r="I101" s="1">
        <f t="shared" ref="I101:Q101" si="1">MIN(I1:I100)</f>
        <v>-0.9553623</v>
      </c>
      <c r="J101" s="1">
        <f t="shared" si="1"/>
        <v>-0.79185799999999995</v>
      </c>
      <c r="K101" s="1">
        <f t="shared" si="1"/>
        <v>-0.75832290000000002</v>
      </c>
      <c r="L101" s="1"/>
      <c r="M101" s="1">
        <f t="shared" si="1"/>
        <v>0</v>
      </c>
      <c r="N101" s="1">
        <f t="shared" si="1"/>
        <v>-1.4500580000000001</v>
      </c>
      <c r="O101" s="1">
        <f t="shared" si="1"/>
        <v>-3.8717779999999999</v>
      </c>
      <c r="P101" s="1">
        <f t="shared" si="1"/>
        <v>-2.0319349999999998</v>
      </c>
      <c r="Q101" s="1">
        <f t="shared" si="1"/>
        <v>-1.4061220000000001</v>
      </c>
    </row>
    <row r="102" spans="1:17" x14ac:dyDescent="0.2">
      <c r="A102" t="s">
        <v>1</v>
      </c>
      <c r="B102">
        <f>ABS(B101)</f>
        <v>0.3995185</v>
      </c>
      <c r="E102">
        <f t="shared" ref="C102:Q102" si="2">ABS(E101)</f>
        <v>0.37315690000000001</v>
      </c>
      <c r="H102">
        <f t="shared" si="2"/>
        <v>0.4474728</v>
      </c>
      <c r="I102">
        <f t="shared" si="2"/>
        <v>0.9553623</v>
      </c>
      <c r="J102">
        <f t="shared" si="2"/>
        <v>0.79185799999999995</v>
      </c>
      <c r="K102">
        <f t="shared" si="2"/>
        <v>0.75832290000000002</v>
      </c>
      <c r="N102">
        <f t="shared" si="2"/>
        <v>1.4500580000000001</v>
      </c>
      <c r="O102">
        <f t="shared" si="2"/>
        <v>3.8717779999999999</v>
      </c>
      <c r="P102">
        <f t="shared" si="2"/>
        <v>2.0319349999999998</v>
      </c>
      <c r="Q102">
        <f t="shared" si="2"/>
        <v>1.4061220000000001</v>
      </c>
    </row>
    <row r="103" spans="1:17" x14ac:dyDescent="0.2">
      <c r="B103" s="1">
        <f>MAX(B1:B102)</f>
        <v>0.48211419999999999</v>
      </c>
      <c r="E103" s="1">
        <f>MAX(E1:E102)</f>
        <v>0.63167229999999996</v>
      </c>
      <c r="H103" s="1">
        <f t="shared" ref="H103:K103" si="3">MAX(H1:H102)</f>
        <v>0.63526579999999999</v>
      </c>
      <c r="I103" s="1">
        <f t="shared" si="3"/>
        <v>0.9553623</v>
      </c>
      <c r="J103" s="1">
        <f t="shared" si="3"/>
        <v>0.79185799999999995</v>
      </c>
      <c r="K103" s="1">
        <f t="shared" si="3"/>
        <v>0.75832290000000002</v>
      </c>
      <c r="N103" s="1">
        <f>MAX(N1:N102)</f>
        <v>1.4500580000000001</v>
      </c>
      <c r="O103" s="1">
        <f>MAX(O1:O102)</f>
        <v>5.7724250000000001</v>
      </c>
      <c r="P103" s="1">
        <f>MAX(P1:P102)</f>
        <v>2.8182429999999998</v>
      </c>
      <c r="Q103" s="1">
        <f>MAX(Q1:Q102)</f>
        <v>2.5035430000000001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03"/>
  <sheetViews>
    <sheetView topLeftCell="A79" workbookViewId="0">
      <selection activeCell="B100" sqref="B100:C103"/>
    </sheetView>
  </sheetViews>
  <sheetFormatPr defaultRowHeight="14.25" x14ac:dyDescent="0.2"/>
  <sheetData>
    <row r="1" spans="2:22" x14ac:dyDescent="0.2">
      <c r="B1" s="1">
        <v>0</v>
      </c>
      <c r="C1" s="1">
        <v>0</v>
      </c>
      <c r="E1" s="1">
        <v>0</v>
      </c>
      <c r="F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</row>
    <row r="2" spans="2:22" x14ac:dyDescent="0.2">
      <c r="B2" s="1">
        <v>0.10139330000000001</v>
      </c>
      <c r="C2" s="1">
        <v>-4.0653420000000002E-7</v>
      </c>
      <c r="E2" s="1">
        <v>0.10139330000000001</v>
      </c>
      <c r="F2" s="1">
        <v>4.0433879999999998E-6</v>
      </c>
      <c r="H2" s="1">
        <v>0.10139330000000001</v>
      </c>
      <c r="I2" s="1">
        <v>-3.8605840000000002E-7</v>
      </c>
      <c r="J2" s="1">
        <v>9.5671169999999998E-9</v>
      </c>
      <c r="K2" s="1">
        <v>1.7855659999999999E-8</v>
      </c>
      <c r="L2" s="1">
        <v>4.2418889999999999E-6</v>
      </c>
      <c r="M2" s="1">
        <v>6.0523889999999998E-6</v>
      </c>
      <c r="N2" s="1">
        <v>2.6827360000000001E-5</v>
      </c>
      <c r="P2" s="1">
        <v>0.10139330000000001</v>
      </c>
      <c r="Q2" s="1">
        <v>-1.3281560000000001E-6</v>
      </c>
      <c r="R2" s="1">
        <v>-2.656121E-7</v>
      </c>
      <c r="S2" s="1">
        <v>-2.6642719999999999E-7</v>
      </c>
      <c r="T2" s="1">
        <v>-5.0182890000000003E-5</v>
      </c>
      <c r="U2" s="1">
        <v>1.0600739999999999E-5</v>
      </c>
      <c r="V2" s="1">
        <v>-3.2102369999999997E-5</v>
      </c>
    </row>
    <row r="3" spans="2:22" x14ac:dyDescent="0.2">
      <c r="B3" s="1">
        <v>0.20278660000000001</v>
      </c>
      <c r="C3" s="1">
        <v>5.5400369999999997E-5</v>
      </c>
      <c r="E3" s="1">
        <v>0.20278660000000001</v>
      </c>
      <c r="F3" s="1">
        <v>1.9231949999999999E-4</v>
      </c>
      <c r="H3" s="1">
        <v>0.20278660000000001</v>
      </c>
      <c r="I3" s="1">
        <v>1.1510580000000001E-4</v>
      </c>
      <c r="J3" s="1">
        <v>2.0291700000000001E-5</v>
      </c>
      <c r="K3" s="1">
        <v>2.9053589999999998E-5</v>
      </c>
      <c r="L3" s="1">
        <v>2.8013270000000002E-4</v>
      </c>
      <c r="M3" s="1">
        <v>4.839121E-4</v>
      </c>
      <c r="N3" s="1">
        <v>9.3953769999999997E-4</v>
      </c>
      <c r="P3" s="1">
        <v>0.20278660000000001</v>
      </c>
      <c r="Q3" s="1">
        <v>-6.4475940000000007E-5</v>
      </c>
      <c r="R3" s="1">
        <v>-2.404654E-5</v>
      </c>
      <c r="S3" s="1">
        <v>-3.4338500000000003E-5</v>
      </c>
      <c r="T3" s="1">
        <v>-1.4486639999999999E-3</v>
      </c>
      <c r="U3" s="1">
        <v>4.7620929999999999E-5</v>
      </c>
      <c r="V3" s="1">
        <v>-3.7123009999999999E-4</v>
      </c>
    </row>
    <row r="4" spans="2:22" x14ac:dyDescent="0.2">
      <c r="B4" s="1">
        <v>0.3041799</v>
      </c>
      <c r="C4" s="1">
        <v>1.584624E-3</v>
      </c>
      <c r="E4" s="1">
        <v>0.3041799</v>
      </c>
      <c r="F4" s="1">
        <v>9.5287259999999999E-4</v>
      </c>
      <c r="H4" s="1">
        <v>0.3041799</v>
      </c>
      <c r="I4" s="1">
        <v>3.5696429999999997E-4</v>
      </c>
      <c r="J4" s="1">
        <v>1.15077E-4</v>
      </c>
      <c r="K4" s="1">
        <v>4.1623660000000003E-5</v>
      </c>
      <c r="L4" s="1">
        <v>1.7737129999999999E-3</v>
      </c>
      <c r="M4" s="1">
        <v>1.5509149999999999E-3</v>
      </c>
      <c r="N4" s="1">
        <v>2.1676199999999999E-3</v>
      </c>
      <c r="P4" s="1">
        <v>0.3041799</v>
      </c>
      <c r="Q4" s="1">
        <v>1.7454899999999999E-3</v>
      </c>
      <c r="R4" s="1">
        <v>1.056276E-4</v>
      </c>
      <c r="S4" s="1">
        <v>2.8413789999999999E-4</v>
      </c>
      <c r="T4" s="1">
        <v>1.904525E-2</v>
      </c>
      <c r="U4" s="1">
        <v>9.5716629999999994E-3</v>
      </c>
      <c r="V4" s="1">
        <v>9.8380080000000005E-3</v>
      </c>
    </row>
    <row r="5" spans="2:22" x14ac:dyDescent="0.2">
      <c r="B5" s="1">
        <v>0.40557320000000002</v>
      </c>
      <c r="C5" s="1">
        <v>1.895135E-3</v>
      </c>
      <c r="E5" s="1">
        <v>0.40557320000000002</v>
      </c>
      <c r="F5" s="1">
        <v>3.3825370000000001E-3</v>
      </c>
      <c r="H5" s="1">
        <v>0.40557320000000002</v>
      </c>
      <c r="I5" s="1">
        <v>3.0604550000000002E-4</v>
      </c>
      <c r="J5" s="1">
        <v>3.6534270000000002E-4</v>
      </c>
      <c r="K5" s="1">
        <v>8.4408379999999995E-5</v>
      </c>
      <c r="L5" s="1">
        <v>-9.6427510000000004E-4</v>
      </c>
      <c r="M5" s="1">
        <v>-4.741247E-4</v>
      </c>
      <c r="N5" s="1">
        <v>-1.7086270000000001E-3</v>
      </c>
      <c r="P5" s="1">
        <v>0.40557320000000002</v>
      </c>
      <c r="Q5" s="1">
        <v>2.640093E-3</v>
      </c>
      <c r="R5" s="1">
        <v>1.499401E-3</v>
      </c>
      <c r="S5" s="1">
        <v>2.2134950000000001E-5</v>
      </c>
      <c r="T5" s="1">
        <v>-3.94831E-3</v>
      </c>
      <c r="U5" s="1">
        <v>-8.0301859999999995E-4</v>
      </c>
      <c r="V5" s="1">
        <v>3.3609530000000001E-4</v>
      </c>
    </row>
    <row r="6" spans="2:22" x14ac:dyDescent="0.2">
      <c r="B6" s="1">
        <v>0.50696649999999999</v>
      </c>
      <c r="C6" s="1">
        <v>-2.2939140000000002E-3</v>
      </c>
      <c r="E6" s="1">
        <v>0.50696649999999999</v>
      </c>
      <c r="F6" s="1">
        <v>-3.0888539999999998E-4</v>
      </c>
      <c r="H6" s="1">
        <v>0.50696649999999999</v>
      </c>
      <c r="I6" s="1">
        <v>-6.3012319999999997E-4</v>
      </c>
      <c r="J6" s="1">
        <v>3.151858E-4</v>
      </c>
      <c r="K6" s="1">
        <v>3.5627219999999999E-4</v>
      </c>
      <c r="L6" s="1">
        <v>-3.1857159999999999E-3</v>
      </c>
      <c r="M6" s="1">
        <v>-3.0037409999999999E-3</v>
      </c>
      <c r="N6" s="1">
        <v>-3.1693189999999999E-3</v>
      </c>
      <c r="P6" s="1">
        <v>0.50696649999999999</v>
      </c>
      <c r="Q6" s="1">
        <v>-2.172382E-3</v>
      </c>
      <c r="R6" s="1">
        <v>2.645938E-3</v>
      </c>
      <c r="S6" s="1">
        <v>1.293109E-3</v>
      </c>
      <c r="T6" s="1">
        <v>-1.980432E-2</v>
      </c>
      <c r="U6" s="1">
        <v>-1.1791670000000001E-2</v>
      </c>
      <c r="V6" s="1">
        <v>-1.0151210000000001E-2</v>
      </c>
    </row>
    <row r="7" spans="2:22" x14ac:dyDescent="0.2">
      <c r="B7" s="1">
        <v>0.60835980000000001</v>
      </c>
      <c r="C7" s="1">
        <v>-3.5098590000000002E-3</v>
      </c>
      <c r="E7" s="1">
        <v>0.60835980000000001</v>
      </c>
      <c r="F7" s="1">
        <v>-3.594566E-3</v>
      </c>
      <c r="H7" s="1">
        <v>0.60835980000000001</v>
      </c>
      <c r="I7" s="1">
        <v>-1.1313790000000001E-4</v>
      </c>
      <c r="J7" s="1">
        <v>-3.3594739999999999E-4</v>
      </c>
      <c r="K7" s="1">
        <v>6.0300350000000002E-4</v>
      </c>
      <c r="L7" s="1">
        <v>9.908769E-4</v>
      </c>
      <c r="M7" s="1">
        <v>-4.638868E-4</v>
      </c>
      <c r="N7" s="1">
        <v>7.4832320000000003E-4</v>
      </c>
      <c r="P7" s="1">
        <v>0.60835980000000001</v>
      </c>
      <c r="Q7" s="1">
        <v>-1.600069E-3</v>
      </c>
      <c r="R7" s="1">
        <v>-2.6810149999999998E-4</v>
      </c>
      <c r="S7" s="1">
        <v>3.1849000000000001E-3</v>
      </c>
      <c r="T7" s="1">
        <v>-8.0452449999999995E-3</v>
      </c>
      <c r="U7" s="1">
        <v>-5.0962840000000004E-3</v>
      </c>
      <c r="V7" s="1">
        <v>-5.3103719999999998E-3</v>
      </c>
    </row>
    <row r="8" spans="2:22" x14ac:dyDescent="0.2">
      <c r="B8" s="1">
        <v>0.70975310000000003</v>
      </c>
      <c r="C8" s="1">
        <v>-5.8143219999999997E-6</v>
      </c>
      <c r="E8" s="1">
        <v>0.70975310000000003</v>
      </c>
      <c r="F8" s="1">
        <v>-1.8298019999999999E-3</v>
      </c>
      <c r="H8" s="1">
        <v>0.70975310000000003</v>
      </c>
      <c r="I8" s="1">
        <v>8.6720649999999999E-4</v>
      </c>
      <c r="J8" s="1">
        <v>-1.790656E-4</v>
      </c>
      <c r="K8" s="1">
        <v>-1.7814370000000001E-5</v>
      </c>
      <c r="L8" s="1">
        <v>3.7615220000000002E-3</v>
      </c>
      <c r="M8" s="1">
        <v>2.1682770000000001E-3</v>
      </c>
      <c r="N8" s="1">
        <v>2.1988480000000002E-3</v>
      </c>
      <c r="P8" s="1">
        <v>0.70975310000000003</v>
      </c>
      <c r="Q8" s="1">
        <v>3.7945589999999999E-4</v>
      </c>
      <c r="R8" s="1">
        <v>-1.3787339999999999E-3</v>
      </c>
      <c r="S8" s="1">
        <v>2.1912889999999999E-3</v>
      </c>
      <c r="T8" s="1">
        <v>1.423397E-2</v>
      </c>
      <c r="U8" s="1">
        <v>5.8402180000000003E-3</v>
      </c>
      <c r="V8" s="1">
        <v>4.7959830000000002E-3</v>
      </c>
    </row>
    <row r="9" spans="2:22" x14ac:dyDescent="0.2">
      <c r="B9" s="1">
        <v>0.81114629999999999</v>
      </c>
      <c r="C9" s="1">
        <v>9.3363050000000003E-4</v>
      </c>
      <c r="E9" s="1">
        <v>0.81114629999999999</v>
      </c>
      <c r="F9" s="1">
        <v>-7.5573849999999995E-5</v>
      </c>
      <c r="H9" s="1">
        <v>0.81114629999999999</v>
      </c>
      <c r="I9" s="1">
        <v>-1.0879640000000001E-3</v>
      </c>
      <c r="J9" s="1">
        <v>5.1945180000000004E-4</v>
      </c>
      <c r="K9" s="1">
        <v>-6.3195310000000002E-4</v>
      </c>
      <c r="L9" s="1">
        <v>-3.2140469999999998E-3</v>
      </c>
      <c r="M9" s="1">
        <v>-1.429219E-3</v>
      </c>
      <c r="N9" s="1">
        <v>-1.8179050000000001E-3</v>
      </c>
      <c r="P9" s="1">
        <v>0.81114629999999999</v>
      </c>
      <c r="Q9" s="1">
        <v>-8.2554809999999998E-4</v>
      </c>
      <c r="R9" s="1">
        <v>7.8775359999999997E-4</v>
      </c>
      <c r="S9" s="1">
        <v>-1.6199299999999999E-3</v>
      </c>
      <c r="T9" s="1">
        <v>-1.5100409999999999E-3</v>
      </c>
      <c r="U9" s="1">
        <v>5.9476599999999999E-5</v>
      </c>
      <c r="V9" s="1">
        <v>6.0078699999999998E-4</v>
      </c>
    </row>
    <row r="10" spans="2:22" x14ac:dyDescent="0.2">
      <c r="B10" s="1">
        <v>0.91253960000000001</v>
      </c>
      <c r="C10" s="1">
        <v>7.9060730000000002E-4</v>
      </c>
      <c r="E10" s="1">
        <v>0.91253960000000001</v>
      </c>
      <c r="F10" s="1">
        <v>1.087483E-3</v>
      </c>
      <c r="H10" s="1">
        <v>0.91253960000000001</v>
      </c>
      <c r="I10" s="1">
        <v>-6.6488750000000003E-4</v>
      </c>
      <c r="J10" s="1">
        <v>-5.9916679999999999E-4</v>
      </c>
      <c r="K10" s="1">
        <v>-3.52438E-4</v>
      </c>
      <c r="L10" s="1">
        <v>-1.3036390000000001E-3</v>
      </c>
      <c r="M10" s="1">
        <v>-4.4861940000000001E-4</v>
      </c>
      <c r="N10" s="1">
        <v>-8.827536E-4</v>
      </c>
      <c r="P10" s="1">
        <v>0.91253960000000001</v>
      </c>
      <c r="Q10" s="1">
        <v>5.7363620000000005E-4</v>
      </c>
      <c r="R10" s="1">
        <v>3.3720210000000002E-4</v>
      </c>
      <c r="S10" s="1">
        <v>-2.9420539999999999E-3</v>
      </c>
      <c r="T10" s="1">
        <v>3.415427E-3</v>
      </c>
      <c r="U10" s="1">
        <v>1.9592310000000001E-3</v>
      </c>
      <c r="V10" s="1">
        <v>2.282236E-3</v>
      </c>
    </row>
    <row r="11" spans="2:22" x14ac:dyDescent="0.2">
      <c r="B11" s="1">
        <v>1.013933</v>
      </c>
      <c r="C11" s="1">
        <v>-6.7412530000000002E-4</v>
      </c>
      <c r="E11" s="1">
        <v>1.013933</v>
      </c>
      <c r="F11" s="1">
        <v>6.5002549999999999E-4</v>
      </c>
      <c r="H11" s="1">
        <v>1.013933</v>
      </c>
      <c r="I11" s="1">
        <v>4.5207580000000003E-4</v>
      </c>
      <c r="J11" s="1">
        <v>-1.3437130000000001E-3</v>
      </c>
      <c r="K11" s="1">
        <v>-3.3476710000000001E-4</v>
      </c>
      <c r="L11" s="1">
        <v>2.0943279999999999E-3</v>
      </c>
      <c r="M11" s="1">
        <v>4.4284160000000001E-4</v>
      </c>
      <c r="N11" s="1">
        <v>3.4813649999999998E-5</v>
      </c>
      <c r="P11" s="1">
        <v>1.013933</v>
      </c>
      <c r="Q11" s="1">
        <v>1.245772E-3</v>
      </c>
      <c r="R11" s="1">
        <v>-2.29226E-3</v>
      </c>
      <c r="S11" s="1">
        <v>-1.9650710000000001E-3</v>
      </c>
      <c r="T11" s="1">
        <v>-5.9179330000000002E-3</v>
      </c>
      <c r="U11" s="1">
        <v>-3.6369639999999999E-3</v>
      </c>
      <c r="V11" s="1">
        <v>-3.1872250000000001E-3</v>
      </c>
    </row>
    <row r="12" spans="2:22" x14ac:dyDescent="0.2">
      <c r="B12" s="1">
        <v>1.115326</v>
      </c>
      <c r="C12" s="1">
        <v>-5.2322510000000003E-3</v>
      </c>
      <c r="E12" s="1">
        <v>1.115326</v>
      </c>
      <c r="F12" s="1">
        <v>-4.9771060000000002E-3</v>
      </c>
      <c r="H12" s="1">
        <v>1.115326</v>
      </c>
      <c r="I12" s="1">
        <v>-1.230762E-3</v>
      </c>
      <c r="J12" s="1">
        <v>-2.8937489999999999E-4</v>
      </c>
      <c r="K12" s="1">
        <v>-1.0837710000000001E-3</v>
      </c>
      <c r="L12" s="1">
        <v>-1.4118760000000001E-3</v>
      </c>
      <c r="M12" s="1">
        <v>-2.0947299999999999E-3</v>
      </c>
      <c r="N12" s="1">
        <v>-1.4669500000000001E-3</v>
      </c>
      <c r="P12" s="1">
        <v>1.115326</v>
      </c>
      <c r="Q12" s="1">
        <v>-7.6831590000000002E-3</v>
      </c>
      <c r="R12" s="1">
        <v>-2.9186110000000002E-3</v>
      </c>
      <c r="S12" s="1">
        <v>-1.4246110000000001E-3</v>
      </c>
      <c r="T12" s="1">
        <v>-2.6581110000000002E-2</v>
      </c>
      <c r="U12" s="1">
        <v>-1.8768070000000001E-2</v>
      </c>
      <c r="V12" s="1">
        <v>-1.7288919999999999E-2</v>
      </c>
    </row>
    <row r="13" spans="2:22" x14ac:dyDescent="0.2">
      <c r="B13" s="1">
        <v>1.21672</v>
      </c>
      <c r="C13" s="1">
        <v>-2.7424630000000001E-3</v>
      </c>
      <c r="E13" s="1">
        <v>1.21672</v>
      </c>
      <c r="F13" s="1">
        <v>-7.4499170000000003E-3</v>
      </c>
      <c r="H13" s="1">
        <v>1.21672</v>
      </c>
      <c r="I13" s="1">
        <v>-1.1105100000000001E-3</v>
      </c>
      <c r="J13" s="1">
        <v>-3.5796370000000001E-4</v>
      </c>
      <c r="K13" s="1">
        <v>-1.03863E-3</v>
      </c>
      <c r="L13" s="1">
        <v>6.5969949999999998E-4</v>
      </c>
      <c r="M13" s="1">
        <v>-4.9199070000000001E-4</v>
      </c>
      <c r="N13" s="1">
        <v>1.545205E-3</v>
      </c>
      <c r="P13" s="1">
        <v>1.21672</v>
      </c>
      <c r="Q13" s="1">
        <v>-7.2651900000000004E-3</v>
      </c>
      <c r="R13" s="1">
        <v>-5.1122829999999996E-3</v>
      </c>
      <c r="S13" s="1">
        <v>-1.944416E-3</v>
      </c>
      <c r="T13" s="1">
        <v>1.5598809999999999E-2</v>
      </c>
      <c r="U13" s="1">
        <v>3.9061830000000001E-3</v>
      </c>
      <c r="V13" s="1">
        <v>4.258703E-3</v>
      </c>
    </row>
    <row r="14" spans="2:22" x14ac:dyDescent="0.2">
      <c r="B14" s="1">
        <v>1.3181130000000001</v>
      </c>
      <c r="C14" s="1">
        <v>3.7288310000000002E-3</v>
      </c>
      <c r="E14" s="1">
        <v>1.3181130000000001</v>
      </c>
      <c r="F14" s="1">
        <v>1.121258E-3</v>
      </c>
      <c r="H14" s="1">
        <v>1.3181130000000001</v>
      </c>
      <c r="I14" s="1">
        <v>1.664626E-3</v>
      </c>
      <c r="J14" s="1">
        <v>-1.08855E-3</v>
      </c>
      <c r="K14" s="1">
        <v>-5.889685E-4</v>
      </c>
      <c r="L14" s="1">
        <v>2.3225199999999998E-3</v>
      </c>
      <c r="M14" s="1">
        <v>2.36323E-3</v>
      </c>
      <c r="N14" s="1">
        <v>3.9244619999999998E-4</v>
      </c>
      <c r="P14" s="1">
        <v>1.3181130000000001</v>
      </c>
      <c r="Q14" s="1">
        <v>-1.4315669999999999E-3</v>
      </c>
      <c r="R14" s="1">
        <v>-5.76867E-3</v>
      </c>
      <c r="S14" s="1">
        <v>-5.7865979999999996E-3</v>
      </c>
      <c r="T14" s="1">
        <v>-3.0804080000000002E-3</v>
      </c>
      <c r="U14" s="1">
        <v>2.3990109999999999E-3</v>
      </c>
      <c r="V14" s="1">
        <v>4.2150899999999998E-4</v>
      </c>
    </row>
    <row r="15" spans="2:22" x14ac:dyDescent="0.2">
      <c r="B15" s="1">
        <v>1.4195059999999999</v>
      </c>
      <c r="C15" s="1">
        <v>8.8360079999999994E-3</v>
      </c>
      <c r="E15" s="1">
        <v>1.4195059999999999</v>
      </c>
      <c r="F15" s="1">
        <v>5.8003730000000002E-3</v>
      </c>
      <c r="H15" s="1">
        <v>1.4195059999999999</v>
      </c>
      <c r="I15" s="1">
        <v>1.640383E-3</v>
      </c>
      <c r="J15" s="1">
        <v>3.8735359999999999E-4</v>
      </c>
      <c r="K15" s="1">
        <v>-2.971583E-4</v>
      </c>
      <c r="L15" s="1">
        <v>6.5945170000000003E-3</v>
      </c>
      <c r="M15" s="1">
        <v>7.6870690000000004E-3</v>
      </c>
      <c r="N15" s="1">
        <v>1.0785990000000001E-2</v>
      </c>
      <c r="P15" s="1">
        <v>1.4195059999999999</v>
      </c>
      <c r="Q15" s="1">
        <v>-1.6819339999999999E-3</v>
      </c>
      <c r="R15" s="1">
        <v>-2.9647950000000001E-3</v>
      </c>
      <c r="S15" s="1">
        <v>-7.6194820000000003E-3</v>
      </c>
      <c r="T15" s="1">
        <v>2.5053550000000001E-2</v>
      </c>
      <c r="U15" s="1">
        <v>2.4492469999999999E-2</v>
      </c>
      <c r="V15" s="1">
        <v>2.1487699999999998E-2</v>
      </c>
    </row>
    <row r="16" spans="2:22" x14ac:dyDescent="0.2">
      <c r="B16" s="1">
        <v>1.520899</v>
      </c>
      <c r="C16" s="1">
        <v>2.1716929999999999E-2</v>
      </c>
      <c r="E16" s="1">
        <v>1.520899</v>
      </c>
      <c r="F16" s="1">
        <v>2.641081E-2</v>
      </c>
      <c r="H16" s="1">
        <v>1.520899</v>
      </c>
      <c r="I16" s="1">
        <v>3.1265210000000002E-3</v>
      </c>
      <c r="J16" s="1">
        <v>2.1058420000000001E-3</v>
      </c>
      <c r="K16" s="1">
        <v>7.2759249999999995E-4</v>
      </c>
      <c r="L16" s="1">
        <v>5.5199480000000002E-3</v>
      </c>
      <c r="M16" s="1">
        <v>8.1762829999999995E-3</v>
      </c>
      <c r="N16" s="1">
        <v>4.1987209999999999E-4</v>
      </c>
      <c r="P16" s="1">
        <v>1.520899</v>
      </c>
      <c r="Q16" s="1">
        <v>3.9239280000000001E-2</v>
      </c>
      <c r="R16" s="1">
        <v>3.0203669999999999E-3</v>
      </c>
      <c r="S16" s="1">
        <v>-4.9529800000000001E-3</v>
      </c>
      <c r="T16" s="1">
        <v>9.6157300000000001E-2</v>
      </c>
      <c r="U16" s="1">
        <v>6.058463E-2</v>
      </c>
      <c r="V16" s="1">
        <v>5.5854689999999999E-2</v>
      </c>
    </row>
    <row r="17" spans="2:22" x14ac:dyDescent="0.2">
      <c r="B17" s="1">
        <v>1.622293</v>
      </c>
      <c r="C17" s="1">
        <v>-2.3300049999999999E-2</v>
      </c>
      <c r="E17" s="1">
        <v>1.622293</v>
      </c>
      <c r="F17" s="1">
        <v>-6.3120620000000002E-3</v>
      </c>
      <c r="H17" s="1">
        <v>1.622293</v>
      </c>
      <c r="I17" s="1">
        <v>-6.0118760000000002E-3</v>
      </c>
      <c r="J17" s="1">
        <v>1.7078620000000001E-3</v>
      </c>
      <c r="K17" s="1">
        <v>2.0131250000000002E-3</v>
      </c>
      <c r="L17" s="1">
        <v>-2.9295580000000002E-2</v>
      </c>
      <c r="M17" s="1">
        <v>-2.483254E-2</v>
      </c>
      <c r="N17" s="1">
        <v>-2.9146780000000001E-2</v>
      </c>
      <c r="P17" s="1">
        <v>1.622293</v>
      </c>
      <c r="Q17" s="1">
        <v>-2.139019E-2</v>
      </c>
      <c r="R17" s="1">
        <v>1.572262E-2</v>
      </c>
      <c r="S17" s="1">
        <v>2.9504219999999999E-3</v>
      </c>
      <c r="T17" s="1">
        <v>-0.17113329999999999</v>
      </c>
      <c r="U17" s="1">
        <v>-0.1116427</v>
      </c>
      <c r="V17" s="1">
        <v>-9.5407290000000006E-2</v>
      </c>
    </row>
    <row r="18" spans="2:22" x14ac:dyDescent="0.2">
      <c r="B18" s="1">
        <v>1.7236860000000001</v>
      </c>
      <c r="C18" s="1">
        <v>-5.706232E-2</v>
      </c>
      <c r="E18" s="1">
        <v>1.7236860000000001</v>
      </c>
      <c r="F18" s="1">
        <v>-6.5107109999999996E-2</v>
      </c>
      <c r="H18" s="1">
        <v>1.7236860000000001</v>
      </c>
      <c r="I18" s="1">
        <v>-1.067214E-2</v>
      </c>
      <c r="J18" s="1">
        <v>-3.4371760000000001E-3</v>
      </c>
      <c r="K18" s="1">
        <v>2.9179850000000001E-3</v>
      </c>
      <c r="L18" s="1">
        <v>-1.7946650000000001E-2</v>
      </c>
      <c r="M18" s="1">
        <v>-2.3753960000000001E-2</v>
      </c>
      <c r="N18" s="1">
        <v>-6.39698E-3</v>
      </c>
      <c r="P18" s="1">
        <v>1.7236860000000001</v>
      </c>
      <c r="Q18" s="1">
        <v>-6.5392690000000003E-2</v>
      </c>
      <c r="R18" s="1">
        <v>-1.008303E-2</v>
      </c>
      <c r="S18" s="1">
        <v>1.8006640000000001E-2</v>
      </c>
      <c r="T18" s="1">
        <v>-0.1731964</v>
      </c>
      <c r="U18" s="1">
        <v>-0.12311270000000001</v>
      </c>
      <c r="V18" s="1">
        <v>-0.1153246</v>
      </c>
    </row>
    <row r="19" spans="2:22" x14ac:dyDescent="0.2">
      <c r="B19" s="1">
        <v>1.8250789999999999</v>
      </c>
      <c r="C19" s="1">
        <v>2.1518010000000001E-2</v>
      </c>
      <c r="E19" s="1">
        <v>1.8250789999999999</v>
      </c>
      <c r="F19" s="1">
        <v>-1.196881E-2</v>
      </c>
      <c r="H19" s="1">
        <v>1.8250789999999999</v>
      </c>
      <c r="I19" s="1">
        <v>1.6699780000000001E-2</v>
      </c>
      <c r="J19" s="1">
        <v>-4.2709549999999999E-3</v>
      </c>
      <c r="K19" s="1">
        <v>-5.3801469999999998E-4</v>
      </c>
      <c r="L19" s="1">
        <v>6.6252740000000004E-2</v>
      </c>
      <c r="M19" s="1">
        <v>4.6512299999999999E-2</v>
      </c>
      <c r="N19" s="1">
        <v>5.864751E-2</v>
      </c>
      <c r="P19" s="1">
        <v>1.8250789999999999</v>
      </c>
      <c r="Q19" s="1">
        <v>1.6966620000000002E-2</v>
      </c>
      <c r="R19" s="1">
        <v>-3.8147489999999999E-2</v>
      </c>
      <c r="S19" s="1">
        <v>8.1604510000000009E-3</v>
      </c>
      <c r="T19" s="1">
        <v>0.15148249999999999</v>
      </c>
      <c r="U19" s="1">
        <v>0.1521882</v>
      </c>
      <c r="V19" s="1">
        <v>0.11161889999999999</v>
      </c>
    </row>
    <row r="20" spans="2:22" x14ac:dyDescent="0.2">
      <c r="B20" s="1">
        <v>1.9264730000000001</v>
      </c>
      <c r="C20" s="1">
        <v>0.1036126</v>
      </c>
      <c r="E20" s="1">
        <v>1.9264730000000001</v>
      </c>
      <c r="F20" s="1">
        <v>8.034637E-2</v>
      </c>
      <c r="H20" s="1">
        <v>1.9264730000000001</v>
      </c>
      <c r="I20" s="1">
        <v>1.433156E-2</v>
      </c>
      <c r="J20" s="1">
        <v>1.0386350000000001E-2</v>
      </c>
      <c r="K20" s="1">
        <v>-6.2688889999999997E-3</v>
      </c>
      <c r="L20" s="1">
        <v>3.7894329999999997E-2</v>
      </c>
      <c r="M20" s="1">
        <v>5.1552260000000003E-2</v>
      </c>
      <c r="N20" s="1">
        <v>4.3055589999999998E-2</v>
      </c>
      <c r="P20" s="1">
        <v>1.9264730000000001</v>
      </c>
      <c r="Q20" s="1">
        <v>7.9509990000000003E-2</v>
      </c>
      <c r="R20" s="1">
        <v>9.010667E-3</v>
      </c>
      <c r="S20" s="1">
        <v>-2.7676289999999999E-2</v>
      </c>
      <c r="T20" s="1">
        <v>0.2282151</v>
      </c>
      <c r="U20" s="1">
        <v>0.1783197</v>
      </c>
      <c r="V20" s="1">
        <v>0.1810292</v>
      </c>
    </row>
    <row r="21" spans="2:22" x14ac:dyDescent="0.2">
      <c r="B21" s="1">
        <v>2.0278659999999999</v>
      </c>
      <c r="C21" s="1">
        <v>7.2066500000000006E-2</v>
      </c>
      <c r="E21" s="1">
        <v>2.0278659999999999</v>
      </c>
      <c r="F21" s="1">
        <v>0.1327528</v>
      </c>
      <c r="H21" s="1">
        <v>2.0278659999999999</v>
      </c>
      <c r="I21" s="1">
        <v>-5.662757E-3</v>
      </c>
      <c r="J21" s="1">
        <v>1.4124690000000001E-2</v>
      </c>
      <c r="K21" s="1">
        <v>1.706267E-3</v>
      </c>
      <c r="L21" s="1">
        <v>-7.5808310000000004E-2</v>
      </c>
      <c r="M21" s="1">
        <v>-3.0363939999999999E-2</v>
      </c>
      <c r="N21" s="1">
        <v>-8.1004350000000003E-2</v>
      </c>
      <c r="P21" s="1">
        <v>2.0278659999999999</v>
      </c>
      <c r="Q21" s="1">
        <v>9.5911969999999999E-2</v>
      </c>
      <c r="R21" s="1">
        <v>7.6424249999999999E-2</v>
      </c>
      <c r="S21" s="1">
        <v>-3.5298070000000001E-2</v>
      </c>
      <c r="T21" s="1">
        <v>-9.3137880000000006E-2</v>
      </c>
      <c r="U21" s="1">
        <v>-6.2196179999999997E-2</v>
      </c>
      <c r="V21" s="1">
        <v>-4.936227E-2</v>
      </c>
    </row>
    <row r="22" spans="2:22" x14ac:dyDescent="0.2">
      <c r="B22" s="1">
        <v>2.1292589999999998</v>
      </c>
      <c r="C22" s="1">
        <v>-9.9778190000000003E-2</v>
      </c>
      <c r="E22" s="1">
        <v>2.1292589999999998</v>
      </c>
      <c r="F22" s="1">
        <v>-1.5937340000000001E-2</v>
      </c>
      <c r="H22" s="1">
        <v>2.1292589999999998</v>
      </c>
      <c r="I22" s="1">
        <v>-1.302729E-2</v>
      </c>
      <c r="J22" s="1">
        <v>-4.4798570000000003E-3</v>
      </c>
      <c r="K22" s="1">
        <v>1.759811E-2</v>
      </c>
      <c r="L22" s="1">
        <v>-6.2627950000000002E-2</v>
      </c>
      <c r="M22" s="1">
        <v>-7.4868760000000006E-2</v>
      </c>
      <c r="N22" s="1">
        <v>-7.7205120000000002E-2</v>
      </c>
      <c r="P22" s="1">
        <v>2.1292589999999998</v>
      </c>
      <c r="Q22" s="1">
        <v>-4.72705E-2</v>
      </c>
      <c r="R22" s="1">
        <v>6.7467830000000006E-2</v>
      </c>
      <c r="S22" s="1">
        <v>5.0132339999999997E-2</v>
      </c>
      <c r="T22" s="1">
        <v>-8.6233939999999995E-2</v>
      </c>
      <c r="U22" s="1">
        <v>-0.1187658</v>
      </c>
      <c r="V22" s="1">
        <v>-0.10992730000000001</v>
      </c>
    </row>
    <row r="23" spans="2:22" x14ac:dyDescent="0.2">
      <c r="B23" s="1">
        <v>2.2306520000000001</v>
      </c>
      <c r="C23" s="1">
        <v>-0.18925040000000001</v>
      </c>
      <c r="E23" s="1">
        <v>2.2306520000000001</v>
      </c>
      <c r="F23" s="1">
        <v>-0.19346150000000001</v>
      </c>
      <c r="H23" s="1">
        <v>2.2306520000000001</v>
      </c>
      <c r="I23" s="1">
        <v>-1.143098E-2</v>
      </c>
      <c r="J23" s="1">
        <v>-1.375558E-2</v>
      </c>
      <c r="K23" s="1">
        <v>1.4204059999999999E-2</v>
      </c>
      <c r="L23" s="1">
        <v>2.3412329999999999E-2</v>
      </c>
      <c r="M23" s="1">
        <v>-3.4253499999999999E-2</v>
      </c>
      <c r="N23" s="1">
        <v>-4.543309E-4</v>
      </c>
      <c r="P23" s="1">
        <v>2.2306520000000001</v>
      </c>
      <c r="Q23" s="1">
        <v>-0.12270739999999999</v>
      </c>
      <c r="R23" s="1">
        <v>-3.943485E-2</v>
      </c>
      <c r="S23" s="1">
        <v>0.1282991</v>
      </c>
      <c r="T23" s="1">
        <v>-0.16186310000000001</v>
      </c>
      <c r="U23" s="1">
        <v>-0.2067745</v>
      </c>
      <c r="V23" s="1">
        <v>-0.19024730000000001</v>
      </c>
    </row>
    <row r="24" spans="2:22" x14ac:dyDescent="0.2">
      <c r="B24" s="1">
        <v>2.3320460000000001</v>
      </c>
      <c r="C24" s="1">
        <v>-8.9235179999999997E-2</v>
      </c>
      <c r="E24" s="1">
        <v>2.3320460000000001</v>
      </c>
      <c r="F24" s="1">
        <v>-0.2036116</v>
      </c>
      <c r="H24" s="1">
        <v>2.3320460000000001</v>
      </c>
      <c r="I24" s="1">
        <v>-6.4772969999999999E-3</v>
      </c>
      <c r="J24" s="1">
        <v>-2.596082E-3</v>
      </c>
      <c r="K24" s="1">
        <v>-1.1978050000000001E-2</v>
      </c>
      <c r="L24" s="1">
        <v>5.3509109999999999E-2</v>
      </c>
      <c r="M24" s="1">
        <v>1.191909E-2</v>
      </c>
      <c r="N24" s="1">
        <v>3.9927509999999999E-2</v>
      </c>
      <c r="P24" s="1">
        <v>2.3320460000000001</v>
      </c>
      <c r="Q24" s="1">
        <v>-0.1498555</v>
      </c>
      <c r="R24" s="1">
        <v>-8.7480039999999995E-2</v>
      </c>
      <c r="S24" s="1">
        <v>6.2072250000000002E-2</v>
      </c>
      <c r="T24" s="1">
        <v>-0.2083564</v>
      </c>
      <c r="U24" s="1">
        <v>-0.23605660000000001</v>
      </c>
      <c r="V24" s="1">
        <v>-0.22149289999999999</v>
      </c>
    </row>
    <row r="25" spans="2:22" x14ac:dyDescent="0.2">
      <c r="B25" s="1">
        <v>2.4334389999999999</v>
      </c>
      <c r="C25" s="1">
        <v>0.1394919</v>
      </c>
      <c r="E25" s="1">
        <v>2.4334389999999999</v>
      </c>
      <c r="F25" s="1">
        <v>-6.2393869999999999E-3</v>
      </c>
      <c r="H25" s="1">
        <v>2.4334389999999999</v>
      </c>
      <c r="I25" s="1">
        <v>-5.7339960000000003E-4</v>
      </c>
      <c r="J25" s="1">
        <v>-4.1772540000000003E-5</v>
      </c>
      <c r="K25" s="1">
        <v>-2.67791E-2</v>
      </c>
      <c r="L25" s="1">
        <v>3.7379170000000003E-2</v>
      </c>
      <c r="M25" s="1">
        <v>6.6121669999999994E-2</v>
      </c>
      <c r="N25" s="1">
        <v>9.0232229999999997E-2</v>
      </c>
      <c r="P25" s="1">
        <v>2.4334389999999999</v>
      </c>
      <c r="Q25" s="1">
        <v>-2.6773539999999998E-2</v>
      </c>
      <c r="R25" s="1">
        <v>-6.3533339999999994E-2</v>
      </c>
      <c r="S25" s="1">
        <v>-0.11117829999999999</v>
      </c>
      <c r="T25" s="1">
        <v>0.13655800000000001</v>
      </c>
      <c r="U25" s="1">
        <v>0.1713799</v>
      </c>
      <c r="V25" s="1">
        <v>0.1605144</v>
      </c>
    </row>
    <row r="26" spans="2:22" x14ac:dyDescent="0.2">
      <c r="B26" s="1">
        <v>2.5348320000000002</v>
      </c>
      <c r="C26" s="1">
        <v>0.1584932</v>
      </c>
      <c r="E26" s="1">
        <v>2.5348320000000002</v>
      </c>
      <c r="F26" s="1">
        <v>0.17821790000000001</v>
      </c>
      <c r="H26" s="1">
        <v>2.5348320000000002</v>
      </c>
      <c r="I26" s="1">
        <v>4.0538009999999999E-2</v>
      </c>
      <c r="J26" s="1">
        <v>-9.6441670000000004E-3</v>
      </c>
      <c r="K26" s="1">
        <v>-1.9196689999999999E-2</v>
      </c>
      <c r="L26" s="1">
        <v>3.6683199999999999E-2</v>
      </c>
      <c r="M26" s="1">
        <v>0.1110911</v>
      </c>
      <c r="N26" s="1">
        <v>-1.699026E-2</v>
      </c>
      <c r="P26" s="1">
        <v>2.5348320000000002</v>
      </c>
      <c r="Q26" s="1">
        <v>0.44123099999999998</v>
      </c>
      <c r="R26" s="1">
        <v>1.490549E-2</v>
      </c>
      <c r="S26" s="1">
        <v>-0.22043840000000001</v>
      </c>
      <c r="T26" s="1">
        <v>-6.1627849999999998E-2</v>
      </c>
      <c r="U26" s="1">
        <v>0.1110879</v>
      </c>
      <c r="V26" s="1">
        <v>9.1859270000000007E-2</v>
      </c>
    </row>
    <row r="27" spans="2:22" x14ac:dyDescent="0.2">
      <c r="B27" s="1">
        <v>2.6362260000000002</v>
      </c>
      <c r="C27" s="1">
        <v>1.6013980000000001E-2</v>
      </c>
      <c r="E27" s="1">
        <v>2.6362260000000002</v>
      </c>
      <c r="F27" s="1">
        <v>0.14699960000000001</v>
      </c>
      <c r="H27" s="1">
        <v>2.6362260000000002</v>
      </c>
      <c r="I27" s="1">
        <v>-3.091725E-2</v>
      </c>
      <c r="J27" s="1">
        <v>-2.3085250000000001E-3</v>
      </c>
      <c r="K27" s="1">
        <v>-3.738089E-3</v>
      </c>
      <c r="L27" s="1">
        <v>-0.146338</v>
      </c>
      <c r="M27" s="1">
        <v>-8.0771960000000004E-2</v>
      </c>
      <c r="N27" s="1">
        <v>-8.7416160000000007E-2</v>
      </c>
      <c r="P27" s="1">
        <v>2.6362260000000002</v>
      </c>
      <c r="Q27" s="1">
        <v>-4.5016059999999997E-2</v>
      </c>
      <c r="R27" s="1">
        <v>0.121541</v>
      </c>
      <c r="S27" s="1">
        <v>-0.13000249999999999</v>
      </c>
      <c r="T27" s="1">
        <v>9.0946729999999993E-3</v>
      </c>
      <c r="U27" s="1">
        <v>0.1045991</v>
      </c>
      <c r="V27" s="1">
        <v>5.6993990000000001E-2</v>
      </c>
    </row>
    <row r="28" spans="2:22" x14ac:dyDescent="0.2">
      <c r="B28" s="1">
        <v>2.737619</v>
      </c>
      <c r="C28" s="1">
        <v>-2.999137E-2</v>
      </c>
      <c r="E28" s="1">
        <v>2.737619</v>
      </c>
      <c r="F28" s="1">
        <v>-3.6016920000000001E-3</v>
      </c>
      <c r="H28" s="1">
        <v>2.737619</v>
      </c>
      <c r="I28" s="1">
        <v>-3.9333050000000001E-2</v>
      </c>
      <c r="J28" s="1">
        <v>-1.3718579999999999E-2</v>
      </c>
      <c r="K28" s="1">
        <v>1.1567910000000001E-2</v>
      </c>
      <c r="L28" s="1">
        <v>6.8151950000000003E-2</v>
      </c>
      <c r="M28" s="1">
        <v>-8.3410489999999997E-3</v>
      </c>
      <c r="N28" s="1">
        <v>0.1131754</v>
      </c>
      <c r="P28" s="1">
        <v>2.737619</v>
      </c>
      <c r="Q28" s="1">
        <v>-0.1601689</v>
      </c>
      <c r="R28" s="1">
        <v>-5.6968489999999997E-2</v>
      </c>
      <c r="S28" s="1">
        <v>0.1602314</v>
      </c>
      <c r="T28" s="1">
        <v>0.38705440000000002</v>
      </c>
      <c r="U28" s="1">
        <v>0.27511730000000001</v>
      </c>
      <c r="V28" s="1">
        <v>0.25671129999999998</v>
      </c>
    </row>
    <row r="29" spans="2:22" x14ac:dyDescent="0.2">
      <c r="B29" s="1">
        <v>2.8390119999999999</v>
      </c>
      <c r="C29" s="1">
        <v>7.5261540000000002E-2</v>
      </c>
      <c r="E29" s="1">
        <v>2.8390119999999999</v>
      </c>
      <c r="F29" s="1">
        <v>8.1846189999999999E-2</v>
      </c>
      <c r="H29" s="1">
        <v>2.8390119999999999</v>
      </c>
      <c r="I29" s="1">
        <v>0.11661870000000001</v>
      </c>
      <c r="J29" s="1">
        <v>4.7185619999999999E-3</v>
      </c>
      <c r="K29" s="1">
        <v>5.0389559999999998E-3</v>
      </c>
      <c r="L29" s="1">
        <v>0.14679539999999999</v>
      </c>
      <c r="M29" s="1">
        <v>0.13016440000000001</v>
      </c>
      <c r="N29" s="1">
        <v>0.13061590000000001</v>
      </c>
      <c r="P29" s="1">
        <v>2.8390119999999999</v>
      </c>
      <c r="Q29" s="1">
        <v>-8.3748710000000004E-2</v>
      </c>
      <c r="R29" s="1">
        <v>-0.13932420000000001</v>
      </c>
      <c r="S29" s="1">
        <v>0.2085631</v>
      </c>
      <c r="T29" s="1">
        <v>0.14009099999999999</v>
      </c>
      <c r="U29" s="1">
        <v>1.5912659999999999E-2</v>
      </c>
      <c r="V29" s="1">
        <v>6.2243229999999997E-2</v>
      </c>
    </row>
    <row r="30" spans="2:22" x14ac:dyDescent="0.2">
      <c r="B30" s="1">
        <v>2.9404050000000002</v>
      </c>
      <c r="C30" s="1">
        <v>-1.5307660000000001E-2</v>
      </c>
      <c r="E30" s="1">
        <v>2.9404050000000002</v>
      </c>
      <c r="F30" s="1">
        <v>-1.886092E-2</v>
      </c>
      <c r="H30" s="1">
        <v>2.9404050000000002</v>
      </c>
      <c r="I30" s="1">
        <v>-3.2245450000000002E-2</v>
      </c>
      <c r="J30" s="1">
        <v>7.6231209999999994E-2</v>
      </c>
      <c r="K30" s="1">
        <v>8.4258179999999996E-4</v>
      </c>
      <c r="L30" s="1">
        <v>-0.14975189999999999</v>
      </c>
      <c r="M30" s="1">
        <v>-0.14027870000000001</v>
      </c>
      <c r="N30" s="1">
        <v>-0.17776030000000001</v>
      </c>
      <c r="P30" s="1">
        <v>2.9404050000000002</v>
      </c>
      <c r="Q30" s="1">
        <v>8.0721799999999996E-2</v>
      </c>
      <c r="R30" s="1">
        <v>0.13355909999999999</v>
      </c>
      <c r="S30" s="1">
        <v>1.9280060000000002E-2</v>
      </c>
      <c r="T30" s="1">
        <v>-0.18311820000000001</v>
      </c>
      <c r="U30" s="1">
        <v>-0.1330527</v>
      </c>
      <c r="V30" s="1">
        <v>-0.1086017</v>
      </c>
    </row>
    <row r="31" spans="2:22" x14ac:dyDescent="0.2">
      <c r="B31" s="1">
        <v>3.0417990000000001</v>
      </c>
      <c r="C31" s="1">
        <v>-0.1426992</v>
      </c>
      <c r="E31" s="1">
        <v>3.0417990000000001</v>
      </c>
      <c r="F31" s="1">
        <v>-0.11739520000000001</v>
      </c>
      <c r="H31" s="1">
        <v>3.0417990000000001</v>
      </c>
      <c r="I31" s="1">
        <v>-0.10410949999999999</v>
      </c>
      <c r="J31" s="1">
        <v>8.4818310000000004E-3</v>
      </c>
      <c r="K31" s="1">
        <v>5.8993209999999997E-2</v>
      </c>
      <c r="L31" s="1">
        <v>-7.8062400000000004E-2</v>
      </c>
      <c r="M31" s="1">
        <v>-0.1732427</v>
      </c>
      <c r="N31" s="1">
        <v>-8.7572289999999997E-2</v>
      </c>
      <c r="P31" s="1">
        <v>3.0417990000000001</v>
      </c>
      <c r="Q31" s="1">
        <v>-9.450008E-2</v>
      </c>
      <c r="R31" s="1">
        <v>0.20041690000000001</v>
      </c>
      <c r="S31" s="1">
        <v>-7.1560090000000007E-2</v>
      </c>
      <c r="T31" s="1">
        <v>-0.11326890000000001</v>
      </c>
      <c r="U31" s="1">
        <v>-9.3566949999999996E-2</v>
      </c>
      <c r="V31" s="1">
        <v>-9.2040930000000007E-2</v>
      </c>
    </row>
    <row r="32" spans="2:22" x14ac:dyDescent="0.2">
      <c r="B32" s="1">
        <v>3.143192</v>
      </c>
      <c r="C32" s="1">
        <v>-0.1009357</v>
      </c>
      <c r="E32" s="1">
        <v>3.143192</v>
      </c>
      <c r="F32" s="1">
        <v>-0.1207727</v>
      </c>
      <c r="H32" s="1">
        <v>3.143192</v>
      </c>
      <c r="I32" s="1">
        <v>4.3191239999999999E-2</v>
      </c>
      <c r="J32" s="1">
        <v>-8.6866890000000002E-2</v>
      </c>
      <c r="K32" s="1">
        <v>5.6673670000000002E-2</v>
      </c>
      <c r="L32" s="1">
        <v>9.9343920000000002E-2</v>
      </c>
      <c r="M32" s="1">
        <v>9.9695010000000001E-2</v>
      </c>
      <c r="N32" s="1">
        <v>7.6251349999999996E-2</v>
      </c>
      <c r="P32" s="1">
        <v>3.143192</v>
      </c>
      <c r="Q32" s="1">
        <v>0.18813460000000001</v>
      </c>
      <c r="R32" s="1">
        <v>-9.1610549999999999E-2</v>
      </c>
      <c r="S32" s="1">
        <v>5.4771149999999998E-2</v>
      </c>
      <c r="T32" s="1">
        <v>0.18416399999999999</v>
      </c>
      <c r="U32" s="1">
        <v>0.1158411</v>
      </c>
      <c r="V32" s="1">
        <v>0.11291760000000001</v>
      </c>
    </row>
    <row r="33" spans="2:22" x14ac:dyDescent="0.2">
      <c r="B33" s="1">
        <v>3.2445849999999998</v>
      </c>
      <c r="C33" s="1">
        <v>4.53357E-2</v>
      </c>
      <c r="E33" s="1">
        <v>3.2445849999999998</v>
      </c>
      <c r="F33" s="1">
        <v>1.4184469999999999E-2</v>
      </c>
      <c r="H33" s="1">
        <v>3.2445849999999998</v>
      </c>
      <c r="I33" s="1">
        <v>6.854557E-2</v>
      </c>
      <c r="J33" s="1">
        <v>1.9775850000000001E-2</v>
      </c>
      <c r="K33" s="1">
        <v>-4.710342E-2</v>
      </c>
      <c r="L33" s="1">
        <v>3.5843859999999998E-2</v>
      </c>
      <c r="M33" s="1">
        <v>0.1335056</v>
      </c>
      <c r="N33" s="1">
        <v>6.2847139999999996E-2</v>
      </c>
      <c r="P33" s="1">
        <v>3.2445849999999998</v>
      </c>
      <c r="Q33" s="1">
        <v>3.4839200000000001E-2</v>
      </c>
      <c r="R33" s="1">
        <v>-9.6723569999999995E-2</v>
      </c>
      <c r="S33" s="1">
        <v>3.0845930000000001E-2</v>
      </c>
      <c r="T33" s="1">
        <v>-0.1206473</v>
      </c>
      <c r="U33" s="1">
        <v>-9.6033560000000004E-2</v>
      </c>
      <c r="V33" s="1">
        <v>-9.2028009999999993E-2</v>
      </c>
    </row>
    <row r="34" spans="2:22" x14ac:dyDescent="0.2">
      <c r="B34" s="1">
        <v>3.3459789999999998</v>
      </c>
      <c r="C34" s="1">
        <v>-9.7251270000000001E-3</v>
      </c>
      <c r="E34" s="1">
        <v>3.3459789999999998</v>
      </c>
      <c r="F34" s="1">
        <v>-4.5720629999999998E-2</v>
      </c>
      <c r="H34" s="1">
        <v>3.3459789999999998</v>
      </c>
      <c r="I34" s="1">
        <v>-0.10018009999999999</v>
      </c>
      <c r="J34" s="1">
        <v>7.4857279999999998E-2</v>
      </c>
      <c r="K34" s="1">
        <v>-8.6836399999999994E-2</v>
      </c>
      <c r="L34" s="1">
        <v>-0.19329209999999999</v>
      </c>
      <c r="M34" s="1">
        <v>-0.12636530000000001</v>
      </c>
      <c r="N34" s="1">
        <v>-0.12325750000000001</v>
      </c>
      <c r="P34" s="1">
        <v>3.3459789999999998</v>
      </c>
      <c r="Q34" s="1">
        <v>-0.17628740000000001</v>
      </c>
      <c r="R34" s="1">
        <v>8.9649000000000006E-2</v>
      </c>
      <c r="S34" s="1">
        <v>-4.509606E-2</v>
      </c>
      <c r="T34" s="1">
        <v>5.7707099999999997E-2</v>
      </c>
      <c r="U34" s="1">
        <v>-8.4702150000000004E-2</v>
      </c>
      <c r="V34" s="1">
        <v>-7.9089649999999997E-2</v>
      </c>
    </row>
    <row r="35" spans="2:22" x14ac:dyDescent="0.2">
      <c r="B35" s="1">
        <v>3.4473720000000001</v>
      </c>
      <c r="C35" s="1">
        <v>-4.8316990000000001E-3</v>
      </c>
      <c r="E35" s="1">
        <v>3.4473720000000001</v>
      </c>
      <c r="F35" s="1">
        <v>-1.945678E-2</v>
      </c>
      <c r="H35" s="1">
        <v>3.4473720000000001</v>
      </c>
      <c r="I35" s="1">
        <v>3.0374390000000001E-2</v>
      </c>
      <c r="J35" s="1">
        <v>-8.2028480000000001E-2</v>
      </c>
      <c r="K35" s="1">
        <v>-1.9778130000000001E-3</v>
      </c>
      <c r="L35" s="1">
        <v>0.1331437</v>
      </c>
      <c r="M35" s="1">
        <v>1.7883489999999998E-2</v>
      </c>
      <c r="N35" s="1">
        <v>9.9518789999999996E-2</v>
      </c>
      <c r="P35" s="1">
        <v>3.4473720000000001</v>
      </c>
      <c r="Q35" s="1">
        <v>-0.17164650000000001</v>
      </c>
      <c r="R35" s="1">
        <v>-5.9322920000000001E-2</v>
      </c>
      <c r="S35" s="1">
        <v>-4.9253409999999997E-2</v>
      </c>
      <c r="T35" s="1">
        <v>0.108681</v>
      </c>
      <c r="U35" s="1">
        <v>4.1446009999999998E-2</v>
      </c>
      <c r="V35" s="1">
        <v>2.2402129999999999E-2</v>
      </c>
    </row>
    <row r="36" spans="2:22" x14ac:dyDescent="0.2">
      <c r="B36" s="1">
        <v>3.5487649999999999</v>
      </c>
      <c r="C36" s="1">
        <v>6.5855880000000006E-2</v>
      </c>
      <c r="E36" s="1">
        <v>3.5487649999999999</v>
      </c>
      <c r="F36" s="1">
        <v>5.3146569999999997E-2</v>
      </c>
      <c r="H36" s="1">
        <v>3.5487649999999999</v>
      </c>
      <c r="I36" s="1">
        <v>6.3078220000000004E-2</v>
      </c>
      <c r="J36" s="1">
        <v>-8.6944789999999994E-2</v>
      </c>
      <c r="K36" s="1">
        <v>5.6021559999999996E-3</v>
      </c>
      <c r="L36" s="1">
        <v>4.4260790000000001E-2</v>
      </c>
      <c r="M36" s="1">
        <v>8.4479780000000004E-2</v>
      </c>
      <c r="N36" s="1">
        <v>5.5768579999999998E-2</v>
      </c>
      <c r="P36" s="1">
        <v>3.5487649999999999</v>
      </c>
      <c r="Q36" s="1">
        <v>0.177203</v>
      </c>
      <c r="R36" s="1">
        <v>-0.2006983</v>
      </c>
      <c r="S36" s="1">
        <v>-5.7855520000000001E-2</v>
      </c>
      <c r="T36" s="1">
        <v>-4.5292850000000003E-2</v>
      </c>
      <c r="U36" s="1">
        <v>1.5902240000000002E-2</v>
      </c>
      <c r="V36" s="1">
        <v>1.536624E-2</v>
      </c>
    </row>
    <row r="37" spans="2:22" x14ac:dyDescent="0.2">
      <c r="B37" s="1">
        <v>3.6501589999999999</v>
      </c>
      <c r="C37" s="1">
        <v>7.9785729999999999E-2</v>
      </c>
      <c r="E37" s="1">
        <v>3.6501589999999999</v>
      </c>
      <c r="F37" s="1">
        <v>7.4169280000000004E-2</v>
      </c>
      <c r="H37" s="1">
        <v>3.6501589999999999</v>
      </c>
      <c r="I37" s="1">
        <v>-7.7681449999999999E-2</v>
      </c>
      <c r="J37" s="1">
        <v>6.958955E-2</v>
      </c>
      <c r="K37" s="1">
        <v>-3.7545139999999998E-2</v>
      </c>
      <c r="L37" s="1">
        <v>5.8604649999999996E-3</v>
      </c>
      <c r="M37" s="1">
        <v>2.7097980000000001E-2</v>
      </c>
      <c r="N37" s="1">
        <v>4.9948619999999999E-2</v>
      </c>
      <c r="P37" s="1">
        <v>3.6501589999999999</v>
      </c>
      <c r="Q37" s="1">
        <v>9.9144040000000003E-2</v>
      </c>
      <c r="R37" s="1">
        <v>1.1976270000000001E-2</v>
      </c>
      <c r="S37" s="1">
        <v>-0.1553822</v>
      </c>
      <c r="T37" s="1">
        <v>0.15173490000000001</v>
      </c>
      <c r="U37" s="1">
        <v>0.122627</v>
      </c>
      <c r="V37" s="1">
        <v>0.1083768</v>
      </c>
    </row>
    <row r="38" spans="2:22" x14ac:dyDescent="0.2">
      <c r="B38" s="1">
        <v>3.7515520000000002</v>
      </c>
      <c r="C38" s="1">
        <v>2.0782140000000001E-2</v>
      </c>
      <c r="E38" s="1">
        <v>3.7515520000000002</v>
      </c>
      <c r="F38" s="1">
        <v>5.6989980000000003E-2</v>
      </c>
      <c r="H38" s="1">
        <v>3.7515520000000002</v>
      </c>
      <c r="I38" s="1">
        <v>-3.598614E-2</v>
      </c>
      <c r="J38" s="1">
        <v>3.1607780000000002E-2</v>
      </c>
      <c r="K38" s="1">
        <v>-5.4183349999999998E-3</v>
      </c>
      <c r="L38" s="1">
        <v>2.8444270000000001E-2</v>
      </c>
      <c r="M38" s="1">
        <v>-1.721466E-2</v>
      </c>
      <c r="N38" s="1">
        <v>-9.1267899999999992E-3</v>
      </c>
      <c r="P38" s="1">
        <v>3.7515520000000002</v>
      </c>
      <c r="Q38" s="1">
        <v>-4.8305870000000001E-2</v>
      </c>
      <c r="R38" s="1">
        <v>0.13551340000000001</v>
      </c>
      <c r="S38" s="1">
        <v>-9.9785460000000006E-2</v>
      </c>
      <c r="T38" s="1">
        <v>0.19865540000000001</v>
      </c>
      <c r="U38" s="1">
        <v>0.1139791</v>
      </c>
      <c r="V38" s="1">
        <v>0.13978779999999999</v>
      </c>
    </row>
    <row r="39" spans="2:22" x14ac:dyDescent="0.2">
      <c r="B39" s="1">
        <v>3.8529450000000001</v>
      </c>
      <c r="C39" s="1">
        <v>3.1359489999999997E-2</v>
      </c>
      <c r="E39" s="1">
        <v>3.8529450000000001</v>
      </c>
      <c r="F39" s="1">
        <v>8.525895E-2</v>
      </c>
      <c r="H39" s="1">
        <v>3.8529450000000001</v>
      </c>
      <c r="I39" s="1">
        <v>0.13538410000000001</v>
      </c>
      <c r="J39" s="1">
        <v>-4.8817449999999998E-2</v>
      </c>
      <c r="K39" s="1">
        <v>5.0137389999999997E-2</v>
      </c>
      <c r="L39" s="1">
        <v>0.13005459999999999</v>
      </c>
      <c r="M39" s="1">
        <v>4.7301389999999999E-2</v>
      </c>
      <c r="N39" s="1">
        <v>3.0734830000000001E-2</v>
      </c>
      <c r="P39" s="1">
        <v>3.8529450000000001</v>
      </c>
      <c r="Q39" s="1">
        <v>-4.3523340000000001E-2</v>
      </c>
      <c r="R39" s="1">
        <v>-2.363649E-2</v>
      </c>
      <c r="S39" s="1">
        <v>0.1019018</v>
      </c>
      <c r="T39" s="1">
        <v>-9.8524120000000007E-2</v>
      </c>
      <c r="U39" s="1">
        <v>-6.4363779999999995E-2</v>
      </c>
      <c r="V39" s="1">
        <v>-4.8665199999999999E-2</v>
      </c>
    </row>
    <row r="40" spans="2:22" x14ac:dyDescent="0.2">
      <c r="B40" s="1">
        <v>3.9543379999999999</v>
      </c>
      <c r="C40" s="1">
        <v>-5.0043249999999997E-2</v>
      </c>
      <c r="E40" s="1">
        <v>3.9543379999999999</v>
      </c>
      <c r="F40" s="1">
        <v>-3.6551649999999998E-2</v>
      </c>
      <c r="H40" s="1">
        <v>3.9543379999999999</v>
      </c>
      <c r="I40" s="1">
        <v>-4.8833549999999998E-3</v>
      </c>
      <c r="J40" s="1">
        <v>5.032611E-2</v>
      </c>
      <c r="K40" s="1">
        <v>2.9327590000000001E-2</v>
      </c>
      <c r="L40" s="1">
        <v>-0.13064419999999999</v>
      </c>
      <c r="M40" s="1">
        <v>-0.10957890000000001</v>
      </c>
      <c r="N40" s="1">
        <v>-0.1137751</v>
      </c>
      <c r="P40" s="1">
        <v>3.9543379999999999</v>
      </c>
      <c r="Q40" s="1">
        <v>-3.4224299999999999E-2</v>
      </c>
      <c r="R40" s="1">
        <v>-5.0611000000000003E-2</v>
      </c>
      <c r="S40" s="1">
        <v>0.203594</v>
      </c>
      <c r="T40" s="1">
        <v>-0.1447735</v>
      </c>
      <c r="U40" s="1">
        <v>-8.1364930000000002E-2</v>
      </c>
      <c r="V40" s="1">
        <v>-7.1778320000000007E-2</v>
      </c>
    </row>
    <row r="41" spans="2:22" x14ac:dyDescent="0.2">
      <c r="B41" s="1">
        <v>4.0557319999999999</v>
      </c>
      <c r="C41" s="1">
        <v>-0.1098422</v>
      </c>
      <c r="E41" s="1">
        <v>4.0557319999999999</v>
      </c>
      <c r="F41" s="1">
        <v>-0.1136809</v>
      </c>
      <c r="H41" s="1">
        <v>4.0557319999999999</v>
      </c>
      <c r="I41" s="1">
        <v>-9.1383710000000007E-2</v>
      </c>
      <c r="J41" s="1">
        <v>7.6802319999999993E-2</v>
      </c>
      <c r="K41" s="1">
        <v>3.3550910000000003E-2</v>
      </c>
      <c r="L41" s="1">
        <v>-7.8864740000000003E-2</v>
      </c>
      <c r="M41" s="1">
        <v>-0.10478510000000001</v>
      </c>
      <c r="N41" s="1">
        <v>-5.7558400000000003E-2</v>
      </c>
      <c r="P41" s="1">
        <v>4.0557319999999999</v>
      </c>
      <c r="Q41" s="1">
        <v>-0.1246391</v>
      </c>
      <c r="R41" s="1">
        <v>7.8374219999999994E-2</v>
      </c>
      <c r="S41" s="1">
        <v>9.8096349999999999E-2</v>
      </c>
      <c r="T41" s="1">
        <v>-5.8911650000000003E-2</v>
      </c>
      <c r="U41" s="1">
        <v>-2.4392390000000002E-3</v>
      </c>
      <c r="V41" s="1">
        <v>-2.097371E-2</v>
      </c>
    </row>
    <row r="42" spans="2:22" x14ac:dyDescent="0.2">
      <c r="B42" s="1">
        <v>4.1571249999999997</v>
      </c>
      <c r="C42" s="1">
        <v>-7.1837810000000002E-2</v>
      </c>
      <c r="E42" s="1">
        <v>4.1571249999999997</v>
      </c>
      <c r="F42" s="1">
        <v>-0.1150679</v>
      </c>
      <c r="H42" s="1">
        <v>4.1571249999999997</v>
      </c>
      <c r="I42" s="1">
        <v>2.307507E-2</v>
      </c>
      <c r="J42" s="1">
        <v>-4.2792660000000003E-2</v>
      </c>
      <c r="K42" s="1">
        <v>5.0800270000000002E-2</v>
      </c>
      <c r="L42" s="1">
        <v>-8.3762239999999998E-3</v>
      </c>
      <c r="M42" s="1">
        <v>2.6567130000000001E-2</v>
      </c>
      <c r="N42" s="1">
        <v>-1.3105230000000001E-2</v>
      </c>
      <c r="P42" s="1">
        <v>4.1571249999999997</v>
      </c>
      <c r="Q42" s="1">
        <v>9.0806289999999998E-2</v>
      </c>
      <c r="R42" s="1">
        <v>7.6270870000000004E-2</v>
      </c>
      <c r="S42" s="1">
        <v>-1.707291E-2</v>
      </c>
      <c r="T42" s="1">
        <v>-3.5274300000000001E-2</v>
      </c>
      <c r="U42" s="1">
        <v>-5.5364049999999998E-2</v>
      </c>
      <c r="V42" s="1">
        <v>-7.6658309999999993E-2</v>
      </c>
    </row>
    <row r="43" spans="2:22" x14ac:dyDescent="0.2">
      <c r="B43" s="1">
        <v>4.2585179999999996</v>
      </c>
      <c r="C43" s="1">
        <v>-6.7672019999999999E-3</v>
      </c>
      <c r="E43" s="1">
        <v>4.2585179999999996</v>
      </c>
      <c r="F43" s="1">
        <v>-5.7807539999999998E-2</v>
      </c>
      <c r="H43" s="1">
        <v>4.2585179999999996</v>
      </c>
      <c r="I43" s="1">
        <v>2.6451789999999999E-2</v>
      </c>
      <c r="J43" s="1">
        <v>-3.4911350000000001E-2</v>
      </c>
      <c r="K43" s="1">
        <v>-7.6130939999999997E-4</v>
      </c>
      <c r="L43" s="1">
        <v>-1.335128E-2</v>
      </c>
      <c r="M43" s="1">
        <v>6.3315689999999994E-2</v>
      </c>
      <c r="N43" s="1">
        <v>3.9982669999999998E-2</v>
      </c>
      <c r="P43" s="1">
        <v>4.2585179999999996</v>
      </c>
      <c r="Q43" s="1">
        <v>9.3432280000000006E-2</v>
      </c>
      <c r="R43" s="1">
        <v>-4.5557920000000003E-3</v>
      </c>
      <c r="S43" s="1">
        <v>-6.1277720000000001E-2</v>
      </c>
      <c r="T43" s="1">
        <v>-5.8263679999999998E-2</v>
      </c>
      <c r="U43" s="1">
        <v>-6.9925630000000003E-2</v>
      </c>
      <c r="V43" s="1">
        <v>-7.0733099999999993E-2</v>
      </c>
    </row>
    <row r="44" spans="2:22" x14ac:dyDescent="0.2">
      <c r="B44" s="1">
        <v>4.3599119999999996</v>
      </c>
      <c r="C44" s="1">
        <v>4.8387050000000001E-2</v>
      </c>
      <c r="E44" s="1">
        <v>4.3599119999999996</v>
      </c>
      <c r="F44" s="1">
        <v>4.5348760000000002E-2</v>
      </c>
      <c r="H44" s="1">
        <v>4.3599119999999996</v>
      </c>
      <c r="I44" s="1">
        <v>-4.481425E-2</v>
      </c>
      <c r="J44" s="1">
        <v>3.1789749999999999E-2</v>
      </c>
      <c r="K44" s="1">
        <v>-6.873551E-2</v>
      </c>
      <c r="L44" s="1">
        <v>-2.1913729999999999E-2</v>
      </c>
      <c r="M44" s="1">
        <v>8.7295849999999998E-3</v>
      </c>
      <c r="N44" s="1">
        <v>-1.413323E-2</v>
      </c>
      <c r="P44" s="1">
        <v>4.3599119999999996</v>
      </c>
      <c r="Q44" s="1">
        <v>9.9864190000000005E-2</v>
      </c>
      <c r="R44" s="1">
        <v>-2.3465159999999999E-2</v>
      </c>
      <c r="S44" s="1">
        <v>-4.181928E-2</v>
      </c>
      <c r="T44" s="1">
        <v>-7.7996380000000003E-5</v>
      </c>
      <c r="U44" s="1">
        <v>-3.0842E-3</v>
      </c>
      <c r="V44" s="1">
        <v>2.5280190000000001E-2</v>
      </c>
    </row>
    <row r="45" spans="2:22" x14ac:dyDescent="0.2">
      <c r="B45" s="1">
        <v>4.4613050000000003</v>
      </c>
      <c r="C45" s="1">
        <v>4.4936579999999997E-2</v>
      </c>
      <c r="E45" s="1">
        <v>4.4613050000000003</v>
      </c>
      <c r="F45" s="1">
        <v>6.6569110000000001E-2</v>
      </c>
      <c r="H45" s="1">
        <v>4.4613050000000003</v>
      </c>
      <c r="I45" s="1">
        <v>3.0405370000000001E-2</v>
      </c>
      <c r="J45" s="1">
        <v>-1.9076889999999999E-2</v>
      </c>
      <c r="K45" s="1">
        <v>-5.2738979999999998E-2</v>
      </c>
      <c r="L45" s="1">
        <v>0.10055169999999999</v>
      </c>
      <c r="M45" s="1">
        <v>2.766159E-2</v>
      </c>
      <c r="N45" s="1">
        <v>5.9239140000000003E-2</v>
      </c>
      <c r="P45" s="1">
        <v>4.4613050000000003</v>
      </c>
      <c r="Q45" s="1">
        <v>-0.1150328</v>
      </c>
      <c r="R45" s="1">
        <v>1.4336040000000001E-4</v>
      </c>
      <c r="S45" s="1">
        <v>-1.6165829999999999E-2</v>
      </c>
      <c r="T45" s="1">
        <v>-4.7824100000000001E-2</v>
      </c>
      <c r="U45" s="1">
        <v>-1.9987939999999999E-2</v>
      </c>
      <c r="V45" s="1">
        <v>-2.062866E-2</v>
      </c>
    </row>
    <row r="46" spans="2:22" x14ac:dyDescent="0.2">
      <c r="B46" s="1">
        <v>4.5626980000000001</v>
      </c>
      <c r="C46" s="1">
        <v>-4.4596499999999999E-3</v>
      </c>
      <c r="E46" s="1">
        <v>4.5626980000000001</v>
      </c>
      <c r="F46" s="1">
        <v>2.3917899999999999E-2</v>
      </c>
      <c r="H46" s="1">
        <v>4.5626980000000001</v>
      </c>
      <c r="I46" s="1">
        <v>2.7430820000000002E-2</v>
      </c>
      <c r="J46" s="1">
        <v>-5.763973E-2</v>
      </c>
      <c r="K46" s="1">
        <v>-1.905683E-2</v>
      </c>
      <c r="L46" s="1">
        <v>1.0044839999999999E-2</v>
      </c>
      <c r="M46" s="1">
        <v>1.8641379999999999E-2</v>
      </c>
      <c r="N46" s="1">
        <v>4.2796250000000001E-2</v>
      </c>
      <c r="P46" s="1">
        <v>4.5626980000000001</v>
      </c>
      <c r="Q46" s="1">
        <v>-0.15605140000000001</v>
      </c>
      <c r="R46" s="1">
        <v>-6.1144120000000003E-2</v>
      </c>
      <c r="S46" s="1">
        <v>1.7590450000000001E-2</v>
      </c>
      <c r="T46" s="1">
        <v>-7.6499250000000005E-2</v>
      </c>
      <c r="U46" s="1">
        <v>-3.880612E-2</v>
      </c>
      <c r="V46" s="1">
        <v>-3.2889979999999999E-2</v>
      </c>
    </row>
    <row r="47" spans="2:22" x14ac:dyDescent="0.2">
      <c r="B47" s="1">
        <v>4.664091</v>
      </c>
      <c r="C47" s="1">
        <v>7.9361780000000007E-2</v>
      </c>
      <c r="E47" s="1">
        <v>4.664091</v>
      </c>
      <c r="F47" s="1">
        <v>6.8825189999999994E-2</v>
      </c>
      <c r="H47" s="1">
        <v>4.664091</v>
      </c>
      <c r="I47" s="1">
        <v>-9.2352149999999997E-3</v>
      </c>
      <c r="J47" s="1">
        <v>7.8453449999999999E-4</v>
      </c>
      <c r="K47" s="1">
        <v>-4.2719749999999999E-3</v>
      </c>
      <c r="L47" s="1">
        <v>0.1110592</v>
      </c>
      <c r="M47" s="1">
        <v>0.1086898</v>
      </c>
      <c r="N47" s="1">
        <v>0.1228955</v>
      </c>
      <c r="P47" s="1">
        <v>4.664091</v>
      </c>
      <c r="Q47" s="1">
        <v>0.1124762</v>
      </c>
      <c r="R47" s="1">
        <v>-9.7907610000000006E-2</v>
      </c>
      <c r="S47" s="1">
        <v>-1.0716699999999999E-2</v>
      </c>
      <c r="T47" s="1">
        <v>0.15225620000000001</v>
      </c>
      <c r="U47" s="1">
        <v>0.14096020000000001</v>
      </c>
      <c r="V47" s="1">
        <v>0.13097929999999999</v>
      </c>
    </row>
    <row r="48" spans="2:22" x14ac:dyDescent="0.2">
      <c r="B48" s="1">
        <v>4.765485</v>
      </c>
      <c r="C48" s="1">
        <v>0.1135888</v>
      </c>
      <c r="E48" s="1">
        <v>4.765485</v>
      </c>
      <c r="F48" s="1">
        <v>0.1166449</v>
      </c>
      <c r="H48" s="1">
        <v>4.765485</v>
      </c>
      <c r="I48" s="1">
        <v>-9.5352879999999994E-3</v>
      </c>
      <c r="J48" s="1">
        <v>3.6272939999999997E-2</v>
      </c>
      <c r="K48" s="1">
        <v>7.8287809999999999E-3</v>
      </c>
      <c r="L48" s="1">
        <v>2.0099760000000001E-2</v>
      </c>
      <c r="M48" s="1">
        <v>5.8663659999999999E-2</v>
      </c>
      <c r="N48" s="1">
        <v>-7.9707679999999996E-3</v>
      </c>
      <c r="P48" s="1">
        <v>4.765485</v>
      </c>
      <c r="Q48" s="1">
        <v>0.26578859999999999</v>
      </c>
      <c r="R48" s="1">
        <v>7.5037789999999993E-2</v>
      </c>
      <c r="S48" s="1">
        <v>-8.9425770000000002E-2</v>
      </c>
      <c r="T48" s="1">
        <v>0.18747130000000001</v>
      </c>
      <c r="U48" s="1">
        <v>0.1585983</v>
      </c>
      <c r="V48" s="1">
        <v>0.1649089</v>
      </c>
    </row>
    <row r="49" spans="2:22" x14ac:dyDescent="0.2">
      <c r="B49" s="1">
        <v>4.8668779999999998</v>
      </c>
      <c r="C49" s="1">
        <v>-5.8451639999999999E-2</v>
      </c>
      <c r="E49" s="1">
        <v>4.8668779999999998</v>
      </c>
      <c r="F49" s="1">
        <v>2.7011819999999999E-2</v>
      </c>
      <c r="H49" s="1">
        <v>4.8668779999999998</v>
      </c>
      <c r="I49" s="1">
        <v>-2.7461699999999999E-2</v>
      </c>
      <c r="J49" s="1">
        <v>1.6209049999999999E-2</v>
      </c>
      <c r="K49" s="1">
        <v>3.810906E-2</v>
      </c>
      <c r="L49" s="1">
        <v>-9.8092209999999999E-2</v>
      </c>
      <c r="M49" s="1">
        <v>-0.14487620000000001</v>
      </c>
      <c r="N49" s="1">
        <v>-0.14140030000000001</v>
      </c>
      <c r="P49" s="1">
        <v>4.8668779999999998</v>
      </c>
      <c r="Q49" s="1">
        <v>-6.9283540000000005E-2</v>
      </c>
      <c r="R49" s="1">
        <v>0.20142499999999999</v>
      </c>
      <c r="S49" s="1">
        <v>-3.9965309999999997E-2</v>
      </c>
      <c r="T49" s="1">
        <v>-0.1169195</v>
      </c>
      <c r="U49" s="1">
        <v>-8.6794739999999995E-2</v>
      </c>
      <c r="V49" s="1">
        <v>-7.5879790000000003E-2</v>
      </c>
    </row>
    <row r="50" spans="2:22" x14ac:dyDescent="0.2">
      <c r="B50" s="1">
        <v>4.9682709999999997</v>
      </c>
      <c r="C50" s="1">
        <v>-0.14959819999999999</v>
      </c>
      <c r="E50" s="1">
        <v>4.9682709999999997</v>
      </c>
      <c r="F50" s="1">
        <v>-0.1158536</v>
      </c>
      <c r="H50" s="1">
        <v>4.9682709999999997</v>
      </c>
      <c r="I50" s="1">
        <v>-2.0480519999999999E-2</v>
      </c>
      <c r="J50" s="1">
        <v>-1.088184E-2</v>
      </c>
      <c r="K50" s="1">
        <v>4.7328490000000001E-2</v>
      </c>
      <c r="L50" s="1">
        <v>-0.10461280000000001</v>
      </c>
      <c r="M50" s="1">
        <v>-0.1551363</v>
      </c>
      <c r="N50" s="1">
        <v>-6.209829E-2</v>
      </c>
      <c r="P50" s="1">
        <v>4.9682709999999997</v>
      </c>
      <c r="Q50" s="1">
        <v>-0.28463169999999999</v>
      </c>
      <c r="R50" s="1">
        <v>-2.662933E-2</v>
      </c>
      <c r="S50" s="1">
        <v>0.19038260000000001</v>
      </c>
      <c r="T50" s="1">
        <v>0.11053979999999999</v>
      </c>
      <c r="U50" s="1">
        <v>-5.1817370000000001E-2</v>
      </c>
      <c r="V50" s="1">
        <v>-1.6792709999999999E-2</v>
      </c>
    </row>
    <row r="51" spans="2:22" x14ac:dyDescent="0.2">
      <c r="B51" s="1">
        <v>5.0696649999999996</v>
      </c>
      <c r="C51" s="1">
        <v>-7.3854589999999998E-2</v>
      </c>
      <c r="E51" s="1">
        <v>5.0696649999999996</v>
      </c>
      <c r="F51" s="1">
        <v>-0.10428800000000001</v>
      </c>
      <c r="H51" s="1">
        <v>5.0696649999999996</v>
      </c>
      <c r="I51" s="1">
        <v>7.1201189999999998E-2</v>
      </c>
      <c r="J51" s="1">
        <v>1.1115720000000001E-2</v>
      </c>
      <c r="K51" s="1">
        <v>1.5851440000000001E-2</v>
      </c>
      <c r="L51" s="1">
        <v>8.3943729999999994E-2</v>
      </c>
      <c r="M51" s="1">
        <v>8.5826600000000003E-2</v>
      </c>
      <c r="N51" s="1">
        <v>7.5372309999999998E-2</v>
      </c>
      <c r="P51" s="1">
        <v>5.0696649999999996</v>
      </c>
      <c r="Q51" s="1">
        <v>-4.2345090000000002E-2</v>
      </c>
      <c r="R51" s="1">
        <v>-0.20948130000000001</v>
      </c>
      <c r="S51" s="1">
        <v>0.1979901</v>
      </c>
      <c r="T51" s="1">
        <v>-0.1838438</v>
      </c>
      <c r="U51" s="1">
        <v>-0.10581740000000001</v>
      </c>
      <c r="V51" s="1">
        <v>-9.6584569999999995E-2</v>
      </c>
    </row>
    <row r="52" spans="2:22" x14ac:dyDescent="0.2">
      <c r="B52" s="1">
        <v>5.1710580000000004</v>
      </c>
      <c r="C52" s="1">
        <v>5.8446339999999999E-2</v>
      </c>
      <c r="E52" s="1">
        <v>5.1710580000000004</v>
      </c>
      <c r="F52" s="1">
        <v>-4.3859500000000003E-2</v>
      </c>
      <c r="H52" s="1">
        <v>5.1710580000000004</v>
      </c>
      <c r="I52" s="1">
        <v>6.6694329999999998E-3</v>
      </c>
      <c r="J52" s="1">
        <v>5.2208699999999997E-2</v>
      </c>
      <c r="K52" s="1">
        <v>-2.0453519999999999E-2</v>
      </c>
      <c r="L52" s="1">
        <v>-3.0087639999999999E-2</v>
      </c>
      <c r="M52" s="1">
        <v>5.9542539999999998E-2</v>
      </c>
      <c r="N52" s="1">
        <v>1.9286999999999999E-2</v>
      </c>
      <c r="P52" s="1">
        <v>5.1710580000000004</v>
      </c>
      <c r="Q52" s="1">
        <v>0.1158795</v>
      </c>
      <c r="R52" s="1">
        <v>4.3033490000000001E-2</v>
      </c>
      <c r="S52" s="1">
        <v>-6.5271289999999996E-2</v>
      </c>
      <c r="T52" s="1">
        <v>0.13175419999999999</v>
      </c>
      <c r="U52" s="1">
        <v>8.4699739999999996E-2</v>
      </c>
      <c r="V52" s="1">
        <v>8.3874560000000001E-2</v>
      </c>
    </row>
    <row r="53" spans="2:22" x14ac:dyDescent="0.2">
      <c r="B53" s="1">
        <v>5.2724510000000002</v>
      </c>
      <c r="C53" s="1">
        <v>3.5479070000000001E-2</v>
      </c>
      <c r="E53" s="1">
        <v>5.2724510000000002</v>
      </c>
      <c r="F53" s="1">
        <v>5.4472970000000002E-2</v>
      </c>
      <c r="H53" s="1">
        <v>5.2724510000000002</v>
      </c>
      <c r="I53" s="1">
        <v>-8.9457079999999994E-2</v>
      </c>
      <c r="J53" s="1">
        <v>-2.7984009999999998E-3</v>
      </c>
      <c r="K53" s="1">
        <v>2.6598339999999998E-3</v>
      </c>
      <c r="L53" s="1">
        <v>-0.1056271</v>
      </c>
      <c r="M53" s="1">
        <v>-0.10056809999999999</v>
      </c>
      <c r="N53" s="1">
        <v>-0.11340980000000001</v>
      </c>
      <c r="P53" s="1">
        <v>5.2724510000000002</v>
      </c>
      <c r="Q53" s="1">
        <v>0.1423266</v>
      </c>
      <c r="R53" s="1">
        <v>0.1961</v>
      </c>
      <c r="S53" s="1">
        <v>-0.23587430000000001</v>
      </c>
      <c r="T53" s="1">
        <v>2.5291170000000002E-2</v>
      </c>
      <c r="U53" s="1">
        <v>2.0742420000000001E-2</v>
      </c>
      <c r="V53" s="1">
        <v>4.2312639999999999E-2</v>
      </c>
    </row>
    <row r="54" spans="2:22" x14ac:dyDescent="0.2">
      <c r="B54" s="1">
        <v>5.3738450000000002</v>
      </c>
      <c r="C54" s="1">
        <v>-2.8308079999999999E-2</v>
      </c>
      <c r="E54" s="1">
        <v>5.3738450000000002</v>
      </c>
      <c r="F54" s="1">
        <v>5.1117990000000002E-2</v>
      </c>
      <c r="H54" s="1">
        <v>5.3738450000000002</v>
      </c>
      <c r="I54" s="1">
        <v>1.0703320000000001E-2</v>
      </c>
      <c r="J54" s="1">
        <v>-8.7855730000000007E-2</v>
      </c>
      <c r="K54" s="1">
        <v>9.8464079999999992E-3</v>
      </c>
      <c r="L54" s="1">
        <v>3.3031320000000003E-2</v>
      </c>
      <c r="M54" s="1">
        <v>1.871901E-3</v>
      </c>
      <c r="N54" s="1">
        <v>1.6633720000000001E-2</v>
      </c>
      <c r="P54" s="1">
        <v>5.3738450000000002</v>
      </c>
      <c r="Q54" s="1">
        <v>-1.7064630000000001E-2</v>
      </c>
      <c r="R54" s="1">
        <v>-5.2300030000000004E-3</v>
      </c>
      <c r="S54" s="1">
        <v>-6.2030630000000003E-2</v>
      </c>
      <c r="T54" s="1">
        <v>-3.0244139999999999E-2</v>
      </c>
      <c r="U54" s="1">
        <v>-6.667882E-2</v>
      </c>
      <c r="V54" s="1">
        <v>-5.1641270000000003E-2</v>
      </c>
    </row>
    <row r="55" spans="2:22" x14ac:dyDescent="0.2">
      <c r="B55" s="1">
        <v>5.475238</v>
      </c>
      <c r="C55" s="1">
        <v>9.0077669999999996E-4</v>
      </c>
      <c r="E55" s="1">
        <v>5.475238</v>
      </c>
      <c r="F55" s="1">
        <v>4.4817240000000001E-2</v>
      </c>
      <c r="H55" s="1">
        <v>5.475238</v>
      </c>
      <c r="I55" s="1">
        <v>6.026894E-2</v>
      </c>
      <c r="J55" s="1">
        <v>-2.0666500000000001E-2</v>
      </c>
      <c r="K55" s="1">
        <v>-4.5383859999999998E-2</v>
      </c>
      <c r="L55" s="1">
        <v>0.10993</v>
      </c>
      <c r="M55" s="1">
        <v>9.9869040000000006E-2</v>
      </c>
      <c r="N55" s="1">
        <v>0.114205</v>
      </c>
      <c r="P55" s="1">
        <v>5.475238</v>
      </c>
      <c r="Q55" s="1">
        <v>-2.156363E-2</v>
      </c>
      <c r="R55" s="1">
        <v>-0.18503149999999999</v>
      </c>
      <c r="S55" s="1">
        <v>0.13578170000000001</v>
      </c>
      <c r="T55" s="1">
        <v>-8.7494199999999994E-2</v>
      </c>
      <c r="U55" s="1">
        <v>1.5695230000000001E-2</v>
      </c>
      <c r="V55" s="1">
        <v>-5.3150890000000003E-3</v>
      </c>
    </row>
    <row r="56" spans="2:22" x14ac:dyDescent="0.2">
      <c r="B56" s="1">
        <v>5.5766309999999999</v>
      </c>
      <c r="C56" s="1">
        <v>1.920181E-2</v>
      </c>
      <c r="E56" s="1">
        <v>5.5766309999999999</v>
      </c>
      <c r="F56" s="1">
        <v>-1.1414840000000001E-2</v>
      </c>
      <c r="H56" s="1">
        <v>5.5766309999999999</v>
      </c>
      <c r="I56" s="1">
        <v>1.2667110000000001E-2</v>
      </c>
      <c r="J56" s="1">
        <v>6.1660260000000001E-2</v>
      </c>
      <c r="K56" s="1">
        <v>-7.8060019999999994E-2</v>
      </c>
      <c r="L56" s="1">
        <v>4.2998910000000001E-3</v>
      </c>
      <c r="M56" s="1">
        <v>3.4449559999999997E-2</v>
      </c>
      <c r="N56" s="1">
        <v>3.0758480000000001E-2</v>
      </c>
      <c r="P56" s="1">
        <v>5.5766309999999999</v>
      </c>
      <c r="Q56" s="1">
        <v>-0.1972698</v>
      </c>
      <c r="R56" s="1">
        <v>-3.1657739999999997E-2</v>
      </c>
      <c r="S56" s="1">
        <v>8.407075E-2</v>
      </c>
      <c r="T56" s="1">
        <v>0.1286786</v>
      </c>
      <c r="U56" s="1">
        <v>1.761515E-2</v>
      </c>
      <c r="V56" s="1">
        <v>6.2091019999999997E-2</v>
      </c>
    </row>
    <row r="57" spans="2:22" x14ac:dyDescent="0.2">
      <c r="B57" s="1">
        <v>5.6780239999999997</v>
      </c>
      <c r="C57" s="1">
        <v>-3.166062E-2</v>
      </c>
      <c r="E57" s="1">
        <v>5.6780239999999997</v>
      </c>
      <c r="F57" s="1">
        <v>-5.1155350000000002E-2</v>
      </c>
      <c r="H57" s="1">
        <v>5.6780239999999997</v>
      </c>
      <c r="I57" s="1">
        <v>-4.7688410000000001E-2</v>
      </c>
      <c r="J57" s="1">
        <v>2.6363480000000002E-3</v>
      </c>
      <c r="K57" s="1">
        <v>4.3162739999999999E-4</v>
      </c>
      <c r="L57" s="1">
        <v>-9.2624849999999995E-2</v>
      </c>
      <c r="M57" s="1">
        <v>-0.1444916</v>
      </c>
      <c r="N57" s="1">
        <v>-0.1058123</v>
      </c>
      <c r="P57" s="1">
        <v>5.6780239999999997</v>
      </c>
      <c r="Q57" s="1">
        <v>-9.95896E-2</v>
      </c>
      <c r="R57" s="1">
        <v>6.999408E-2</v>
      </c>
      <c r="S57" s="1">
        <v>-7.3404159999999996E-2</v>
      </c>
      <c r="T57" s="1">
        <v>-0.1425371</v>
      </c>
      <c r="U57" s="1">
        <v>-9.4196310000000005E-2</v>
      </c>
      <c r="V57" s="1">
        <v>-9.165674E-2</v>
      </c>
    </row>
    <row r="58" spans="2:22" x14ac:dyDescent="0.2">
      <c r="B58" s="1">
        <v>5.7794179999999997</v>
      </c>
      <c r="C58" s="1">
        <v>-1.6948589999999999E-2</v>
      </c>
      <c r="E58" s="1">
        <v>5.7794179999999997</v>
      </c>
      <c r="F58" s="1">
        <v>-5.3314420000000001E-2</v>
      </c>
      <c r="H58" s="1">
        <v>5.7794179999999997</v>
      </c>
      <c r="I58" s="1">
        <v>4.3857100000000001E-3</v>
      </c>
      <c r="J58" s="1">
        <v>-7.3686180000000004E-2</v>
      </c>
      <c r="K58" s="1">
        <v>6.7553660000000001E-2</v>
      </c>
      <c r="L58" s="1">
        <v>5.6844619999999998E-2</v>
      </c>
      <c r="M58" s="1">
        <v>3.0476550000000002E-2</v>
      </c>
      <c r="N58" s="1">
        <v>2.5632640000000002E-2</v>
      </c>
      <c r="P58" s="1">
        <v>5.7794179999999997</v>
      </c>
      <c r="Q58" s="1">
        <v>7.056772E-2</v>
      </c>
      <c r="R58" s="1">
        <v>-3.371731E-2</v>
      </c>
      <c r="S58" s="1">
        <v>-9.5559850000000002E-2</v>
      </c>
      <c r="T58" s="1">
        <v>4.9201139999999997E-2</v>
      </c>
      <c r="U58" s="1">
        <v>3.4290919999999999E-3</v>
      </c>
      <c r="V58" s="1">
        <v>-3.470898E-3</v>
      </c>
    </row>
    <row r="59" spans="2:22" x14ac:dyDescent="0.2">
      <c r="B59" s="1">
        <v>5.8808109999999996</v>
      </c>
      <c r="C59" s="1">
        <v>9.5272719999999998E-3</v>
      </c>
      <c r="E59" s="1">
        <v>5.8808109999999996</v>
      </c>
      <c r="F59" s="1">
        <v>-1.293236E-2</v>
      </c>
      <c r="H59" s="1">
        <v>5.8808109999999996</v>
      </c>
      <c r="I59" s="1">
        <v>-2.1948800000000001E-2</v>
      </c>
      <c r="J59" s="1">
        <v>2.279901E-3</v>
      </c>
      <c r="K59" s="1">
        <v>2.6818939999999999E-2</v>
      </c>
      <c r="L59" s="1">
        <v>4.456334E-2</v>
      </c>
      <c r="M59" s="1">
        <v>7.8522090000000003E-2</v>
      </c>
      <c r="N59" s="1">
        <v>4.7452620000000001E-2</v>
      </c>
      <c r="P59" s="1">
        <v>5.8808109999999996</v>
      </c>
      <c r="Q59" s="1">
        <v>0.16684679999999999</v>
      </c>
      <c r="R59" s="1">
        <v>-9.1175500000000007E-2</v>
      </c>
      <c r="S59" s="1">
        <v>-7.9307009999999997E-2</v>
      </c>
      <c r="T59" s="1">
        <v>-0.12930920000000001</v>
      </c>
      <c r="U59" s="1">
        <v>-5.7913159999999998E-2</v>
      </c>
      <c r="V59" s="1">
        <v>-5.6690079999999997E-2</v>
      </c>
    </row>
    <row r="60" spans="2:22" x14ac:dyDescent="0.2">
      <c r="B60" s="1">
        <v>5.9822040000000003</v>
      </c>
      <c r="C60" s="1">
        <v>4.1217869999999997E-2</v>
      </c>
      <c r="E60" s="1">
        <v>5.9822040000000003</v>
      </c>
      <c r="F60" s="1">
        <v>1.9768290000000001E-2</v>
      </c>
      <c r="H60" s="1">
        <v>5.9822040000000003</v>
      </c>
      <c r="I60" s="1">
        <v>-1.4770549999999999E-3</v>
      </c>
      <c r="J60" s="1">
        <v>6.5908309999999998E-2</v>
      </c>
      <c r="K60" s="1">
        <v>-3.1629459999999998E-2</v>
      </c>
      <c r="L60" s="1">
        <v>9.8894880000000001E-3</v>
      </c>
      <c r="M60" s="1">
        <v>4.5637749999999998E-2</v>
      </c>
      <c r="N60" s="1">
        <v>5.091499E-2</v>
      </c>
      <c r="P60" s="1">
        <v>5.9822040000000003</v>
      </c>
      <c r="Q60" s="1">
        <v>-9.1365360000000007E-2</v>
      </c>
      <c r="R60" s="1">
        <v>2.0685390000000001E-2</v>
      </c>
      <c r="S60" s="1">
        <v>-4.3577890000000001E-2</v>
      </c>
      <c r="T60" s="1">
        <v>0.1432331</v>
      </c>
      <c r="U60" s="1">
        <v>7.2962540000000006E-2</v>
      </c>
      <c r="V60" s="1">
        <v>7.5382939999999996E-2</v>
      </c>
    </row>
    <row r="61" spans="2:22" x14ac:dyDescent="0.2">
      <c r="B61" s="1">
        <v>6.0835980000000003</v>
      </c>
      <c r="C61" s="1">
        <v>5.1104200000000002E-2</v>
      </c>
      <c r="E61" s="1">
        <v>6.0835980000000003</v>
      </c>
      <c r="F61" s="1">
        <v>6.3293249999999995E-2</v>
      </c>
      <c r="H61" s="1">
        <v>6.0835980000000003</v>
      </c>
      <c r="I61" s="1">
        <v>4.6665980000000003E-2</v>
      </c>
      <c r="J61" s="1">
        <v>1.4921490000000001E-2</v>
      </c>
      <c r="K61" s="1">
        <v>-8.9528479999999994E-3</v>
      </c>
      <c r="L61" s="1">
        <v>-1.7403439999999999E-2</v>
      </c>
      <c r="M61" s="1">
        <v>-2.313291E-2</v>
      </c>
      <c r="N61" s="1">
        <v>-3.6264700000000001E-3</v>
      </c>
      <c r="P61" s="1">
        <v>6.0835980000000003</v>
      </c>
      <c r="Q61" s="1">
        <v>-5.8603780000000001E-2</v>
      </c>
      <c r="R61" s="1">
        <v>6.486856E-3</v>
      </c>
      <c r="S61" s="1">
        <v>1.7041690000000002E-2</v>
      </c>
      <c r="T61" s="1">
        <v>-4.0955190000000002E-2</v>
      </c>
      <c r="U61" s="1">
        <v>2.549798E-2</v>
      </c>
      <c r="V61" s="1">
        <v>3.45508E-2</v>
      </c>
    </row>
    <row r="62" spans="2:22" x14ac:dyDescent="0.2">
      <c r="B62" s="1">
        <v>6.1849910000000001</v>
      </c>
      <c r="C62" s="1">
        <v>6.4754599999999997E-3</v>
      </c>
      <c r="E62" s="1">
        <v>6.1849910000000001</v>
      </c>
      <c r="F62" s="1">
        <v>4.8391240000000002E-2</v>
      </c>
      <c r="H62" s="1">
        <v>6.1849910000000001</v>
      </c>
      <c r="I62" s="1">
        <v>5.7297029999999999E-2</v>
      </c>
      <c r="J62" s="1">
        <v>-1.9342140000000001E-2</v>
      </c>
      <c r="K62" s="1">
        <v>2.530785E-2</v>
      </c>
      <c r="L62" s="1">
        <v>-2.6895619999999999E-3</v>
      </c>
      <c r="M62" s="1">
        <v>-1.2902500000000001E-2</v>
      </c>
      <c r="N62" s="1">
        <v>-4.4982210000000002E-2</v>
      </c>
      <c r="P62" s="1">
        <v>6.1849910000000001</v>
      </c>
      <c r="Q62" s="1">
        <v>-9.3000960000000008E-3</v>
      </c>
      <c r="R62" s="1">
        <v>-2.5138690000000002E-2</v>
      </c>
      <c r="S62" s="1">
        <v>7.1105940000000006E-2</v>
      </c>
      <c r="T62" s="1">
        <v>-1.053222E-2</v>
      </c>
      <c r="U62" s="1">
        <v>-4.4410959999999999E-2</v>
      </c>
      <c r="V62" s="1">
        <v>-2.9409009999999999E-2</v>
      </c>
    </row>
    <row r="63" spans="2:22" x14ac:dyDescent="0.2">
      <c r="B63" s="1">
        <v>6.286384</v>
      </c>
      <c r="C63" s="1">
        <v>-7.6894920000000005E-2</v>
      </c>
      <c r="E63" s="1">
        <v>6.286384</v>
      </c>
      <c r="F63" s="1">
        <v>-5.0234069999999999E-2</v>
      </c>
      <c r="H63" s="1">
        <v>6.286384</v>
      </c>
      <c r="I63" s="1">
        <v>-9.0382699999999996E-2</v>
      </c>
      <c r="J63" s="1">
        <v>2.0348970000000001E-2</v>
      </c>
      <c r="K63" s="1">
        <v>3.0497159999999999E-2</v>
      </c>
      <c r="L63" s="1">
        <v>-0.1068974</v>
      </c>
      <c r="M63" s="1">
        <v>-0.14417460000000001</v>
      </c>
      <c r="N63" s="1">
        <v>-0.1057887</v>
      </c>
      <c r="P63" s="1">
        <v>6.286384</v>
      </c>
      <c r="Q63" s="1">
        <v>2.291456E-2</v>
      </c>
      <c r="R63" s="1">
        <v>2.4292310000000001E-2</v>
      </c>
      <c r="S63" s="1">
        <v>4.214946E-2</v>
      </c>
      <c r="T63" s="1">
        <v>-4.8780329999999997E-2</v>
      </c>
      <c r="U63" s="1">
        <v>-6.5267720000000001E-3</v>
      </c>
      <c r="V63" s="1">
        <v>-5.4274359999999999E-3</v>
      </c>
    </row>
    <row r="64" spans="2:22" x14ac:dyDescent="0.2">
      <c r="B64" s="1">
        <v>6.3877769999999998</v>
      </c>
      <c r="C64" s="1">
        <v>-2.682584E-2</v>
      </c>
      <c r="E64" s="1">
        <v>6.3877769999999998</v>
      </c>
      <c r="F64" s="1">
        <v>-1.8124330000000001E-2</v>
      </c>
      <c r="H64" s="1">
        <v>6.3877769999999998</v>
      </c>
      <c r="I64" s="1">
        <v>1.958174E-3</v>
      </c>
      <c r="J64" s="1">
        <v>1.49295E-4</v>
      </c>
      <c r="K64" s="1">
        <v>2.0761890000000002E-2</v>
      </c>
      <c r="L64" s="1">
        <v>6.3355819999999993E-2</v>
      </c>
      <c r="M64" s="1">
        <v>8.6091130000000002E-2</v>
      </c>
      <c r="N64" s="1">
        <v>5.603441E-2</v>
      </c>
      <c r="P64" s="1">
        <v>6.3877769999999998</v>
      </c>
      <c r="Q64" s="1">
        <v>2.9397889999999999E-2</v>
      </c>
      <c r="R64" s="1">
        <v>8.1498760000000003E-2</v>
      </c>
      <c r="S64" s="1">
        <v>1.1491090000000001E-2</v>
      </c>
      <c r="T64" s="1">
        <v>4.8608039999999998E-2</v>
      </c>
      <c r="U64" s="1">
        <v>2.9571879999999998E-2</v>
      </c>
      <c r="V64" s="1">
        <v>3.240933E-2</v>
      </c>
    </row>
    <row r="65" spans="2:22" x14ac:dyDescent="0.2">
      <c r="B65" s="1">
        <v>6.4891709999999998</v>
      </c>
      <c r="C65" s="1">
        <v>4.8595119999999999E-2</v>
      </c>
      <c r="E65" s="1">
        <v>6.4891709999999998</v>
      </c>
      <c r="F65" s="1">
        <v>5.033145E-2</v>
      </c>
      <c r="H65" s="1">
        <v>6.4891709999999998</v>
      </c>
      <c r="I65" s="1">
        <v>6.7500729999999995E-2</v>
      </c>
      <c r="J65" s="1">
        <v>-4.048243E-3</v>
      </c>
      <c r="K65" s="1">
        <v>-2.7032340000000001E-3</v>
      </c>
      <c r="L65" s="1">
        <v>7.9776990000000006E-2</v>
      </c>
      <c r="M65" s="1">
        <v>0.11501740000000001</v>
      </c>
      <c r="N65" s="1">
        <v>8.2937990000000003E-2</v>
      </c>
      <c r="P65" s="1">
        <v>6.4891709999999998</v>
      </c>
      <c r="Q65" s="1">
        <v>9.8205189999999998E-2</v>
      </c>
      <c r="R65" s="1">
        <v>5.4185259999999999E-2</v>
      </c>
      <c r="S65" s="1">
        <v>2.7849180000000001E-2</v>
      </c>
      <c r="T65" s="1">
        <v>-0.100289</v>
      </c>
      <c r="U65" s="1">
        <v>-7.6641729999999998E-3</v>
      </c>
      <c r="V65" s="1">
        <v>-3.7183010000000002E-2</v>
      </c>
    </row>
    <row r="66" spans="2:22" x14ac:dyDescent="0.2">
      <c r="B66" s="1">
        <v>6.5905639999999996</v>
      </c>
      <c r="C66" s="1">
        <v>3.9093599999999999E-2</v>
      </c>
      <c r="E66" s="1">
        <v>6.5905639999999996</v>
      </c>
      <c r="F66" s="1">
        <v>2.691313E-2</v>
      </c>
      <c r="H66" s="1">
        <v>6.5905639999999996</v>
      </c>
      <c r="I66" s="1">
        <v>1.1239509999999999E-2</v>
      </c>
      <c r="J66" s="1">
        <v>2.7799190000000001E-2</v>
      </c>
      <c r="K66" s="1">
        <v>-2.4289760000000001E-2</v>
      </c>
      <c r="L66" s="1">
        <v>5.2656920000000003E-2</v>
      </c>
      <c r="M66" s="1">
        <v>4.023645E-2</v>
      </c>
      <c r="N66" s="1">
        <v>2.2391379999999999E-2</v>
      </c>
      <c r="P66" s="1">
        <v>6.5905639999999996</v>
      </c>
      <c r="Q66" s="1">
        <v>1.773597E-2</v>
      </c>
      <c r="R66" s="1">
        <v>3.1795049999999998E-2</v>
      </c>
      <c r="S66" s="1">
        <v>7.2807200000000002E-2</v>
      </c>
      <c r="T66" s="1">
        <v>8.4879689999999997E-3</v>
      </c>
      <c r="U66" s="1">
        <v>1.385103E-2</v>
      </c>
      <c r="V66" s="1">
        <v>9.7334770000000008E-3</v>
      </c>
    </row>
    <row r="67" spans="2:22" x14ac:dyDescent="0.2">
      <c r="B67" s="1">
        <v>6.6919570000000004</v>
      </c>
      <c r="C67" s="1">
        <v>-3.6033620000000002E-2</v>
      </c>
      <c r="E67" s="1">
        <v>6.6919570000000004</v>
      </c>
      <c r="F67" s="1">
        <v>-4.1970929999999997E-2</v>
      </c>
      <c r="H67" s="1">
        <v>6.6919570000000004</v>
      </c>
      <c r="I67" s="1">
        <v>-5.6286370000000002E-2</v>
      </c>
      <c r="J67" s="1">
        <v>4.5362370000000003E-3</v>
      </c>
      <c r="K67" s="1">
        <v>-2.7828169999999999E-3</v>
      </c>
      <c r="L67" s="1">
        <v>-4.1463050000000001E-2</v>
      </c>
      <c r="M67" s="1">
        <v>-0.12679840000000001</v>
      </c>
      <c r="N67" s="1">
        <v>-4.8012489999999998E-2</v>
      </c>
      <c r="P67" s="1">
        <v>6.6919570000000004</v>
      </c>
      <c r="Q67" s="1">
        <v>-2.5442630000000001E-2</v>
      </c>
      <c r="R67" s="1">
        <v>1.4711729999999999E-2</v>
      </c>
      <c r="S67" s="1">
        <v>7.2446460000000004E-2</v>
      </c>
      <c r="T67" s="1">
        <v>6.0111320000000003E-2</v>
      </c>
      <c r="U67" s="1">
        <v>6.0588339999999997E-2</v>
      </c>
      <c r="V67" s="1">
        <v>4.0474830000000003E-2</v>
      </c>
    </row>
    <row r="68" spans="2:22" x14ac:dyDescent="0.2">
      <c r="B68" s="1">
        <v>6.7933510000000004</v>
      </c>
      <c r="C68" s="1">
        <v>-1.73537E-2</v>
      </c>
      <c r="E68" s="1">
        <v>6.7933510000000004</v>
      </c>
      <c r="F68" s="1">
        <v>-1.885473E-2</v>
      </c>
      <c r="H68" s="1">
        <v>6.7933510000000004</v>
      </c>
      <c r="I68" s="1">
        <v>1.09908E-2</v>
      </c>
      <c r="J68" s="1">
        <v>-4.3862959999999999E-2</v>
      </c>
      <c r="K68" s="1">
        <v>1.442849E-2</v>
      </c>
      <c r="L68" s="1">
        <v>6.9945989999999998E-3</v>
      </c>
      <c r="M68" s="1">
        <v>2.7419079999999998E-2</v>
      </c>
      <c r="N68" s="1">
        <v>9.3865019999999997E-3</v>
      </c>
      <c r="P68" s="1">
        <v>6.7933510000000004</v>
      </c>
      <c r="Q68" s="1">
        <v>-1.189405E-2</v>
      </c>
      <c r="R68" s="1">
        <v>9.5346979999999994E-3</v>
      </c>
      <c r="S68" s="1">
        <v>2.9188059999999998E-2</v>
      </c>
      <c r="T68" s="1">
        <v>6.931097E-2</v>
      </c>
      <c r="U68" s="1">
        <v>-7.2029390000000002E-3</v>
      </c>
      <c r="V68" s="1">
        <v>6.8682609999999996E-3</v>
      </c>
    </row>
    <row r="69" spans="2:22" x14ac:dyDescent="0.2">
      <c r="B69" s="1">
        <v>6.8947440000000002</v>
      </c>
      <c r="C69" s="1">
        <v>-2.3531670000000001E-2</v>
      </c>
      <c r="E69" s="1">
        <v>6.8947440000000002</v>
      </c>
      <c r="F69" s="1">
        <v>-1.6671080000000001E-2</v>
      </c>
      <c r="H69" s="1">
        <v>6.8947440000000002</v>
      </c>
      <c r="I69" s="1">
        <v>-3.2139000000000001E-2</v>
      </c>
      <c r="J69" s="1">
        <v>-7.95592E-3</v>
      </c>
      <c r="K69" s="1">
        <v>-8.821087E-3</v>
      </c>
      <c r="L69" s="1">
        <v>-0.11146780000000001</v>
      </c>
      <c r="M69" s="1">
        <v>-3.8105359999999998E-2</v>
      </c>
      <c r="N69" s="1">
        <v>-5.8031369999999999E-2</v>
      </c>
      <c r="P69" s="1">
        <v>6.8947440000000002</v>
      </c>
      <c r="Q69" s="1">
        <v>2.6201530000000001E-2</v>
      </c>
      <c r="R69" s="1">
        <v>3.3872339999999998E-3</v>
      </c>
      <c r="S69" s="1">
        <v>-3.4178790000000001E-2</v>
      </c>
      <c r="T69" s="1">
        <v>-6.7355349999999994E-2</v>
      </c>
      <c r="U69" s="1">
        <v>-4.9156060000000001E-2</v>
      </c>
      <c r="V69" s="1">
        <v>-4.9266520000000001E-2</v>
      </c>
    </row>
    <row r="70" spans="2:22" x14ac:dyDescent="0.2">
      <c r="B70" s="1">
        <v>6.9961370000000001</v>
      </c>
      <c r="C70" s="1">
        <v>-7.5850739999999998E-3</v>
      </c>
      <c r="E70" s="1">
        <v>6.9961370000000001</v>
      </c>
      <c r="F70" s="1">
        <v>-9.8194589999999991E-3</v>
      </c>
      <c r="H70" s="1">
        <v>6.9961370000000001</v>
      </c>
      <c r="I70" s="1">
        <v>-2.0711440000000001E-2</v>
      </c>
      <c r="J70" s="1">
        <v>8.3144699999999992E-3</v>
      </c>
      <c r="K70" s="1">
        <v>-2.8327629999999999E-2</v>
      </c>
      <c r="L70" s="1">
        <v>3.6498639999999999E-2</v>
      </c>
      <c r="M70" s="1">
        <v>2.8645199999999999E-2</v>
      </c>
      <c r="N70" s="1">
        <v>1.4556899999999999E-2</v>
      </c>
      <c r="P70" s="1">
        <v>6.9961370000000001</v>
      </c>
      <c r="Q70" s="1">
        <v>4.3709690000000003E-4</v>
      </c>
      <c r="R70" s="1">
        <v>-8.5198659999999992E-3</v>
      </c>
      <c r="S70" s="1">
        <v>-5.3514480000000003E-2</v>
      </c>
      <c r="T70" s="1">
        <v>5.5760480000000001E-2</v>
      </c>
      <c r="U70" s="1">
        <v>2.9633659999999999E-2</v>
      </c>
      <c r="V70" s="1">
        <v>2.082175E-2</v>
      </c>
    </row>
    <row r="71" spans="2:22" x14ac:dyDescent="0.2">
      <c r="B71" s="1">
        <v>7.097531</v>
      </c>
      <c r="C71" s="1">
        <v>2.9640139999999999E-2</v>
      </c>
      <c r="E71" s="1">
        <v>7.097531</v>
      </c>
      <c r="F71" s="1">
        <v>3.406816E-2</v>
      </c>
      <c r="H71" s="1">
        <v>7.097531</v>
      </c>
      <c r="I71" s="1">
        <v>2.7700079999999998E-2</v>
      </c>
      <c r="J71" s="1">
        <v>-2.2557830000000001E-2</v>
      </c>
      <c r="K71" s="1">
        <v>-1.9666960000000001E-2</v>
      </c>
      <c r="L71" s="1">
        <v>3.0755580000000001E-2</v>
      </c>
      <c r="M71" s="1">
        <v>1.5310519999999999E-2</v>
      </c>
      <c r="N71" s="1">
        <v>3.3200899999999998E-2</v>
      </c>
      <c r="P71" s="1">
        <v>7.097531</v>
      </c>
      <c r="Q71" s="1">
        <v>-1.6255619999999998E-2</v>
      </c>
      <c r="R71" s="1">
        <v>-4.4811530000000002E-2</v>
      </c>
      <c r="S71" s="1">
        <v>-4.5496630000000003E-2</v>
      </c>
      <c r="T71" s="1">
        <v>-6.1048350000000001E-2</v>
      </c>
      <c r="U71" s="1">
        <v>-2.0912699999999999E-2</v>
      </c>
      <c r="V71" s="1">
        <v>-2.8215440000000001E-2</v>
      </c>
    </row>
    <row r="72" spans="2:22" x14ac:dyDescent="0.2">
      <c r="B72" s="1">
        <v>7.1989239999999999</v>
      </c>
      <c r="C72" s="1">
        <v>3.5038420000000001E-2</v>
      </c>
      <c r="E72" s="1">
        <v>7.1989239999999999</v>
      </c>
      <c r="F72" s="1">
        <v>2.1824130000000001E-2</v>
      </c>
      <c r="H72" s="1">
        <v>7.1989239999999999</v>
      </c>
      <c r="I72" s="1">
        <v>2.85375E-2</v>
      </c>
      <c r="J72" s="1">
        <v>-1.417028E-2</v>
      </c>
      <c r="K72" s="1">
        <v>-1.499705E-2</v>
      </c>
      <c r="L72" s="1">
        <v>-7.061866E-3</v>
      </c>
      <c r="M72" s="1">
        <v>6.402591E-3</v>
      </c>
      <c r="N72" s="1">
        <v>1.6187010000000002E-2</v>
      </c>
      <c r="P72" s="1">
        <v>7.1989239999999999</v>
      </c>
      <c r="Q72" s="1">
        <v>-5.5038879999999998E-2</v>
      </c>
      <c r="R72" s="1">
        <v>-5.4006199999999997E-2</v>
      </c>
      <c r="S72" s="1">
        <v>-2.785468E-2</v>
      </c>
      <c r="T72" s="1">
        <v>5.8718079999999999E-2</v>
      </c>
      <c r="U72" s="1">
        <v>3.8966729999999998E-2</v>
      </c>
      <c r="V72" s="1">
        <v>3.8093799999999997E-2</v>
      </c>
    </row>
    <row r="73" spans="2:22" x14ac:dyDescent="0.2">
      <c r="B73" s="1">
        <v>7.3003169999999997</v>
      </c>
      <c r="C73" s="1">
        <v>-4.8918579999999998E-3</v>
      </c>
      <c r="E73" s="1">
        <v>7.3003169999999997</v>
      </c>
      <c r="F73" s="1">
        <v>-8.6617829999999993E-3</v>
      </c>
      <c r="H73" s="1">
        <v>7.3003169999999997</v>
      </c>
      <c r="I73" s="1">
        <v>-4.3827039999999998E-2</v>
      </c>
      <c r="J73" s="1">
        <v>1.557799E-2</v>
      </c>
      <c r="K73" s="1">
        <v>-3.479935E-3</v>
      </c>
      <c r="L73" s="1">
        <v>-5.3495889999999997E-2</v>
      </c>
      <c r="M73" s="1">
        <v>-5.3021579999999999E-2</v>
      </c>
      <c r="N73" s="1">
        <v>-3.377658E-2</v>
      </c>
      <c r="P73" s="1">
        <v>7.3003169999999997</v>
      </c>
      <c r="Q73" s="1">
        <v>-1.409466E-2</v>
      </c>
      <c r="R73" s="1">
        <v>-4.327495E-2</v>
      </c>
      <c r="S73" s="1">
        <v>-3.8962299999999998E-2</v>
      </c>
      <c r="T73" s="1">
        <v>4.5332780000000003E-2</v>
      </c>
      <c r="U73" s="1">
        <v>2.638416E-2</v>
      </c>
      <c r="V73" s="1">
        <v>4.5891710000000002E-2</v>
      </c>
    </row>
    <row r="74" spans="2:22" x14ac:dyDescent="0.2">
      <c r="B74" s="1">
        <v>7.4017099999999996</v>
      </c>
      <c r="C74" s="1">
        <v>-2.939543E-2</v>
      </c>
      <c r="E74" s="1">
        <v>7.4017099999999996</v>
      </c>
      <c r="F74" s="1">
        <v>-1.004E-2</v>
      </c>
      <c r="H74" s="1">
        <v>7.4017099999999996</v>
      </c>
      <c r="I74" s="1">
        <v>-1.5662829999999999E-2</v>
      </c>
      <c r="J74" s="1">
        <v>-9.2090920000000003E-3</v>
      </c>
      <c r="K74" s="1">
        <v>1.510623E-2</v>
      </c>
      <c r="L74" s="1">
        <v>4.4032559999999998E-2</v>
      </c>
      <c r="M74" s="1">
        <v>1.6479830000000001E-2</v>
      </c>
      <c r="N74" s="1">
        <v>-2.4111570000000001E-3</v>
      </c>
      <c r="P74" s="1">
        <v>7.4017099999999996</v>
      </c>
      <c r="Q74" s="1">
        <v>-6.1759429999999997E-2</v>
      </c>
      <c r="R74" s="1">
        <v>-1.3478199999999999E-2</v>
      </c>
      <c r="S74" s="1">
        <v>-5.0225020000000002E-2</v>
      </c>
      <c r="T74" s="1">
        <v>-4.512468E-2</v>
      </c>
      <c r="U74" s="1">
        <v>-4.900467E-2</v>
      </c>
      <c r="V74" s="1">
        <v>-4.048115E-2</v>
      </c>
    </row>
    <row r="75" spans="2:22" x14ac:dyDescent="0.2">
      <c r="B75" s="1">
        <v>7.5031040000000004</v>
      </c>
      <c r="C75" s="1">
        <v>-1.2192740000000001E-2</v>
      </c>
      <c r="E75" s="1">
        <v>7.5031040000000004</v>
      </c>
      <c r="F75" s="1">
        <v>-1.3485830000000001E-2</v>
      </c>
      <c r="H75" s="1">
        <v>7.5031040000000004</v>
      </c>
      <c r="I75" s="1">
        <v>9.7622820000000006E-3</v>
      </c>
      <c r="J75" s="1">
        <v>-1.504575E-2</v>
      </c>
      <c r="K75" s="1">
        <v>1.481003E-2</v>
      </c>
      <c r="L75" s="1">
        <v>-1.256641E-2</v>
      </c>
      <c r="M75" s="1">
        <v>8.2068169999999999E-3</v>
      </c>
      <c r="N75" s="1">
        <v>-2.224358E-4</v>
      </c>
      <c r="P75" s="1">
        <v>7.5031040000000004</v>
      </c>
      <c r="Q75" s="1">
        <v>2.1104439999999999E-2</v>
      </c>
      <c r="R75" s="1">
        <v>-2.460851E-2</v>
      </c>
      <c r="S75" s="1">
        <v>-2.8752679999999999E-2</v>
      </c>
      <c r="T75" s="1">
        <v>-1.069606E-2</v>
      </c>
      <c r="U75" s="1">
        <v>2.5955470000000001E-2</v>
      </c>
      <c r="V75" s="1">
        <v>2.1500399999999999E-2</v>
      </c>
    </row>
    <row r="76" spans="2:22" x14ac:dyDescent="0.2">
      <c r="B76" s="1">
        <v>7.6044970000000003</v>
      </c>
      <c r="C76" s="1">
        <v>1.7243290000000001E-2</v>
      </c>
      <c r="E76" s="1">
        <v>7.6044970000000003</v>
      </c>
      <c r="F76" s="1">
        <v>1.6406090000000002E-2</v>
      </c>
      <c r="H76" s="1">
        <v>7.6044970000000003</v>
      </c>
      <c r="I76" s="1">
        <v>3.3341339999999997E-2</v>
      </c>
      <c r="J76" s="1">
        <v>2.0179599999999999E-2</v>
      </c>
      <c r="K76" s="1">
        <v>-7.0044080000000002E-3</v>
      </c>
      <c r="L76" s="1">
        <v>5.7578339999999999E-3</v>
      </c>
      <c r="M76" s="1">
        <v>1.9645659999999999E-2</v>
      </c>
      <c r="N76" s="1">
        <v>1.2415580000000001E-2</v>
      </c>
      <c r="P76" s="1">
        <v>7.6044970000000003</v>
      </c>
      <c r="Q76" s="1">
        <v>5.7983399999999999E-3</v>
      </c>
      <c r="R76" s="1">
        <v>-1.46071E-2</v>
      </c>
      <c r="S76" s="1">
        <v>-6.8611549999999999E-3</v>
      </c>
      <c r="T76" s="1">
        <v>-3.647181E-2</v>
      </c>
      <c r="U76" s="1">
        <v>-3.1064029999999999E-2</v>
      </c>
      <c r="V76" s="1">
        <v>-2.562623E-2</v>
      </c>
    </row>
    <row r="77" spans="2:22" x14ac:dyDescent="0.2">
      <c r="B77" s="1">
        <v>7.7058900000000001</v>
      </c>
      <c r="C77" s="1">
        <v>-1.0086080000000001E-2</v>
      </c>
      <c r="E77" s="1">
        <v>7.7058900000000001</v>
      </c>
      <c r="F77" s="1">
        <v>-1.2211329999999999E-2</v>
      </c>
      <c r="H77" s="1">
        <v>7.7058900000000001</v>
      </c>
      <c r="I77" s="1">
        <v>-3.6947579999999998E-3</v>
      </c>
      <c r="J77" s="1">
        <v>3.3326590000000003E-2</v>
      </c>
      <c r="K77" s="1">
        <v>-2.9119440000000001E-3</v>
      </c>
      <c r="L77" s="1">
        <v>1.4356839999999999E-2</v>
      </c>
      <c r="M77" s="1">
        <v>-1.4423E-2</v>
      </c>
      <c r="N77" s="1">
        <v>3.3579650000000001E-3</v>
      </c>
      <c r="P77" s="1">
        <v>7.7058900000000001</v>
      </c>
      <c r="Q77" s="1">
        <v>-2.561515E-2</v>
      </c>
      <c r="R77" s="1">
        <v>1.2024470000000001E-2</v>
      </c>
      <c r="S77" s="1">
        <v>1.002627E-2</v>
      </c>
      <c r="T77" s="1">
        <v>-2.450484E-2</v>
      </c>
      <c r="U77" s="1">
        <v>-3.852129E-2</v>
      </c>
      <c r="V77" s="1">
        <v>-3.668801E-2</v>
      </c>
    </row>
    <row r="78" spans="2:22" x14ac:dyDescent="0.2">
      <c r="B78" s="1">
        <v>7.8072840000000001</v>
      </c>
      <c r="C78" s="1">
        <v>3.3521520000000002E-3</v>
      </c>
      <c r="E78" s="1">
        <v>7.8072840000000001</v>
      </c>
      <c r="F78" s="1">
        <v>-1.491284E-2</v>
      </c>
      <c r="H78" s="1">
        <v>7.8072840000000001</v>
      </c>
      <c r="I78" s="1">
        <v>1.562815E-2</v>
      </c>
      <c r="J78" s="1">
        <v>-2.9542599999999998E-3</v>
      </c>
      <c r="K78" s="1">
        <v>2.3867570000000001E-2</v>
      </c>
      <c r="L78" s="1">
        <v>-4.4133319999999998E-3</v>
      </c>
      <c r="M78" s="1">
        <v>-4.1613029999999999E-3</v>
      </c>
      <c r="N78" s="1">
        <v>1.538607E-2</v>
      </c>
      <c r="P78" s="1">
        <v>7.8072840000000001</v>
      </c>
      <c r="Q78" s="1">
        <v>-1.3637170000000001E-2</v>
      </c>
      <c r="R78" s="1">
        <v>6.6311900000000003E-3</v>
      </c>
      <c r="S78" s="1">
        <v>2.754506E-2</v>
      </c>
      <c r="T78" s="1">
        <v>6.1026089999999998E-2</v>
      </c>
      <c r="U78" s="1">
        <v>2.8372140000000001E-2</v>
      </c>
      <c r="V78" s="1">
        <v>3.4700120000000001E-2</v>
      </c>
    </row>
    <row r="79" spans="2:22" x14ac:dyDescent="0.2">
      <c r="B79" s="1">
        <v>7.908677</v>
      </c>
      <c r="C79" s="1">
        <v>-3.075439E-4</v>
      </c>
      <c r="E79" s="1">
        <v>7.908677</v>
      </c>
      <c r="F79" s="1">
        <v>-1.041714E-2</v>
      </c>
      <c r="H79" s="1">
        <v>7.908677</v>
      </c>
      <c r="I79" s="1">
        <v>-2.564961E-2</v>
      </c>
      <c r="J79" s="1">
        <v>-7.4327589999999997E-3</v>
      </c>
      <c r="K79" s="1">
        <v>2.6981640000000001E-2</v>
      </c>
      <c r="L79" s="1">
        <v>-9.2129669999999997E-2</v>
      </c>
      <c r="M79" s="1">
        <v>-6.9354289999999999E-2</v>
      </c>
      <c r="N79" s="1">
        <v>-6.9469020000000006E-2</v>
      </c>
      <c r="P79" s="1">
        <v>7.908677</v>
      </c>
      <c r="Q79" s="1">
        <v>5.6119860000000001E-2</v>
      </c>
      <c r="R79" s="1">
        <v>9.0631770000000004E-3</v>
      </c>
      <c r="S79" s="1">
        <v>2.221946E-2</v>
      </c>
      <c r="T79" s="1">
        <v>-3.8168929999999997E-2</v>
      </c>
      <c r="U79" s="1">
        <v>-2.3841319999999999E-2</v>
      </c>
      <c r="V79" s="1">
        <v>-1.3926060000000001E-2</v>
      </c>
    </row>
    <row r="80" spans="2:22" x14ac:dyDescent="0.2">
      <c r="B80" s="1">
        <v>8.0100700000000007</v>
      </c>
      <c r="C80" s="1">
        <v>-1.9106390000000001E-2</v>
      </c>
      <c r="E80" s="1">
        <v>8.0100700000000007</v>
      </c>
      <c r="F80" s="1">
        <v>1.5809630000000001E-4</v>
      </c>
      <c r="H80" s="1">
        <v>8.0100700000000007</v>
      </c>
      <c r="I80" s="1">
        <v>-9.1546290000000001E-4</v>
      </c>
      <c r="J80" s="1">
        <v>5.0582250000000004E-3</v>
      </c>
      <c r="K80" s="1">
        <v>6.961325E-3</v>
      </c>
      <c r="L80" s="1">
        <v>5.919659E-2</v>
      </c>
      <c r="M80" s="1">
        <v>5.4290480000000002E-2</v>
      </c>
      <c r="N80" s="1">
        <v>3.7418559999999997E-2</v>
      </c>
      <c r="P80" s="1">
        <v>8.0100700000000007</v>
      </c>
      <c r="Q80" s="1">
        <v>-1.5956749999999999E-2</v>
      </c>
      <c r="R80" s="1">
        <v>4.3704630000000001E-2</v>
      </c>
      <c r="S80" s="1">
        <v>1.277096E-2</v>
      </c>
      <c r="T80" s="1">
        <v>-2.2664770000000001E-2</v>
      </c>
      <c r="U80" s="1">
        <v>-6.0790200000000001E-3</v>
      </c>
      <c r="V80" s="1">
        <v>-1.6884130000000001E-2</v>
      </c>
    </row>
    <row r="81" spans="2:22" x14ac:dyDescent="0.2">
      <c r="B81" s="1">
        <v>8.1114630000000005</v>
      </c>
      <c r="C81" s="1">
        <v>2.8900479999999999E-2</v>
      </c>
      <c r="E81" s="1">
        <v>8.1114630000000005</v>
      </c>
      <c r="F81" s="1">
        <v>3.1615089999999998E-2</v>
      </c>
      <c r="H81" s="1">
        <v>8.1114630000000005</v>
      </c>
      <c r="I81" s="1">
        <v>2.9804710000000002E-2</v>
      </c>
      <c r="J81" s="1">
        <v>7.6103120000000002E-3</v>
      </c>
      <c r="K81" s="1">
        <v>-1.52946E-2</v>
      </c>
      <c r="L81" s="1">
        <v>4.9876450000000003E-2</v>
      </c>
      <c r="M81" s="1">
        <v>7.3113049999999999E-2</v>
      </c>
      <c r="N81" s="1">
        <v>6.2461290000000003E-2</v>
      </c>
      <c r="P81" s="1">
        <v>8.1114630000000005</v>
      </c>
      <c r="Q81" s="1">
        <v>6.3906699999999997E-2</v>
      </c>
      <c r="R81" s="1">
        <v>2.629915E-2</v>
      </c>
      <c r="S81" s="1">
        <v>3.0639690000000001E-2</v>
      </c>
      <c r="T81" s="1">
        <v>7.6679590000000006E-2</v>
      </c>
      <c r="U81" s="1">
        <v>6.2317369999999997E-2</v>
      </c>
      <c r="V81" s="1">
        <v>5.739242E-2</v>
      </c>
    </row>
    <row r="82" spans="2:22" x14ac:dyDescent="0.2">
      <c r="B82" s="1">
        <v>8.2128569999999996</v>
      </c>
      <c r="C82" s="1">
        <v>5.5370469999999998E-2</v>
      </c>
      <c r="E82" s="1">
        <v>8.2128569999999996</v>
      </c>
      <c r="F82" s="1">
        <v>6.3202480000000005E-2</v>
      </c>
      <c r="H82" s="1">
        <v>8.2128569999999996</v>
      </c>
      <c r="I82" s="1">
        <v>5.2770980000000002E-2</v>
      </c>
      <c r="J82" s="1">
        <v>1.4664389999999999E-2</v>
      </c>
      <c r="K82" s="1">
        <v>-1.7431149999999999E-2</v>
      </c>
      <c r="L82" s="1">
        <v>3.455942E-2</v>
      </c>
      <c r="M82" s="1">
        <v>4.063986E-2</v>
      </c>
      <c r="N82" s="1">
        <v>3.1898610000000001E-2</v>
      </c>
      <c r="P82" s="1">
        <v>8.2128569999999996</v>
      </c>
      <c r="Q82" s="1">
        <v>7.9429269999999996E-2</v>
      </c>
      <c r="R82" s="1">
        <v>3.4931619999999997E-2</v>
      </c>
      <c r="S82" s="1">
        <v>3.779064E-2</v>
      </c>
      <c r="T82" s="1">
        <v>1.08019E-2</v>
      </c>
      <c r="U82" s="1">
        <v>2.6784079999999998E-2</v>
      </c>
      <c r="V82" s="1">
        <v>3.124561E-2</v>
      </c>
    </row>
    <row r="83" spans="2:22" x14ac:dyDescent="0.2">
      <c r="B83" s="1">
        <v>8.3142499999999995</v>
      </c>
      <c r="C83" s="1">
        <v>-1.393486E-2</v>
      </c>
      <c r="E83" s="1">
        <v>8.3142499999999995</v>
      </c>
      <c r="F83" s="1">
        <v>-4.7461760000000004E-3</v>
      </c>
      <c r="H83" s="1">
        <v>8.3142499999999995</v>
      </c>
      <c r="I83" s="1">
        <v>-4.2698949999999999E-2</v>
      </c>
      <c r="J83" s="1">
        <v>1.451299E-2</v>
      </c>
      <c r="K83" s="1">
        <v>7.495341E-3</v>
      </c>
      <c r="L83" s="1">
        <v>-8.2560670000000003E-2</v>
      </c>
      <c r="M83" s="1">
        <v>-0.1126038</v>
      </c>
      <c r="N83" s="1">
        <v>-6.6814100000000001E-2</v>
      </c>
      <c r="P83" s="1">
        <v>8.3142499999999995</v>
      </c>
      <c r="Q83" s="1">
        <v>-2.576794E-2</v>
      </c>
      <c r="R83" s="1">
        <v>6.8438890000000002E-2</v>
      </c>
      <c r="S83" s="1">
        <v>4.9172349999999997E-2</v>
      </c>
      <c r="T83" s="1">
        <v>3.8465810000000003E-2</v>
      </c>
      <c r="U83" s="1">
        <v>6.3343609999999995E-4</v>
      </c>
      <c r="V83" s="1">
        <v>1.754957E-2</v>
      </c>
    </row>
    <row r="84" spans="2:22" x14ac:dyDescent="0.2">
      <c r="B84" s="1">
        <v>8.4156429999999993</v>
      </c>
      <c r="C84" s="1">
        <v>-3.5034830000000003E-2</v>
      </c>
      <c r="E84" s="1">
        <v>8.4156429999999993</v>
      </c>
      <c r="F84" s="1">
        <v>-2.879491E-2</v>
      </c>
      <c r="H84" s="1">
        <v>8.4156429999999993</v>
      </c>
      <c r="I84" s="1">
        <v>-2.9443489999999999E-2</v>
      </c>
      <c r="J84" s="1">
        <v>-2.3890999999999999E-2</v>
      </c>
      <c r="K84" s="1">
        <v>3.3086780000000003E-2</v>
      </c>
      <c r="L84" s="1">
        <v>5.6841309999999999E-2</v>
      </c>
      <c r="M84" s="1">
        <v>-1.033825E-2</v>
      </c>
      <c r="N84" s="1">
        <v>3.5676100000000001E-3</v>
      </c>
      <c r="P84" s="1">
        <v>8.4156429999999993</v>
      </c>
      <c r="Q84" s="1">
        <v>-5.2845919999999998E-2</v>
      </c>
      <c r="R84" s="1">
        <v>1.8907050000000002E-2</v>
      </c>
      <c r="S84" s="1">
        <v>6.5031909999999998E-2</v>
      </c>
      <c r="T84" s="1">
        <v>-2.6942850000000001E-2</v>
      </c>
      <c r="U84" s="1">
        <v>-1.336644E-2</v>
      </c>
      <c r="V84" s="1">
        <v>-1.549478E-2</v>
      </c>
    </row>
    <row r="85" spans="2:22" x14ac:dyDescent="0.2">
      <c r="B85" s="1">
        <v>8.5170370000000002</v>
      </c>
      <c r="C85" s="1">
        <v>-2.9813699999999999E-2</v>
      </c>
      <c r="E85" s="1">
        <v>8.5170370000000002</v>
      </c>
      <c r="F85" s="1">
        <v>-3.6683840000000002E-2</v>
      </c>
      <c r="H85" s="1">
        <v>8.5170370000000002</v>
      </c>
      <c r="I85" s="1">
        <v>2.1171839999999998E-3</v>
      </c>
      <c r="J85" s="1">
        <v>-2.194987E-2</v>
      </c>
      <c r="K85" s="1">
        <v>8.9285679999999996E-3</v>
      </c>
      <c r="L85" s="1">
        <v>-2.0663230000000001E-2</v>
      </c>
      <c r="M85" s="1">
        <v>1.878991E-2</v>
      </c>
      <c r="N85" s="1">
        <v>-1.8304000000000001E-2</v>
      </c>
      <c r="P85" s="1">
        <v>8.5170370000000002</v>
      </c>
      <c r="Q85" s="1">
        <v>2.422355E-2</v>
      </c>
      <c r="R85" s="1">
        <v>-2.7820930000000001E-2</v>
      </c>
      <c r="S85" s="1">
        <v>4.1468480000000002E-2</v>
      </c>
      <c r="T85" s="1">
        <v>-1.996479E-2</v>
      </c>
      <c r="U85" s="1">
        <v>-3.7894629999999999E-2</v>
      </c>
      <c r="V85" s="1">
        <v>-3.1721529999999998E-2</v>
      </c>
    </row>
    <row r="86" spans="2:22" x14ac:dyDescent="0.2">
      <c r="B86" s="1">
        <v>8.61843</v>
      </c>
      <c r="C86" s="1">
        <v>-4.271668E-2</v>
      </c>
      <c r="E86" s="1">
        <v>8.61843</v>
      </c>
      <c r="F86" s="1">
        <v>-5.0070360000000001E-2</v>
      </c>
      <c r="H86" s="1">
        <v>8.61843</v>
      </c>
      <c r="I86" s="1">
        <v>-1.0847290000000001E-2</v>
      </c>
      <c r="J86" s="1">
        <v>1.494728E-2</v>
      </c>
      <c r="K86" s="1">
        <v>-3.3385480000000002E-2</v>
      </c>
      <c r="L86" s="1">
        <v>-6.6528279999999995E-2</v>
      </c>
      <c r="M86" s="1">
        <v>-3.26597E-2</v>
      </c>
      <c r="N86" s="1">
        <v>-4.9490199999999998E-2</v>
      </c>
      <c r="P86" s="1">
        <v>8.61843</v>
      </c>
      <c r="Q86" s="1">
        <v>-3.4257339999999997E-2</v>
      </c>
      <c r="R86" s="1">
        <v>-8.7627479999999997E-4</v>
      </c>
      <c r="S86" s="1">
        <v>-3.567977E-2</v>
      </c>
      <c r="T86" s="1">
        <v>-8.4785730000000004E-2</v>
      </c>
      <c r="U86" s="1">
        <v>-7.6374929999999994E-2</v>
      </c>
      <c r="V86" s="1">
        <v>-6.8196279999999998E-2</v>
      </c>
    </row>
    <row r="87" spans="2:22" x14ac:dyDescent="0.2">
      <c r="B87" s="1">
        <v>8.7198229999999999</v>
      </c>
      <c r="C87" s="1">
        <v>-1.306735E-2</v>
      </c>
      <c r="E87" s="1">
        <v>8.7198229999999999</v>
      </c>
      <c r="F87" s="1">
        <v>-3.2438210000000002E-2</v>
      </c>
      <c r="H87" s="1">
        <v>8.7198229999999999</v>
      </c>
      <c r="I87" s="1">
        <v>-1.2793590000000001E-2</v>
      </c>
      <c r="J87" s="1">
        <v>-6.041261E-3</v>
      </c>
      <c r="K87" s="1">
        <v>-3.4955670000000001E-2</v>
      </c>
      <c r="L87" s="1">
        <v>-1.088012E-2</v>
      </c>
      <c r="M87" s="1">
        <v>-1.19276E-2</v>
      </c>
      <c r="N87" s="1">
        <v>2.820752E-2</v>
      </c>
      <c r="P87" s="1">
        <v>8.7198229999999999</v>
      </c>
      <c r="Q87" s="1">
        <v>-2.6330559999999999E-2</v>
      </c>
      <c r="R87" s="1">
        <v>-1.9612290000000001E-2</v>
      </c>
      <c r="S87" s="1">
        <v>-7.4404349999999994E-2</v>
      </c>
      <c r="T87" s="1">
        <v>2.9619050000000001E-2</v>
      </c>
      <c r="U87" s="1">
        <v>2.3877909999999999E-2</v>
      </c>
      <c r="V87" s="1">
        <v>5.9659259999999999E-3</v>
      </c>
    </row>
    <row r="88" spans="2:22" x14ac:dyDescent="0.2">
      <c r="B88" s="1">
        <v>8.8212159999999997</v>
      </c>
      <c r="C88" s="1">
        <v>7.97736E-2</v>
      </c>
      <c r="E88" s="1">
        <v>8.8212159999999997</v>
      </c>
      <c r="F88" s="1">
        <v>6.8806649999999997E-2</v>
      </c>
      <c r="H88" s="1">
        <v>8.8212159999999997</v>
      </c>
      <c r="I88" s="1">
        <v>4.7894569999999997E-2</v>
      </c>
      <c r="J88" s="1">
        <v>-3.9382439999999998E-2</v>
      </c>
      <c r="K88" s="1">
        <v>-1.49672E-2</v>
      </c>
      <c r="L88" s="1">
        <v>0.10183059999999999</v>
      </c>
      <c r="M88" s="1">
        <v>0.101146</v>
      </c>
      <c r="N88" s="1">
        <v>9.5051529999999995E-2</v>
      </c>
      <c r="P88" s="1">
        <v>8.8212159999999997</v>
      </c>
      <c r="Q88" s="1">
        <v>7.1120810000000007E-2</v>
      </c>
      <c r="R88" s="1">
        <v>-7.1185499999999999E-2</v>
      </c>
      <c r="S88" s="1">
        <v>-6.8835999999999994E-2</v>
      </c>
      <c r="T88" s="1">
        <v>0.1112007</v>
      </c>
      <c r="U88" s="1">
        <v>8.0578899999999995E-2</v>
      </c>
      <c r="V88" s="1">
        <v>8.0068329999999993E-2</v>
      </c>
    </row>
    <row r="89" spans="2:22" x14ac:dyDescent="0.2">
      <c r="B89" s="1">
        <v>8.9226100000000006</v>
      </c>
      <c r="C89" s="1">
        <v>4.7248600000000002E-2</v>
      </c>
      <c r="E89" s="1">
        <v>8.9226100000000006</v>
      </c>
      <c r="F89" s="1">
        <v>7.7541209999999999E-2</v>
      </c>
      <c r="H89" s="1">
        <v>8.9226100000000006</v>
      </c>
      <c r="I89" s="1">
        <v>-2.097779E-2</v>
      </c>
      <c r="J89" s="1">
        <v>-4.373534E-4</v>
      </c>
      <c r="K89" s="1">
        <v>-1.436438E-2</v>
      </c>
      <c r="L89" s="1">
        <v>-4.5794870000000001E-2</v>
      </c>
      <c r="M89" s="1">
        <v>-3.0503869999999999E-2</v>
      </c>
      <c r="N89" s="1">
        <v>-6.4182929999999999E-2</v>
      </c>
      <c r="P89" s="1">
        <v>8.9226100000000006</v>
      </c>
      <c r="Q89" s="1">
        <v>3.9770380000000001E-2</v>
      </c>
      <c r="R89" s="1">
        <v>-1.6131030000000001E-2</v>
      </c>
      <c r="S89" s="1">
        <v>-6.5871239999999998E-2</v>
      </c>
      <c r="T89" s="1">
        <v>-8.8634019999999994E-2</v>
      </c>
      <c r="U89" s="1">
        <v>-6.1736480000000003E-2</v>
      </c>
      <c r="V89" s="1">
        <v>-4.4482269999999997E-2</v>
      </c>
    </row>
    <row r="90" spans="2:22" x14ac:dyDescent="0.2">
      <c r="B90" s="1">
        <v>9.0240030000000004</v>
      </c>
      <c r="C90" s="1">
        <v>-5.6138460000000001E-2</v>
      </c>
      <c r="E90" s="1">
        <v>9.0240030000000004</v>
      </c>
      <c r="F90" s="1">
        <v>-2.8788919999999999E-2</v>
      </c>
      <c r="H90" s="1">
        <v>9.0240030000000004</v>
      </c>
      <c r="I90" s="1">
        <v>-5.1290479999999999E-2</v>
      </c>
      <c r="J90" s="1">
        <v>1.3967419999999999E-2</v>
      </c>
      <c r="K90" s="1">
        <v>1.138706E-3</v>
      </c>
      <c r="L90" s="1">
        <v>-1.265974E-3</v>
      </c>
      <c r="M90" s="1">
        <v>-7.2445200000000001E-2</v>
      </c>
      <c r="N90" s="1">
        <v>-3.4671680000000003E-2</v>
      </c>
      <c r="P90" s="1">
        <v>9.0240030000000004</v>
      </c>
      <c r="Q90" s="1">
        <v>-0.18203220000000001</v>
      </c>
      <c r="R90" s="1">
        <v>2.1235110000000001E-2</v>
      </c>
      <c r="S90" s="1">
        <v>-1.7300550000000001E-2</v>
      </c>
      <c r="T90" s="1">
        <v>-7.3725840000000001E-2</v>
      </c>
      <c r="U90" s="1">
        <v>-4.2442720000000003E-2</v>
      </c>
      <c r="V90" s="1">
        <v>-3.7057989999999999E-2</v>
      </c>
    </row>
    <row r="91" spans="2:22" x14ac:dyDescent="0.2">
      <c r="B91" s="1">
        <v>9.1253960000000003</v>
      </c>
      <c r="C91" s="1">
        <v>-2.1683899999999999E-2</v>
      </c>
      <c r="E91" s="1">
        <v>9.1253960000000003</v>
      </c>
      <c r="F91" s="1">
        <v>-3.4182419999999998E-2</v>
      </c>
      <c r="H91" s="1">
        <v>9.1253960000000003</v>
      </c>
      <c r="I91" s="1">
        <v>4.0830030000000003E-2</v>
      </c>
      <c r="J91" s="1">
        <v>-1.749212E-2</v>
      </c>
      <c r="K91" s="1">
        <v>2.1368390000000001E-2</v>
      </c>
      <c r="L91" s="1">
        <v>0.1008824</v>
      </c>
      <c r="M91" s="1">
        <v>8.8755420000000002E-2</v>
      </c>
      <c r="N91" s="1">
        <v>8.6978079999999999E-2</v>
      </c>
      <c r="P91" s="1">
        <v>9.1253960000000003</v>
      </c>
      <c r="Q91" s="1">
        <v>-5.0304059999999998E-2</v>
      </c>
      <c r="R91" s="1">
        <v>-8.7935760000000002E-2</v>
      </c>
      <c r="S91" s="1">
        <v>4.839661E-2</v>
      </c>
      <c r="T91" s="1">
        <v>3.7589369999999997E-2</v>
      </c>
      <c r="U91" s="1">
        <v>4.6214770000000002E-2</v>
      </c>
      <c r="V91" s="1">
        <v>4.4114899999999999E-2</v>
      </c>
    </row>
    <row r="92" spans="2:22" x14ac:dyDescent="0.2">
      <c r="B92" s="1">
        <v>9.2267899999999994</v>
      </c>
      <c r="C92" s="1">
        <v>4.2183459999999999E-2</v>
      </c>
      <c r="E92" s="1">
        <v>9.2267899999999994</v>
      </c>
      <c r="F92" s="1">
        <v>-1.9384530000000001E-2</v>
      </c>
      <c r="H92" s="1">
        <v>9.2267899999999994</v>
      </c>
      <c r="I92" s="1">
        <v>4.8585999999999997E-2</v>
      </c>
      <c r="J92" s="1">
        <v>1.981169E-2</v>
      </c>
      <c r="K92" s="1">
        <v>9.075006E-3</v>
      </c>
      <c r="L92" s="1">
        <v>-2.7566469999999999E-2</v>
      </c>
      <c r="M92" s="1">
        <v>3.3328259999999998E-2</v>
      </c>
      <c r="N92" s="1">
        <v>1.122917E-2</v>
      </c>
      <c r="P92" s="1">
        <v>9.2267899999999994</v>
      </c>
      <c r="Q92" s="1">
        <v>-7.1434610000000003E-3</v>
      </c>
      <c r="R92" s="1">
        <v>-7.367978E-2</v>
      </c>
      <c r="S92" s="1">
        <v>-3.9340290000000003E-3</v>
      </c>
      <c r="T92" s="1">
        <v>-4.1698979999999997E-2</v>
      </c>
      <c r="U92" s="1">
        <v>-2.9914E-2</v>
      </c>
      <c r="V92" s="1">
        <v>-2.839469E-2</v>
      </c>
    </row>
    <row r="93" spans="2:22" x14ac:dyDescent="0.2">
      <c r="B93" s="1">
        <v>9.3281829999999992</v>
      </c>
      <c r="C93" s="1">
        <v>4.1024419999999999E-2</v>
      </c>
      <c r="E93" s="1">
        <v>9.3281829999999992</v>
      </c>
      <c r="F93" s="1">
        <v>7.1555009999999999E-3</v>
      </c>
      <c r="H93" s="1">
        <v>9.3281829999999992</v>
      </c>
      <c r="I93" s="1">
        <v>-7.2168109999999994E-2</v>
      </c>
      <c r="J93" s="1">
        <v>5.1711600000000003E-2</v>
      </c>
      <c r="K93" s="1">
        <v>1.1082939999999999E-2</v>
      </c>
      <c r="L93" s="1">
        <v>-0.1617902</v>
      </c>
      <c r="M93" s="1">
        <v>-0.13916390000000001</v>
      </c>
      <c r="N93" s="1">
        <v>-0.14481740000000001</v>
      </c>
      <c r="P93" s="1">
        <v>9.3281829999999992</v>
      </c>
      <c r="Q93" s="1">
        <v>0.123087</v>
      </c>
      <c r="R93" s="1">
        <v>5.963239E-2</v>
      </c>
      <c r="S93" s="1">
        <v>-8.6872530000000003E-2</v>
      </c>
      <c r="T93" s="1">
        <v>-0.1023017</v>
      </c>
      <c r="U93" s="1">
        <v>-2.203573E-2</v>
      </c>
      <c r="V93" s="1">
        <v>-4.933891E-2</v>
      </c>
    </row>
    <row r="94" spans="2:22" x14ac:dyDescent="0.2">
      <c r="B94" s="1">
        <v>9.4295760000000008</v>
      </c>
      <c r="C94" s="1">
        <v>-4.6822089999999997E-2</v>
      </c>
      <c r="E94" s="1">
        <v>9.4295760000000008</v>
      </c>
      <c r="F94" s="1">
        <v>1.2684249999999999E-2</v>
      </c>
      <c r="H94" s="1">
        <v>9.4295760000000008</v>
      </c>
      <c r="I94" s="1">
        <v>-2.702392E-2</v>
      </c>
      <c r="J94" s="1">
        <v>-2.8727349999999999E-2</v>
      </c>
      <c r="K94" s="1">
        <v>3.9078639999999998E-2</v>
      </c>
      <c r="L94" s="1">
        <v>4.4449700000000002E-2</v>
      </c>
      <c r="M94" s="1">
        <v>-2.567382E-2</v>
      </c>
      <c r="N94" s="1">
        <v>-1.8698739999999998E-2</v>
      </c>
      <c r="P94" s="1">
        <v>9.4295760000000008</v>
      </c>
      <c r="Q94" s="1">
        <v>2.718106E-2</v>
      </c>
      <c r="R94" s="1">
        <v>8.2967479999999996E-2</v>
      </c>
      <c r="S94" s="1">
        <v>-4.9878829999999999E-2</v>
      </c>
      <c r="T94" s="1">
        <v>6.8053369999999998E-3</v>
      </c>
      <c r="U94" s="1">
        <v>2.859573E-2</v>
      </c>
      <c r="V94" s="1">
        <v>-1.0856710000000001E-3</v>
      </c>
    </row>
    <row r="95" spans="2:22" x14ac:dyDescent="0.2">
      <c r="B95" s="1">
        <v>9.5309699999999999</v>
      </c>
      <c r="C95" s="1">
        <v>-9.3836199999999995E-2</v>
      </c>
      <c r="E95" s="1">
        <v>9.5309699999999999</v>
      </c>
      <c r="F95" s="1">
        <v>-4.6668519999999998E-2</v>
      </c>
      <c r="H95" s="1">
        <v>9.5309699999999999</v>
      </c>
      <c r="I95" s="1">
        <v>2.6770769999999999E-2</v>
      </c>
      <c r="J95" s="1">
        <v>-5.1246220000000002E-2</v>
      </c>
      <c r="K95" s="1">
        <v>5.3400210000000004E-3</v>
      </c>
      <c r="L95" s="1">
        <v>7.0024630000000004E-2</v>
      </c>
      <c r="M95" s="1">
        <v>9.2709570000000005E-2</v>
      </c>
      <c r="N95" s="1">
        <v>8.3627660000000006E-2</v>
      </c>
      <c r="P95" s="1">
        <v>9.5309699999999999</v>
      </c>
      <c r="Q95" s="1">
        <v>-0.1080631</v>
      </c>
      <c r="R95" s="1">
        <v>-4.7351369999999997E-2</v>
      </c>
      <c r="S95" s="1">
        <v>7.8342880000000004E-2</v>
      </c>
      <c r="T95" s="1">
        <v>9.7853919999999997E-2</v>
      </c>
      <c r="U95" s="1">
        <v>-5.1130979999999999E-3</v>
      </c>
      <c r="V95" s="1">
        <v>2.2718959999999998E-3</v>
      </c>
    </row>
    <row r="96" spans="2:22" x14ac:dyDescent="0.2">
      <c r="B96" s="1">
        <v>9.6323629999999998</v>
      </c>
      <c r="C96" s="1">
        <v>4.2164930000000003E-2</v>
      </c>
      <c r="E96" s="1">
        <v>9.6323629999999998</v>
      </c>
      <c r="F96" s="1">
        <v>3.4781310000000002E-3</v>
      </c>
      <c r="H96" s="1">
        <v>9.6323629999999998</v>
      </c>
      <c r="I96" s="1">
        <v>3.589734E-2</v>
      </c>
      <c r="J96" s="1">
        <v>3.1339699999999998E-2</v>
      </c>
      <c r="K96" s="1">
        <v>-5.8751240000000003E-2</v>
      </c>
      <c r="L96" s="1">
        <v>5.1094189999999998E-2</v>
      </c>
      <c r="M96" s="1">
        <v>6.9753419999999997E-2</v>
      </c>
      <c r="N96" s="1">
        <v>5.9398230000000003E-2</v>
      </c>
      <c r="P96" s="1">
        <v>9.6323629999999998</v>
      </c>
      <c r="Q96" s="1">
        <v>1.9639029999999998E-2</v>
      </c>
      <c r="R96" s="1">
        <v>-8.5465020000000003E-2</v>
      </c>
      <c r="S96" s="1">
        <v>9.5780379999999998E-2</v>
      </c>
      <c r="T96" s="1">
        <v>0.10748290000000001</v>
      </c>
      <c r="U96" s="1">
        <v>5.7755130000000002E-2</v>
      </c>
      <c r="V96" s="1">
        <v>6.0647340000000001E-2</v>
      </c>
    </row>
    <row r="97" spans="2:22" x14ac:dyDescent="0.2">
      <c r="B97" s="1">
        <v>9.7337559999999996</v>
      </c>
      <c r="C97" s="1">
        <v>5.4432830000000001E-2</v>
      </c>
      <c r="E97" s="1">
        <v>9.7337559999999996</v>
      </c>
      <c r="F97" s="1">
        <v>6.1579509999999997E-2</v>
      </c>
      <c r="H97" s="1">
        <v>9.7337559999999996</v>
      </c>
      <c r="I97" s="1">
        <v>2.7017299999999998E-3</v>
      </c>
      <c r="J97" s="1">
        <v>4.03535E-2</v>
      </c>
      <c r="K97" s="1">
        <v>-4.6768190000000001E-2</v>
      </c>
      <c r="L97" s="1">
        <v>-4.0611069999999999E-2</v>
      </c>
      <c r="M97" s="1">
        <v>-4.6491829999999998E-2</v>
      </c>
      <c r="N97" s="1">
        <v>-5.521218E-2</v>
      </c>
      <c r="P97" s="1">
        <v>9.7337559999999996</v>
      </c>
      <c r="Q97" s="1">
        <v>0.1040677</v>
      </c>
      <c r="R97" s="1">
        <v>8.8986709999999997E-2</v>
      </c>
      <c r="S97" s="1">
        <v>-2.2211499999999999E-2</v>
      </c>
      <c r="T97" s="1">
        <v>-0.14633019999999999</v>
      </c>
      <c r="U97" s="1">
        <v>-7.7372490000000002E-2</v>
      </c>
      <c r="V97" s="1">
        <v>-7.8978450000000006E-2</v>
      </c>
    </row>
    <row r="98" spans="2:22" x14ac:dyDescent="0.2">
      <c r="B98" s="1">
        <v>9.8351489999999995</v>
      </c>
      <c r="C98" s="1">
        <v>-1.7739959999999999E-2</v>
      </c>
      <c r="E98" s="1">
        <v>9.8351489999999995</v>
      </c>
      <c r="F98" s="1">
        <v>-1.8130779999999999E-2</v>
      </c>
      <c r="H98" s="1">
        <v>9.8351489999999995</v>
      </c>
      <c r="I98" s="1">
        <v>-8.8187639999999998E-3</v>
      </c>
      <c r="J98" s="1">
        <v>-3.648266E-2</v>
      </c>
      <c r="K98" s="1">
        <v>2.757018E-2</v>
      </c>
      <c r="L98" s="1">
        <v>7.7011930000000006E-2</v>
      </c>
      <c r="M98" s="1">
        <v>-1.042601E-3</v>
      </c>
      <c r="N98" s="1">
        <v>4.250433E-2</v>
      </c>
      <c r="P98" s="1">
        <v>9.8351489999999995</v>
      </c>
      <c r="Q98" s="1">
        <v>-6.6108399999999998E-2</v>
      </c>
      <c r="R98" s="1">
        <v>0.1392256</v>
      </c>
      <c r="S98" s="1">
        <v>-3.2112979999999999E-2</v>
      </c>
      <c r="T98" s="1">
        <v>0.131466</v>
      </c>
      <c r="U98" s="1">
        <v>6.6457390000000005E-2</v>
      </c>
      <c r="V98" s="1">
        <v>7.0444519999999997E-2</v>
      </c>
    </row>
    <row r="99" spans="2:22" x14ac:dyDescent="0.2">
      <c r="B99" s="1">
        <v>9.9365430000000003</v>
      </c>
      <c r="C99" s="1">
        <v>4.524653E-2</v>
      </c>
      <c r="E99" s="1">
        <v>9.9365430000000003</v>
      </c>
      <c r="F99" s="1">
        <v>2.1617730000000002E-2</v>
      </c>
      <c r="H99" s="1">
        <v>9.9365430000000003</v>
      </c>
      <c r="I99" s="1">
        <v>1.107789E-2</v>
      </c>
      <c r="J99" s="1">
        <v>-3.2682250000000003E-2</v>
      </c>
      <c r="K99" s="1">
        <v>4.6711250000000003E-2</v>
      </c>
      <c r="L99" s="1">
        <v>7.3206750000000001E-2</v>
      </c>
      <c r="M99" s="1">
        <v>7.8025049999999999E-2</v>
      </c>
      <c r="N99" s="1">
        <v>8.3583009999999999E-2</v>
      </c>
      <c r="P99" s="1">
        <v>9.9365430000000003</v>
      </c>
      <c r="Q99" s="1">
        <v>7.4863029999999997E-2</v>
      </c>
      <c r="R99" s="1">
        <v>-5.2809080000000001E-2</v>
      </c>
      <c r="S99" s="1">
        <v>6.6839720000000005E-2</v>
      </c>
      <c r="T99" s="1">
        <v>-2.6515360000000002E-2</v>
      </c>
      <c r="U99" s="1">
        <v>-9.5477140000000005E-3</v>
      </c>
      <c r="V99" s="1">
        <v>3.1811779999999998E-3</v>
      </c>
    </row>
    <row r="100" spans="2:22" x14ac:dyDescent="0.2">
      <c r="B100" t="s">
        <v>0</v>
      </c>
      <c r="C100" s="1">
        <f>MAX(C1:C99)</f>
        <v>0.1584932</v>
      </c>
      <c r="E100" t="s">
        <v>0</v>
      </c>
      <c r="F100" s="1">
        <f>MAX(F1:F99)</f>
        <v>0.17821790000000001</v>
      </c>
      <c r="I100" s="1">
        <f>MAX(I1:I99)</f>
        <v>0.13538410000000001</v>
      </c>
      <c r="J100" s="1">
        <f t="shared" ref="J100:V100" si="0">MAX(J1:J99)</f>
        <v>7.6802319999999993E-2</v>
      </c>
      <c r="K100" s="1">
        <f t="shared" si="0"/>
        <v>6.7553660000000001E-2</v>
      </c>
      <c r="L100" s="1">
        <f t="shared" si="0"/>
        <v>0.14679539999999999</v>
      </c>
      <c r="M100" s="1">
        <f t="shared" si="0"/>
        <v>0.1335056</v>
      </c>
      <c r="N100" s="1">
        <f t="shared" si="0"/>
        <v>0.13061590000000001</v>
      </c>
      <c r="O100" s="1"/>
      <c r="P100" s="1">
        <f t="shared" si="0"/>
        <v>9.9365430000000003</v>
      </c>
      <c r="Q100" s="1">
        <f t="shared" si="0"/>
        <v>0.44123099999999998</v>
      </c>
      <c r="R100" s="1">
        <f t="shared" si="0"/>
        <v>0.20142499999999999</v>
      </c>
      <c r="S100" s="1">
        <f t="shared" si="0"/>
        <v>0.2085631</v>
      </c>
      <c r="T100" s="1">
        <f t="shared" si="0"/>
        <v>0.38705440000000002</v>
      </c>
      <c r="U100" s="1">
        <f t="shared" si="0"/>
        <v>0.27511730000000001</v>
      </c>
      <c r="V100" s="1">
        <f t="shared" si="0"/>
        <v>0.25671129999999998</v>
      </c>
    </row>
    <row r="101" spans="2:22" x14ac:dyDescent="0.2">
      <c r="C101" s="1">
        <f>MIN(C1:C100)</f>
        <v>-0.18925040000000001</v>
      </c>
      <c r="F101" s="1">
        <f>MIN(F1:F100)</f>
        <v>-0.2036116</v>
      </c>
      <c r="I101" s="1">
        <f>MIN(I1:I100)</f>
        <v>-0.10410949999999999</v>
      </c>
      <c r="J101" s="1">
        <f t="shared" ref="J101:V101" si="1">MIN(J1:J100)</f>
        <v>-8.7855730000000007E-2</v>
      </c>
      <c r="K101" s="1">
        <f t="shared" si="1"/>
        <v>-8.6836399999999994E-2</v>
      </c>
      <c r="L101" s="1">
        <f t="shared" si="1"/>
        <v>-0.19329209999999999</v>
      </c>
      <c r="M101" s="1">
        <f t="shared" si="1"/>
        <v>-0.1732427</v>
      </c>
      <c r="N101" s="1">
        <f t="shared" si="1"/>
        <v>-0.17776030000000001</v>
      </c>
      <c r="O101" s="1"/>
      <c r="P101" s="1">
        <f t="shared" si="1"/>
        <v>0</v>
      </c>
      <c r="Q101" s="1">
        <f t="shared" si="1"/>
        <v>-0.28463169999999999</v>
      </c>
      <c r="R101" s="1">
        <f t="shared" si="1"/>
        <v>-0.20948130000000001</v>
      </c>
      <c r="S101" s="1">
        <f t="shared" si="1"/>
        <v>-0.23587430000000001</v>
      </c>
      <c r="T101" s="1">
        <f t="shared" si="1"/>
        <v>-0.2083564</v>
      </c>
      <c r="U101" s="1">
        <f t="shared" si="1"/>
        <v>-0.23605660000000001</v>
      </c>
      <c r="V101" s="1">
        <f t="shared" si="1"/>
        <v>-0.22149289999999999</v>
      </c>
    </row>
    <row r="102" spans="2:22" x14ac:dyDescent="0.2">
      <c r="B102" t="s">
        <v>1</v>
      </c>
      <c r="C102">
        <f>ABS(C101)</f>
        <v>0.18925040000000001</v>
      </c>
      <c r="E102" t="s">
        <v>1</v>
      </c>
      <c r="F102">
        <f>ABS(F101)</f>
        <v>0.2036116</v>
      </c>
      <c r="I102">
        <f>ABS(I101)</f>
        <v>0.10410949999999999</v>
      </c>
      <c r="J102">
        <f t="shared" ref="J102:V102" si="2">ABS(J101)</f>
        <v>8.7855730000000007E-2</v>
      </c>
      <c r="K102">
        <f t="shared" si="2"/>
        <v>8.6836399999999994E-2</v>
      </c>
      <c r="L102">
        <f t="shared" si="2"/>
        <v>0.19329209999999999</v>
      </c>
      <c r="M102">
        <f t="shared" si="2"/>
        <v>0.1732427</v>
      </c>
      <c r="N102">
        <f t="shared" si="2"/>
        <v>0.17776030000000001</v>
      </c>
      <c r="P102">
        <f t="shared" si="2"/>
        <v>0</v>
      </c>
      <c r="Q102">
        <f t="shared" si="2"/>
        <v>0.28463169999999999</v>
      </c>
      <c r="R102">
        <f t="shared" si="2"/>
        <v>0.20948130000000001</v>
      </c>
      <c r="S102">
        <f t="shared" si="2"/>
        <v>0.23587430000000001</v>
      </c>
      <c r="T102">
        <f t="shared" si="2"/>
        <v>0.2083564</v>
      </c>
      <c r="U102">
        <f t="shared" si="2"/>
        <v>0.23605660000000001</v>
      </c>
      <c r="V102">
        <f t="shared" si="2"/>
        <v>0.22149289999999999</v>
      </c>
    </row>
    <row r="103" spans="2:22" x14ac:dyDescent="0.2">
      <c r="C103" s="1">
        <f>MAX(C1:C102)</f>
        <v>0.18925040000000001</v>
      </c>
      <c r="F103" s="1">
        <f>MAX(F1:F102)</f>
        <v>0.2036116</v>
      </c>
      <c r="I103" s="1">
        <f>MAX(I1:I102)</f>
        <v>0.13538410000000001</v>
      </c>
      <c r="J103" s="1">
        <f t="shared" ref="J103:V103" si="3">MAX(J1:J102)</f>
        <v>8.7855730000000007E-2</v>
      </c>
      <c r="K103" s="1">
        <f t="shared" si="3"/>
        <v>8.6836399999999994E-2</v>
      </c>
      <c r="L103" s="1">
        <f t="shared" si="3"/>
        <v>0.19329209999999999</v>
      </c>
      <c r="M103" s="1">
        <f t="shared" si="3"/>
        <v>0.1732427</v>
      </c>
      <c r="N103" s="1">
        <f t="shared" si="3"/>
        <v>0.17776030000000001</v>
      </c>
      <c r="O103" s="1"/>
      <c r="P103" s="1">
        <f t="shared" si="3"/>
        <v>9.9365430000000003</v>
      </c>
      <c r="Q103" s="1">
        <f t="shared" si="3"/>
        <v>0.44123099999999998</v>
      </c>
      <c r="R103" s="1">
        <f t="shared" si="3"/>
        <v>0.20948130000000001</v>
      </c>
      <c r="S103" s="1">
        <f t="shared" si="3"/>
        <v>0.23587430000000001</v>
      </c>
      <c r="T103" s="1">
        <f t="shared" si="3"/>
        <v>0.38705440000000002</v>
      </c>
      <c r="U103" s="1">
        <f t="shared" si="3"/>
        <v>0.27511730000000001</v>
      </c>
      <c r="V103" s="1">
        <f t="shared" si="3"/>
        <v>0.25671129999999998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"/>
  <sheetViews>
    <sheetView tabSelected="1" topLeftCell="A83" workbookViewId="0">
      <selection activeCell="H90" sqref="H90"/>
    </sheetView>
  </sheetViews>
  <sheetFormatPr defaultRowHeight="14.25" x14ac:dyDescent="0.2"/>
  <sheetData>
    <row r="1" spans="1:20" x14ac:dyDescent="0.2">
      <c r="B1" t="s">
        <v>2</v>
      </c>
      <c r="C1" t="s">
        <v>3</v>
      </c>
      <c r="E1" t="s">
        <v>2</v>
      </c>
      <c r="F1" t="s">
        <v>3</v>
      </c>
      <c r="I1" t="s">
        <v>2</v>
      </c>
      <c r="O1" t="s">
        <v>3</v>
      </c>
      <c r="R1" t="s">
        <v>3</v>
      </c>
      <c r="S1" t="s">
        <v>3</v>
      </c>
      <c r="T1" t="s">
        <v>3</v>
      </c>
    </row>
    <row r="2" spans="1:20" x14ac:dyDescent="0.2">
      <c r="A2" s="1">
        <v>0</v>
      </c>
      <c r="B2" s="1">
        <v>0</v>
      </c>
      <c r="C2" s="1">
        <f>B2/3</f>
        <v>0</v>
      </c>
      <c r="D2" s="1">
        <v>0</v>
      </c>
      <c r="E2" s="1">
        <v>0</v>
      </c>
      <c r="F2" s="1">
        <f>E2/3</f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f>I2/3</f>
        <v>0</v>
      </c>
      <c r="P2">
        <f>(J2-I2)/3</f>
        <v>0</v>
      </c>
      <c r="Q2">
        <f>(K2-J2)/3</f>
        <v>0</v>
      </c>
      <c r="R2" s="1">
        <f>L2/3</f>
        <v>0</v>
      </c>
      <c r="S2" s="1">
        <f t="shared" ref="S2:T2" si="0">M2/3</f>
        <v>0</v>
      </c>
      <c r="T2" s="1">
        <f t="shared" si="0"/>
        <v>0</v>
      </c>
    </row>
    <row r="3" spans="1:20" x14ac:dyDescent="0.2">
      <c r="A3" s="1">
        <v>0.10139330000000001</v>
      </c>
      <c r="B3" s="1">
        <v>5.568452E-9</v>
      </c>
      <c r="C3" s="1">
        <f t="shared" ref="C3:C66" si="1">B3/3</f>
        <v>1.8561506666666666E-9</v>
      </c>
      <c r="D3" s="1">
        <v>0.10139330000000001</v>
      </c>
      <c r="E3" s="1">
        <v>-8.8593810000000008E-9</v>
      </c>
      <c r="F3" s="1">
        <f t="shared" ref="F3:F66" si="2">E3/3</f>
        <v>-2.9531270000000004E-9</v>
      </c>
      <c r="H3" s="1">
        <v>0.10139330000000001</v>
      </c>
      <c r="I3" s="1">
        <v>8.2192370000000001E-9</v>
      </c>
      <c r="J3" s="1">
        <v>8.1834309999999996E-9</v>
      </c>
      <c r="K3" s="1">
        <v>8.1804540000000003E-9</v>
      </c>
      <c r="L3" s="1">
        <v>1.8701060000000001E-7</v>
      </c>
      <c r="M3" s="1">
        <v>-2.3648489999999998E-8</v>
      </c>
      <c r="N3" s="1">
        <v>1.4389819999999999E-7</v>
      </c>
      <c r="O3" s="1">
        <f t="shared" ref="O3:O66" si="3">I3/3</f>
        <v>2.7397456666666666E-9</v>
      </c>
      <c r="P3">
        <f t="shared" ref="P3:P66" si="4">(J3-I3)/3</f>
        <v>-1.1935333333333495E-11</v>
      </c>
      <c r="Q3">
        <f t="shared" ref="Q3:Q66" si="5">(K3-J3)/3</f>
        <v>-9.9233333333312632E-13</v>
      </c>
      <c r="R3" s="1">
        <f t="shared" ref="R3:R66" si="6">L3/3</f>
        <v>6.2336866666666666E-8</v>
      </c>
      <c r="S3" s="1">
        <f t="shared" ref="S3:S66" si="7">M3/3</f>
        <v>-7.8828299999999989E-9</v>
      </c>
      <c r="T3" s="1">
        <f t="shared" ref="T3:T66" si="8">N3/3</f>
        <v>4.7966066666666667E-8</v>
      </c>
    </row>
    <row r="4" spans="1:20" x14ac:dyDescent="0.2">
      <c r="A4" s="1">
        <v>0.20278660000000001</v>
      </c>
      <c r="B4" s="1">
        <v>-5.021333E-8</v>
      </c>
      <c r="C4" s="1">
        <f t="shared" si="1"/>
        <v>-1.6737776666666667E-8</v>
      </c>
      <c r="D4" s="1">
        <v>0.20278660000000001</v>
      </c>
      <c r="E4" s="1">
        <v>-7.739495E-7</v>
      </c>
      <c r="F4" s="1">
        <f t="shared" si="2"/>
        <v>-2.5798316666666669E-7</v>
      </c>
      <c r="H4" s="1">
        <v>0.20278660000000001</v>
      </c>
      <c r="I4" s="1">
        <v>-2.8142469999999999E-7</v>
      </c>
      <c r="J4" s="1">
        <v>-3.837457E-7</v>
      </c>
      <c r="K4" s="1">
        <v>-3.853952E-7</v>
      </c>
      <c r="L4" s="1">
        <v>6.6076460000000001E-6</v>
      </c>
      <c r="M4" s="1">
        <v>-1.118102E-6</v>
      </c>
      <c r="N4" s="1">
        <v>1.5790170000000001E-6</v>
      </c>
      <c r="O4" s="1">
        <f t="shared" si="3"/>
        <v>-9.3808233333333326E-8</v>
      </c>
      <c r="P4">
        <f t="shared" si="4"/>
        <v>-3.4107000000000002E-8</v>
      </c>
      <c r="Q4">
        <f t="shared" si="5"/>
        <v>-5.498333333333348E-10</v>
      </c>
      <c r="R4" s="1">
        <f t="shared" si="6"/>
        <v>2.2025486666666668E-6</v>
      </c>
      <c r="S4" s="1">
        <f t="shared" si="7"/>
        <v>-3.7270066666666668E-7</v>
      </c>
      <c r="T4" s="1">
        <f t="shared" si="8"/>
        <v>5.2633900000000007E-7</v>
      </c>
    </row>
    <row r="5" spans="1:20" x14ac:dyDescent="0.2">
      <c r="A5" s="1">
        <v>0.3041799</v>
      </c>
      <c r="B5" s="1">
        <v>-8.4682169999999995E-6</v>
      </c>
      <c r="C5" s="1">
        <f t="shared" si="1"/>
        <v>-2.8227389999999997E-6</v>
      </c>
      <c r="D5" s="1">
        <v>0.3041799</v>
      </c>
      <c r="E5" s="1">
        <v>-4.6473969999999999E-6</v>
      </c>
      <c r="F5" s="1">
        <f t="shared" si="2"/>
        <v>-1.5491323333333333E-6</v>
      </c>
      <c r="H5" s="1">
        <v>0.3041799</v>
      </c>
      <c r="I5" s="1">
        <v>-9.5345350000000007E-6</v>
      </c>
      <c r="J5" s="1">
        <v>-7.4377669999999999E-6</v>
      </c>
      <c r="K5" s="1">
        <v>-7.3458930000000003E-6</v>
      </c>
      <c r="L5" s="1">
        <v>-9.8523010000000006E-5</v>
      </c>
      <c r="M5" s="1">
        <v>-5.0342E-5</v>
      </c>
      <c r="N5" s="1">
        <v>-5.2139199999999997E-5</v>
      </c>
      <c r="O5" s="1">
        <f t="shared" si="3"/>
        <v>-3.1781783333333337E-6</v>
      </c>
      <c r="P5">
        <f t="shared" si="4"/>
        <v>6.9892266666666697E-7</v>
      </c>
      <c r="Q5">
        <f t="shared" si="5"/>
        <v>3.0624666666666543E-8</v>
      </c>
      <c r="R5" s="1">
        <f t="shared" si="6"/>
        <v>-3.2841003333333338E-5</v>
      </c>
      <c r="S5" s="1">
        <f t="shared" si="7"/>
        <v>-1.6780666666666667E-5</v>
      </c>
      <c r="T5" s="1">
        <f t="shared" si="8"/>
        <v>-1.7379733333333332E-5</v>
      </c>
    </row>
    <row r="6" spans="1:20" x14ac:dyDescent="0.2">
      <c r="A6" s="1">
        <v>0.40557320000000002</v>
      </c>
      <c r="B6" s="1">
        <v>-1.3462700000000001E-5</v>
      </c>
      <c r="C6" s="1">
        <f t="shared" si="1"/>
        <v>-4.4875666666666666E-6</v>
      </c>
      <c r="D6" s="1">
        <v>0.40557320000000002</v>
      </c>
      <c r="E6" s="1">
        <v>-2.1913530000000002E-5</v>
      </c>
      <c r="F6" s="1">
        <f t="shared" si="2"/>
        <v>-7.3045100000000008E-6</v>
      </c>
      <c r="H6" s="1">
        <v>0.40557320000000002</v>
      </c>
      <c r="I6" s="1">
        <v>-4.8702570000000002E-5</v>
      </c>
      <c r="J6" s="1">
        <v>-6.3992839999999998E-5</v>
      </c>
      <c r="K6" s="1">
        <v>-6.3992310000000001E-5</v>
      </c>
      <c r="L6" s="1">
        <v>1.623413E-5</v>
      </c>
      <c r="M6" s="1">
        <v>-1.030892E-7</v>
      </c>
      <c r="N6" s="1">
        <v>-4.8882890000000002E-6</v>
      </c>
      <c r="O6" s="1">
        <f t="shared" si="3"/>
        <v>-1.6234190000000001E-5</v>
      </c>
      <c r="P6">
        <f t="shared" si="4"/>
        <v>-5.0967566666666651E-6</v>
      </c>
      <c r="Q6">
        <f t="shared" si="5"/>
        <v>1.7666666666547293E-10</v>
      </c>
      <c r="R6" s="1">
        <f t="shared" si="6"/>
        <v>5.4113766666666668E-6</v>
      </c>
      <c r="S6" s="1">
        <f t="shared" si="7"/>
        <v>-3.4363066666666667E-8</v>
      </c>
      <c r="T6" s="1">
        <f t="shared" si="8"/>
        <v>-1.6294296666666667E-6</v>
      </c>
    </row>
    <row r="7" spans="1:20" x14ac:dyDescent="0.2">
      <c r="A7" s="1">
        <v>0.50696649999999999</v>
      </c>
      <c r="B7" s="1">
        <v>1.199113E-5</v>
      </c>
      <c r="C7" s="1">
        <f t="shared" si="1"/>
        <v>3.9970433333333333E-6</v>
      </c>
      <c r="D7" s="1">
        <v>0.50696649999999999</v>
      </c>
      <c r="E7" s="1">
        <v>-5.8383450000000003E-7</v>
      </c>
      <c r="F7" s="1">
        <f t="shared" si="2"/>
        <v>-1.9461150000000001E-7</v>
      </c>
      <c r="H7" s="1">
        <v>0.50696649999999999</v>
      </c>
      <c r="I7" s="1">
        <v>-2.522384E-5</v>
      </c>
      <c r="J7" s="1">
        <v>-6.987532E-5</v>
      </c>
      <c r="K7" s="1">
        <v>-8.3665229999999995E-5</v>
      </c>
      <c r="L7" s="1">
        <v>1.176544E-4</v>
      </c>
      <c r="M7" s="1">
        <v>6.7809719999999997E-5</v>
      </c>
      <c r="N7" s="1">
        <v>5.9314860000000001E-5</v>
      </c>
      <c r="O7" s="1">
        <f t="shared" si="3"/>
        <v>-8.4079466666666667E-6</v>
      </c>
      <c r="P7">
        <f t="shared" si="4"/>
        <v>-1.4883826666666665E-5</v>
      </c>
      <c r="Q7">
        <f t="shared" si="5"/>
        <v>-4.5966366666666649E-6</v>
      </c>
      <c r="R7" s="1">
        <f t="shared" si="6"/>
        <v>3.921813333333333E-5</v>
      </c>
      <c r="S7" s="1">
        <f t="shared" si="7"/>
        <v>2.260324E-5</v>
      </c>
      <c r="T7" s="1">
        <f t="shared" si="8"/>
        <v>1.977162E-5</v>
      </c>
    </row>
    <row r="8" spans="1:20" x14ac:dyDescent="0.2">
      <c r="A8" s="1">
        <v>0.60835980000000001</v>
      </c>
      <c r="B8" s="1">
        <v>2.272975E-5</v>
      </c>
      <c r="C8" s="1">
        <f t="shared" si="1"/>
        <v>7.5765833333333337E-6</v>
      </c>
      <c r="D8" s="1">
        <v>0.60835980000000001</v>
      </c>
      <c r="E8" s="1">
        <v>2.238514E-5</v>
      </c>
      <c r="F8" s="1">
        <f t="shared" si="2"/>
        <v>7.4617133333333329E-6</v>
      </c>
      <c r="H8" s="1">
        <v>0.60835980000000001</v>
      </c>
      <c r="I8" s="1">
        <v>-1.9656999999999998E-5</v>
      </c>
      <c r="J8" s="1">
        <v>-5.5850200000000003E-5</v>
      </c>
      <c r="K8" s="1">
        <v>-9.1795909999999994E-5</v>
      </c>
      <c r="L8" s="1">
        <v>4.9448659999999997E-5</v>
      </c>
      <c r="M8" s="1">
        <v>3.327148E-5</v>
      </c>
      <c r="N8" s="1">
        <v>3.4144060000000001E-5</v>
      </c>
      <c r="O8" s="1">
        <f t="shared" si="3"/>
        <v>-6.5523333333333325E-6</v>
      </c>
      <c r="P8">
        <f t="shared" si="4"/>
        <v>-1.2064400000000001E-5</v>
      </c>
      <c r="Q8">
        <f t="shared" si="5"/>
        <v>-1.1981903333333331E-5</v>
      </c>
      <c r="R8" s="1">
        <f t="shared" si="6"/>
        <v>1.6482886666666666E-5</v>
      </c>
      <c r="S8" s="1">
        <f t="shared" si="7"/>
        <v>1.1090493333333334E-5</v>
      </c>
      <c r="T8" s="1">
        <f t="shared" si="8"/>
        <v>1.1381353333333334E-5</v>
      </c>
    </row>
    <row r="9" spans="1:20" x14ac:dyDescent="0.2">
      <c r="A9" s="1">
        <v>0.70975310000000003</v>
      </c>
      <c r="B9" s="1">
        <v>1.674561E-6</v>
      </c>
      <c r="C9" s="1">
        <f t="shared" si="1"/>
        <v>5.5818699999999997E-7</v>
      </c>
      <c r="D9" s="1">
        <v>0.70975310000000003</v>
      </c>
      <c r="E9" s="1">
        <v>1.2786749999999999E-5</v>
      </c>
      <c r="F9" s="1">
        <f t="shared" si="2"/>
        <v>4.2622499999999997E-6</v>
      </c>
      <c r="H9" s="1">
        <v>0.70975310000000003</v>
      </c>
      <c r="I9" s="1">
        <v>-1.2702160000000001E-5</v>
      </c>
      <c r="J9" s="1">
        <v>-2.3754840000000001E-5</v>
      </c>
      <c r="K9" s="1">
        <v>-5.0343750000000001E-5</v>
      </c>
      <c r="L9" s="1">
        <v>-8.3998619999999994E-5</v>
      </c>
      <c r="M9" s="1">
        <v>-3.389471E-5</v>
      </c>
      <c r="N9" s="1">
        <v>-2.72568E-5</v>
      </c>
      <c r="O9" s="1">
        <f t="shared" si="3"/>
        <v>-4.2340533333333336E-6</v>
      </c>
      <c r="P9">
        <f t="shared" si="4"/>
        <v>-3.6842266666666668E-6</v>
      </c>
      <c r="Q9">
        <f t="shared" si="5"/>
        <v>-8.8629699999999993E-6</v>
      </c>
      <c r="R9" s="1">
        <f t="shared" si="6"/>
        <v>-2.7999539999999998E-5</v>
      </c>
      <c r="S9" s="1">
        <f t="shared" si="7"/>
        <v>-1.1298236666666666E-5</v>
      </c>
      <c r="T9" s="1">
        <f t="shared" si="8"/>
        <v>-9.0855999999999999E-6</v>
      </c>
    </row>
    <row r="10" spans="1:20" x14ac:dyDescent="0.2">
      <c r="A10" s="1">
        <v>0.81114629999999999</v>
      </c>
      <c r="B10" s="1">
        <v>-5.9078340000000001E-6</v>
      </c>
      <c r="C10" s="1">
        <f t="shared" si="1"/>
        <v>-1.9692780000000002E-6</v>
      </c>
      <c r="D10" s="1">
        <v>0.81114629999999999</v>
      </c>
      <c r="E10" s="1">
        <v>8.0304120000000003E-7</v>
      </c>
      <c r="F10" s="1">
        <f t="shared" si="2"/>
        <v>2.6768039999999999E-7</v>
      </c>
      <c r="H10" s="1">
        <v>0.81114629999999999</v>
      </c>
      <c r="I10" s="1">
        <v>7.9622630000000004E-6</v>
      </c>
      <c r="J10" s="1">
        <v>1.066999E-5</v>
      </c>
      <c r="K10" s="1">
        <v>2.3368839999999998E-5</v>
      </c>
      <c r="L10" s="1">
        <v>6.3061709999999997E-6</v>
      </c>
      <c r="M10" s="1">
        <v>-1.129732E-6</v>
      </c>
      <c r="N10" s="1">
        <v>-3.7723969999999998E-6</v>
      </c>
      <c r="O10" s="1">
        <f t="shared" si="3"/>
        <v>2.6540876666666667E-6</v>
      </c>
      <c r="P10">
        <f t="shared" si="4"/>
        <v>9.0257566666666668E-7</v>
      </c>
      <c r="Q10">
        <f t="shared" si="5"/>
        <v>4.232949999999999E-6</v>
      </c>
      <c r="R10" s="1">
        <f t="shared" si="6"/>
        <v>2.102057E-6</v>
      </c>
      <c r="S10" s="1">
        <f t="shared" si="7"/>
        <v>-3.7657733333333331E-7</v>
      </c>
      <c r="T10" s="1">
        <f t="shared" si="8"/>
        <v>-1.2574656666666666E-6</v>
      </c>
    </row>
    <row r="11" spans="1:20" x14ac:dyDescent="0.2">
      <c r="A11" s="1">
        <v>0.91253960000000001</v>
      </c>
      <c r="B11" s="1">
        <v>-5.1972040000000001E-6</v>
      </c>
      <c r="C11" s="1">
        <f t="shared" si="1"/>
        <v>-1.7324013333333333E-6</v>
      </c>
      <c r="D11" s="1">
        <v>0.91253960000000001</v>
      </c>
      <c r="E11" s="1">
        <v>-6.3951650000000003E-6</v>
      </c>
      <c r="F11" s="1">
        <f t="shared" si="2"/>
        <v>-2.1317216666666669E-6</v>
      </c>
      <c r="H11" s="1">
        <v>0.91253960000000001</v>
      </c>
      <c r="I11" s="1">
        <v>2.1466799999999999E-5</v>
      </c>
      <c r="J11" s="1">
        <v>4.74461E-5</v>
      </c>
      <c r="K11" s="1">
        <v>7.9162699999999993E-5</v>
      </c>
      <c r="L11" s="1">
        <v>-2.239454E-5</v>
      </c>
      <c r="M11" s="1">
        <v>-1.352301E-5</v>
      </c>
      <c r="N11" s="1">
        <v>-1.4989710000000001E-5</v>
      </c>
      <c r="O11" s="1">
        <f t="shared" si="3"/>
        <v>7.1555999999999997E-6</v>
      </c>
      <c r="P11">
        <f t="shared" si="4"/>
        <v>8.6597666666666663E-6</v>
      </c>
      <c r="Q11">
        <f t="shared" si="5"/>
        <v>1.0572199999999998E-5</v>
      </c>
      <c r="R11" s="1">
        <f t="shared" si="6"/>
        <v>-7.4648466666666663E-6</v>
      </c>
      <c r="S11" s="1">
        <f t="shared" si="7"/>
        <v>-4.5076699999999997E-6</v>
      </c>
      <c r="T11" s="1">
        <f t="shared" si="8"/>
        <v>-4.9965700000000002E-6</v>
      </c>
    </row>
    <row r="12" spans="1:20" x14ac:dyDescent="0.2">
      <c r="A12" s="1">
        <v>1.013933</v>
      </c>
      <c r="B12" s="1">
        <v>3.3479370000000001E-6</v>
      </c>
      <c r="C12" s="1">
        <f t="shared" si="1"/>
        <v>1.115979E-6</v>
      </c>
      <c r="D12" s="1">
        <v>1.013933</v>
      </c>
      <c r="E12" s="1">
        <v>-4.5456479999999998E-6</v>
      </c>
      <c r="F12" s="1">
        <f t="shared" si="2"/>
        <v>-1.5152159999999999E-6</v>
      </c>
      <c r="H12" s="1">
        <v>1.013933</v>
      </c>
      <c r="I12" s="1">
        <v>2.887949E-5</v>
      </c>
      <c r="J12" s="1">
        <v>7.3879119999999997E-5</v>
      </c>
      <c r="K12" s="1">
        <v>9.5465219999999997E-5</v>
      </c>
      <c r="L12" s="1">
        <v>3.1364430000000003E-5</v>
      </c>
      <c r="M12" s="1">
        <v>1.925992E-5</v>
      </c>
      <c r="N12" s="1">
        <v>1.6802519999999998E-5</v>
      </c>
      <c r="O12" s="1">
        <f t="shared" si="3"/>
        <v>9.6264966666666671E-6</v>
      </c>
      <c r="P12">
        <f t="shared" si="4"/>
        <v>1.4999876666666666E-5</v>
      </c>
      <c r="Q12">
        <f t="shared" si="5"/>
        <v>7.1953666666666663E-6</v>
      </c>
      <c r="R12" s="1">
        <f t="shared" si="6"/>
        <v>1.0454810000000001E-5</v>
      </c>
      <c r="S12" s="1">
        <f t="shared" si="7"/>
        <v>6.419973333333333E-6</v>
      </c>
      <c r="T12" s="1">
        <f t="shared" si="8"/>
        <v>5.6008399999999992E-6</v>
      </c>
    </row>
    <row r="13" spans="1:20" x14ac:dyDescent="0.2">
      <c r="A13" s="1">
        <v>1.115326</v>
      </c>
      <c r="B13" s="1">
        <v>3.0854420000000002E-5</v>
      </c>
      <c r="C13" s="1">
        <f t="shared" si="1"/>
        <v>1.0284806666666668E-5</v>
      </c>
      <c r="D13" s="1">
        <v>1.115326</v>
      </c>
      <c r="E13" s="1">
        <v>2.8210020000000001E-5</v>
      </c>
      <c r="F13" s="1">
        <f t="shared" si="2"/>
        <v>9.4033399999999997E-6</v>
      </c>
      <c r="H13" s="1">
        <v>1.115326</v>
      </c>
      <c r="I13" s="1">
        <v>1.1804220000000001E-4</v>
      </c>
      <c r="J13" s="1">
        <v>1.58789E-4</v>
      </c>
      <c r="K13" s="1">
        <v>1.7116869999999999E-4</v>
      </c>
      <c r="L13" s="1">
        <v>1.655998E-4</v>
      </c>
      <c r="M13" s="1">
        <v>1.151598E-4</v>
      </c>
      <c r="N13" s="1">
        <v>1.0674E-4</v>
      </c>
      <c r="O13" s="1">
        <f t="shared" si="3"/>
        <v>3.9347400000000002E-5</v>
      </c>
      <c r="P13">
        <f t="shared" si="4"/>
        <v>1.3582266666666665E-5</v>
      </c>
      <c r="Q13">
        <f t="shared" si="5"/>
        <v>4.1265666666666645E-6</v>
      </c>
      <c r="R13" s="1">
        <f t="shared" si="6"/>
        <v>5.5199933333333333E-5</v>
      </c>
      <c r="S13" s="1">
        <f t="shared" si="7"/>
        <v>3.8386600000000003E-5</v>
      </c>
      <c r="T13" s="1">
        <f t="shared" si="8"/>
        <v>3.5580000000000002E-5</v>
      </c>
    </row>
    <row r="14" spans="1:20" x14ac:dyDescent="0.2">
      <c r="A14" s="1">
        <v>1.21672</v>
      </c>
      <c r="B14" s="1">
        <v>1.9785830000000002E-5</v>
      </c>
      <c r="C14" s="1">
        <f t="shared" si="1"/>
        <v>6.5952766666666675E-6</v>
      </c>
      <c r="D14" s="1">
        <v>1.21672</v>
      </c>
      <c r="E14" s="1">
        <v>4.7516670000000003E-5</v>
      </c>
      <c r="F14" s="1">
        <f t="shared" si="2"/>
        <v>1.5838890000000001E-5</v>
      </c>
      <c r="H14" s="1">
        <v>1.21672</v>
      </c>
      <c r="I14" s="1">
        <v>1.617573E-4</v>
      </c>
      <c r="J14" s="1">
        <v>2.364907E-4</v>
      </c>
      <c r="K14" s="1">
        <v>2.5636940000000003E-4</v>
      </c>
      <c r="L14" s="1">
        <v>-6.5116629999999995E-5</v>
      </c>
      <c r="M14" s="1">
        <v>-8.6577910000000007E-6</v>
      </c>
      <c r="N14" s="1">
        <v>-1.05264E-5</v>
      </c>
      <c r="O14" s="1">
        <f t="shared" si="3"/>
        <v>5.3919099999999997E-5</v>
      </c>
      <c r="P14">
        <f t="shared" si="4"/>
        <v>2.4911133333333336E-5</v>
      </c>
      <c r="Q14">
        <f t="shared" si="5"/>
        <v>6.6262333333333412E-6</v>
      </c>
      <c r="R14" s="1">
        <f t="shared" si="6"/>
        <v>-2.1705543333333332E-5</v>
      </c>
      <c r="S14" s="1">
        <f t="shared" si="7"/>
        <v>-2.8859303333333337E-6</v>
      </c>
      <c r="T14" s="1">
        <f t="shared" si="8"/>
        <v>-3.5087999999999998E-6</v>
      </c>
    </row>
    <row r="15" spans="1:20" x14ac:dyDescent="0.2">
      <c r="A15" s="1">
        <v>1.3181130000000001</v>
      </c>
      <c r="B15" s="1">
        <v>-2.3266350000000001E-5</v>
      </c>
      <c r="C15" s="1">
        <f t="shared" si="1"/>
        <v>-7.7554500000000004E-6</v>
      </c>
      <c r="D15" s="1">
        <v>1.3181130000000001</v>
      </c>
      <c r="E15" s="1">
        <v>-5.519205E-6</v>
      </c>
      <c r="F15" s="1">
        <f t="shared" si="2"/>
        <v>-1.8397350000000001E-6</v>
      </c>
      <c r="H15" s="1">
        <v>1.3181130000000001</v>
      </c>
      <c r="I15" s="1">
        <v>1.218816E-4</v>
      </c>
      <c r="J15" s="1">
        <v>2.3767880000000001E-4</v>
      </c>
      <c r="K15" s="1">
        <v>2.9327459999999999E-4</v>
      </c>
      <c r="L15" s="1">
        <v>-1.4712920000000001E-5</v>
      </c>
      <c r="M15" s="1">
        <v>-2.982611E-5</v>
      </c>
      <c r="N15" s="1">
        <v>-1.4930650000000001E-5</v>
      </c>
      <c r="O15" s="1">
        <f t="shared" si="3"/>
        <v>4.0627199999999996E-5</v>
      </c>
      <c r="P15">
        <f t="shared" si="4"/>
        <v>3.8599066666666675E-5</v>
      </c>
      <c r="Q15">
        <f t="shared" si="5"/>
        <v>1.8531933333333324E-5</v>
      </c>
      <c r="R15" s="1">
        <f t="shared" si="6"/>
        <v>-4.9043066666666666E-6</v>
      </c>
      <c r="S15" s="1">
        <f t="shared" si="7"/>
        <v>-9.9420366666666671E-6</v>
      </c>
      <c r="T15" s="1">
        <f t="shared" si="8"/>
        <v>-4.9768833333333339E-6</v>
      </c>
    </row>
    <row r="16" spans="1:20" x14ac:dyDescent="0.2">
      <c r="A16" s="1">
        <v>1.4195059999999999</v>
      </c>
      <c r="B16" s="1">
        <v>-5.050871E-5</v>
      </c>
      <c r="C16" s="1">
        <f t="shared" si="1"/>
        <v>-1.6836236666666668E-5</v>
      </c>
      <c r="D16" s="1">
        <v>1.4195059999999999</v>
      </c>
      <c r="E16" s="1">
        <v>-3.3114229999999998E-5</v>
      </c>
      <c r="F16" s="1">
        <f t="shared" si="2"/>
        <v>-1.1038076666666666E-5</v>
      </c>
      <c r="H16" s="1">
        <v>1.4195059999999999</v>
      </c>
      <c r="I16" s="1">
        <v>1.5892940000000001E-4</v>
      </c>
      <c r="J16" s="1">
        <v>2.854814E-4</v>
      </c>
      <c r="K16" s="1">
        <v>3.7400109999999998E-4</v>
      </c>
      <c r="L16" s="1">
        <v>-1.1699120000000001E-4</v>
      </c>
      <c r="M16" s="1">
        <v>-1.3167769999999999E-4</v>
      </c>
      <c r="N16" s="1">
        <v>-1.129787E-4</v>
      </c>
      <c r="O16" s="1">
        <f t="shared" si="3"/>
        <v>5.297646666666667E-5</v>
      </c>
      <c r="P16">
        <f t="shared" si="4"/>
        <v>4.2183999999999995E-5</v>
      </c>
      <c r="Q16">
        <f t="shared" si="5"/>
        <v>2.950656666666666E-5</v>
      </c>
      <c r="R16" s="1">
        <f t="shared" si="6"/>
        <v>-3.8997066666666666E-5</v>
      </c>
      <c r="S16" s="1">
        <f t="shared" si="7"/>
        <v>-4.389256666666666E-5</v>
      </c>
      <c r="T16" s="1">
        <f t="shared" si="8"/>
        <v>-3.7659566666666668E-5</v>
      </c>
    </row>
    <row r="17" spans="1:20" x14ac:dyDescent="0.2">
      <c r="A17" s="1">
        <v>1.520899</v>
      </c>
      <c r="B17" s="1">
        <v>-1.346319E-4</v>
      </c>
      <c r="C17" s="1">
        <f t="shared" si="1"/>
        <v>-4.4877299999999998E-5</v>
      </c>
      <c r="D17" s="1">
        <v>1.520899</v>
      </c>
      <c r="E17" s="1">
        <v>-1.56248E-4</v>
      </c>
      <c r="F17" s="1">
        <f t="shared" si="2"/>
        <v>-5.2082666666666669E-5</v>
      </c>
      <c r="H17" s="1">
        <v>1.520899</v>
      </c>
      <c r="I17" s="1">
        <v>-3.4657109999999998E-4</v>
      </c>
      <c r="J17" s="1">
        <v>-2.782134E-4</v>
      </c>
      <c r="K17" s="1">
        <v>-2.016598E-4</v>
      </c>
      <c r="L17" s="1">
        <v>-6.8940690000000003E-4</v>
      </c>
      <c r="M17" s="1">
        <v>-4.1305090000000002E-4</v>
      </c>
      <c r="N17" s="1">
        <v>-3.8794900000000001E-4</v>
      </c>
      <c r="O17" s="1">
        <f t="shared" si="3"/>
        <v>-1.1552369999999999E-4</v>
      </c>
      <c r="P17">
        <f t="shared" si="4"/>
        <v>2.2785899999999991E-5</v>
      </c>
      <c r="Q17">
        <f t="shared" si="5"/>
        <v>2.5517866666666665E-5</v>
      </c>
      <c r="R17" s="1">
        <f t="shared" si="6"/>
        <v>-2.298023E-4</v>
      </c>
      <c r="S17" s="1">
        <f t="shared" si="7"/>
        <v>-1.3768363333333333E-4</v>
      </c>
      <c r="T17" s="1">
        <f t="shared" si="8"/>
        <v>-1.2931633333333333E-4</v>
      </c>
    </row>
    <row r="18" spans="1:20" x14ac:dyDescent="0.2">
      <c r="A18" s="1">
        <v>1.622293</v>
      </c>
      <c r="B18" s="1">
        <v>1.2495940000000001E-4</v>
      </c>
      <c r="C18" s="1">
        <f t="shared" si="1"/>
        <v>4.1653133333333336E-5</v>
      </c>
      <c r="D18" s="1">
        <v>1.622293</v>
      </c>
      <c r="E18" s="1">
        <v>1.8393439999999999E-5</v>
      </c>
      <c r="F18" s="1">
        <f t="shared" si="2"/>
        <v>6.1311466666666659E-6</v>
      </c>
      <c r="H18" s="1">
        <v>1.622293</v>
      </c>
      <c r="I18" s="1">
        <v>-1.078716E-5</v>
      </c>
      <c r="J18" s="1">
        <v>-2.167808E-4</v>
      </c>
      <c r="K18" s="1">
        <v>-2.4348809999999999E-4</v>
      </c>
      <c r="L18" s="1">
        <v>1.025602E-3</v>
      </c>
      <c r="M18" s="1">
        <v>6.5913650000000001E-4</v>
      </c>
      <c r="N18" s="1">
        <v>5.5598360000000001E-4</v>
      </c>
      <c r="O18" s="1">
        <f t="shared" si="3"/>
        <v>-3.5957199999999999E-6</v>
      </c>
      <c r="P18">
        <f t="shared" si="4"/>
        <v>-6.8664546666666665E-5</v>
      </c>
      <c r="Q18">
        <f t="shared" si="5"/>
        <v>-8.9024333333333314E-6</v>
      </c>
      <c r="R18" s="1">
        <f t="shared" si="6"/>
        <v>3.4186733333333336E-4</v>
      </c>
      <c r="S18" s="1">
        <f t="shared" si="7"/>
        <v>2.1971216666666666E-4</v>
      </c>
      <c r="T18" s="1">
        <f t="shared" si="8"/>
        <v>1.8532786666666668E-4</v>
      </c>
    </row>
    <row r="19" spans="1:20" x14ac:dyDescent="0.2">
      <c r="A19" s="1">
        <v>1.7236860000000001</v>
      </c>
      <c r="B19" s="1">
        <v>3.5687289999999998E-4</v>
      </c>
      <c r="C19" s="1">
        <f t="shared" si="1"/>
        <v>1.1895763333333332E-4</v>
      </c>
      <c r="D19" s="1">
        <v>1.7236860000000001</v>
      </c>
      <c r="E19" s="1">
        <v>3.9052679999999998E-4</v>
      </c>
      <c r="F19" s="1">
        <f t="shared" si="2"/>
        <v>1.3017559999999999E-4</v>
      </c>
      <c r="H19" s="1">
        <v>1.7236860000000001</v>
      </c>
      <c r="I19" s="1">
        <v>5.7050090000000003E-4</v>
      </c>
      <c r="J19" s="1">
        <v>4.2687090000000002E-4</v>
      </c>
      <c r="K19" s="1">
        <v>2.1490039999999999E-4</v>
      </c>
      <c r="L19" s="1">
        <v>1.2185029999999999E-3</v>
      </c>
      <c r="M19" s="1">
        <v>8.4141260000000003E-4</v>
      </c>
      <c r="N19" s="1">
        <v>7.860562E-4</v>
      </c>
      <c r="O19" s="1">
        <f t="shared" si="3"/>
        <v>1.9016696666666668E-4</v>
      </c>
      <c r="P19">
        <f t="shared" si="4"/>
        <v>-4.7876666666666668E-5</v>
      </c>
      <c r="Q19">
        <f t="shared" si="5"/>
        <v>-7.0656833333333338E-5</v>
      </c>
      <c r="R19" s="1">
        <f t="shared" si="6"/>
        <v>4.0616766666666662E-4</v>
      </c>
      <c r="S19" s="1">
        <f t="shared" si="7"/>
        <v>2.8047086666666666E-4</v>
      </c>
      <c r="T19" s="1">
        <f t="shared" si="8"/>
        <v>2.6201873333333333E-4</v>
      </c>
    </row>
    <row r="20" spans="1:20" x14ac:dyDescent="0.2">
      <c r="A20" s="1">
        <v>1.8250789999999999</v>
      </c>
      <c r="B20" s="1">
        <v>-9.8621319999999999E-5</v>
      </c>
      <c r="C20" s="1">
        <f t="shared" si="1"/>
        <v>-3.2873773333333333E-5</v>
      </c>
      <c r="D20" s="1">
        <v>1.8250789999999999</v>
      </c>
      <c r="E20" s="1">
        <v>1.1222600000000001E-4</v>
      </c>
      <c r="F20" s="1">
        <f t="shared" si="2"/>
        <v>3.7408666666666666E-5</v>
      </c>
      <c r="H20" s="1">
        <v>1.8250789999999999</v>
      </c>
      <c r="I20" s="1">
        <v>1.6124720000000001E-4</v>
      </c>
      <c r="J20" s="1">
        <v>4.682687E-4</v>
      </c>
      <c r="K20" s="1">
        <v>3.5279469999999999E-4</v>
      </c>
      <c r="L20" s="1">
        <v>-1.4700690000000001E-3</v>
      </c>
      <c r="M20" s="1">
        <v>-8.9830249999999997E-4</v>
      </c>
      <c r="N20" s="1">
        <v>-6.6554880000000002E-4</v>
      </c>
      <c r="O20" s="1">
        <f t="shared" si="3"/>
        <v>5.374906666666667E-5</v>
      </c>
      <c r="P20">
        <f t="shared" si="4"/>
        <v>1.0234049999999999E-4</v>
      </c>
      <c r="Q20">
        <f t="shared" si="5"/>
        <v>-3.8491333333333335E-5</v>
      </c>
      <c r="R20" s="1">
        <f t="shared" si="6"/>
        <v>-4.9002300000000002E-4</v>
      </c>
      <c r="S20" s="1">
        <f t="shared" si="7"/>
        <v>-2.9943416666666664E-4</v>
      </c>
      <c r="T20" s="1">
        <f t="shared" si="8"/>
        <v>-2.218496E-4</v>
      </c>
    </row>
    <row r="21" spans="1:20" x14ac:dyDescent="0.2">
      <c r="A21" s="1">
        <v>1.9264730000000001</v>
      </c>
      <c r="B21" s="1">
        <v>-6.1554619999999998E-4</v>
      </c>
      <c r="C21" s="1">
        <f t="shared" si="1"/>
        <v>-2.0518206666666667E-4</v>
      </c>
      <c r="D21" s="1">
        <v>1.9264730000000001</v>
      </c>
      <c r="E21" s="1">
        <v>-4.6108610000000002E-4</v>
      </c>
      <c r="F21" s="1">
        <f t="shared" si="2"/>
        <v>-1.5369536666666667E-4</v>
      </c>
      <c r="H21" s="1">
        <v>1.9264730000000001</v>
      </c>
      <c r="I21" s="1">
        <v>-3.862448E-4</v>
      </c>
      <c r="J21" s="1">
        <v>-3.4482089999999999E-5</v>
      </c>
      <c r="K21" s="1">
        <v>3.1346109999999999E-4</v>
      </c>
      <c r="L21" s="1">
        <v>-3.6081490000000002E-3</v>
      </c>
      <c r="M21" s="1">
        <v>-1.9983890000000002E-3</v>
      </c>
      <c r="N21" s="1">
        <v>-1.875367E-3</v>
      </c>
      <c r="O21" s="1">
        <f t="shared" si="3"/>
        <v>-1.2874826666666668E-4</v>
      </c>
      <c r="P21">
        <f t="shared" si="4"/>
        <v>1.1725423666666668E-4</v>
      </c>
      <c r="Q21">
        <f t="shared" si="5"/>
        <v>1.1598106333333333E-4</v>
      </c>
      <c r="R21" s="1">
        <f t="shared" si="6"/>
        <v>-1.2027163333333333E-3</v>
      </c>
      <c r="S21" s="1">
        <f t="shared" si="7"/>
        <v>-6.6612966666666675E-4</v>
      </c>
      <c r="T21" s="1">
        <f t="shared" si="8"/>
        <v>-6.2512233333333336E-4</v>
      </c>
    </row>
    <row r="22" spans="1:20" x14ac:dyDescent="0.2">
      <c r="A22" s="1">
        <v>2.0278659999999999</v>
      </c>
      <c r="B22" s="1">
        <v>-5.1128060000000001E-4</v>
      </c>
      <c r="C22" s="1">
        <f t="shared" si="1"/>
        <v>-1.7042686666666668E-4</v>
      </c>
      <c r="D22" s="1">
        <v>2.0278659999999999</v>
      </c>
      <c r="E22" s="1">
        <v>-8.8696680000000005E-4</v>
      </c>
      <c r="F22" s="1">
        <f t="shared" si="2"/>
        <v>-2.9565560000000002E-4</v>
      </c>
      <c r="H22" s="1">
        <v>2.0278659999999999</v>
      </c>
      <c r="I22" s="1">
        <v>-1.5746639999999999E-3</v>
      </c>
      <c r="J22" s="1">
        <v>-1.9611229999999999E-3</v>
      </c>
      <c r="K22" s="1">
        <v>-1.537673E-3</v>
      </c>
      <c r="L22" s="1">
        <v>-3.1667829999999998E-3</v>
      </c>
      <c r="M22" s="1">
        <v>-1.550231E-3</v>
      </c>
      <c r="N22" s="1">
        <v>-1.37638E-3</v>
      </c>
      <c r="O22" s="1">
        <f t="shared" si="3"/>
        <v>-5.2488799999999994E-4</v>
      </c>
      <c r="P22">
        <f t="shared" si="4"/>
        <v>-1.2881966666666668E-4</v>
      </c>
      <c r="Q22">
        <f t="shared" si="5"/>
        <v>1.4114999999999996E-4</v>
      </c>
      <c r="R22" s="1">
        <f t="shared" si="6"/>
        <v>-1.0555943333333334E-3</v>
      </c>
      <c r="S22" s="1">
        <f t="shared" si="7"/>
        <v>-5.167436666666667E-4</v>
      </c>
      <c r="T22" s="1">
        <f t="shared" si="8"/>
        <v>-4.587933333333333E-4</v>
      </c>
    </row>
    <row r="23" spans="1:20" x14ac:dyDescent="0.2">
      <c r="A23" s="1">
        <v>2.1292589999999998</v>
      </c>
      <c r="B23" s="1">
        <v>5.5222959999999999E-4</v>
      </c>
      <c r="C23" s="1">
        <f t="shared" si="1"/>
        <v>1.8407653333333334E-4</v>
      </c>
      <c r="D23" s="1">
        <v>2.1292589999999998</v>
      </c>
      <c r="E23" s="1">
        <v>-8.9657230000000008E-6</v>
      </c>
      <c r="F23" s="1">
        <f t="shared" si="2"/>
        <v>-2.9885743333333338E-6</v>
      </c>
      <c r="H23" s="1">
        <v>2.1292589999999998</v>
      </c>
      <c r="I23" s="1">
        <v>-8.902777E-4</v>
      </c>
      <c r="J23" s="1">
        <v>-2.183206E-3</v>
      </c>
      <c r="K23" s="1">
        <v>-2.6708579999999999E-3</v>
      </c>
      <c r="L23" s="1">
        <v>-2.5921469999999999E-3</v>
      </c>
      <c r="M23" s="1">
        <v>-6.5806369999999999E-4</v>
      </c>
      <c r="N23" s="1">
        <v>-5.8441310000000002E-4</v>
      </c>
      <c r="O23" s="1">
        <f t="shared" si="3"/>
        <v>-2.9675923333333335E-4</v>
      </c>
      <c r="P23">
        <f t="shared" si="4"/>
        <v>-4.3097610000000005E-4</v>
      </c>
      <c r="Q23">
        <f t="shared" si="5"/>
        <v>-1.6255066666666663E-4</v>
      </c>
      <c r="R23" s="1">
        <f t="shared" si="6"/>
        <v>-8.6404899999999998E-4</v>
      </c>
      <c r="S23" s="1">
        <f t="shared" si="7"/>
        <v>-2.1935456666666666E-4</v>
      </c>
      <c r="T23" s="1">
        <f t="shared" si="8"/>
        <v>-1.9480436666666667E-4</v>
      </c>
    </row>
    <row r="24" spans="1:20" x14ac:dyDescent="0.2">
      <c r="A24" s="1">
        <v>2.2306520000000001</v>
      </c>
      <c r="B24" s="1">
        <v>1.190198E-3</v>
      </c>
      <c r="C24" s="1">
        <f t="shared" si="1"/>
        <v>3.9673266666666665E-4</v>
      </c>
      <c r="D24" s="1">
        <v>2.2306520000000001</v>
      </c>
      <c r="E24" s="1">
        <v>1.140648E-3</v>
      </c>
      <c r="F24" s="1">
        <f t="shared" si="2"/>
        <v>3.8021600000000001E-4</v>
      </c>
      <c r="H24" s="1">
        <v>2.2306520000000001</v>
      </c>
      <c r="I24" s="1">
        <v>1.611273E-4</v>
      </c>
      <c r="J24" s="1">
        <v>-9.6941900000000001E-4</v>
      </c>
      <c r="K24" s="1">
        <v>-2.4236470000000001E-3</v>
      </c>
      <c r="L24" s="1">
        <v>-9.9628780000000005E-4</v>
      </c>
      <c r="M24" s="1">
        <v>5.1783709999999998E-4</v>
      </c>
      <c r="N24" s="1">
        <v>4.2823960000000001E-4</v>
      </c>
      <c r="O24" s="1">
        <f t="shared" si="3"/>
        <v>5.3709099999999997E-5</v>
      </c>
      <c r="P24">
        <f t="shared" si="4"/>
        <v>-3.7684876666666667E-4</v>
      </c>
      <c r="Q24">
        <f t="shared" si="5"/>
        <v>-4.8474266666666672E-4</v>
      </c>
      <c r="R24" s="1">
        <f t="shared" si="6"/>
        <v>-3.3209593333333333E-4</v>
      </c>
      <c r="S24" s="1">
        <f t="shared" si="7"/>
        <v>1.7261236666666667E-4</v>
      </c>
      <c r="T24" s="1">
        <f t="shared" si="8"/>
        <v>1.4274653333333333E-4</v>
      </c>
    </row>
    <row r="25" spans="1:20" x14ac:dyDescent="0.2">
      <c r="A25" s="1">
        <v>2.3320460000000001</v>
      </c>
      <c r="B25" s="1">
        <v>6.144519E-4</v>
      </c>
      <c r="C25" s="1">
        <f t="shared" si="1"/>
        <v>2.0481730000000001E-4</v>
      </c>
      <c r="D25" s="1">
        <v>2.3320460000000001</v>
      </c>
      <c r="E25" s="1">
        <v>1.2648449999999999E-3</v>
      </c>
      <c r="F25" s="1">
        <f t="shared" si="2"/>
        <v>4.2161499999999997E-4</v>
      </c>
      <c r="H25" s="1">
        <v>2.3320460000000001</v>
      </c>
      <c r="I25" s="1">
        <v>1.678861E-3</v>
      </c>
      <c r="J25" s="1">
        <v>1.6908940000000001E-3</v>
      </c>
      <c r="K25" s="1">
        <v>8.1612139999999998E-4</v>
      </c>
      <c r="L25" s="1">
        <v>5.4120809999999998E-4</v>
      </c>
      <c r="M25" s="1">
        <v>9.7314509999999995E-4</v>
      </c>
      <c r="N25" s="1">
        <v>8.7862360000000002E-4</v>
      </c>
      <c r="O25" s="1">
        <f t="shared" si="3"/>
        <v>5.5962033333333331E-4</v>
      </c>
      <c r="P25">
        <f t="shared" si="4"/>
        <v>4.0110000000000172E-6</v>
      </c>
      <c r="Q25">
        <f t="shared" si="5"/>
        <v>-2.915908666666667E-4</v>
      </c>
      <c r="R25" s="1">
        <f t="shared" si="6"/>
        <v>1.8040269999999999E-4</v>
      </c>
      <c r="S25" s="1">
        <f t="shared" si="7"/>
        <v>3.2438169999999996E-4</v>
      </c>
      <c r="T25" s="1">
        <f t="shared" si="8"/>
        <v>2.9287453333333332E-4</v>
      </c>
    </row>
    <row r="26" spans="1:20" x14ac:dyDescent="0.2">
      <c r="A26" s="1">
        <v>2.4334389999999999</v>
      </c>
      <c r="B26" s="1">
        <v>-7.6907470000000004E-4</v>
      </c>
      <c r="C26" s="1">
        <f t="shared" si="1"/>
        <v>-2.5635823333333333E-4</v>
      </c>
      <c r="D26" s="1">
        <v>2.4334389999999999</v>
      </c>
      <c r="E26" s="1">
        <v>1.001448E-4</v>
      </c>
      <c r="F26" s="1">
        <f t="shared" si="2"/>
        <v>3.3381599999999999E-5</v>
      </c>
      <c r="H26" s="1">
        <v>2.4334389999999999</v>
      </c>
      <c r="I26" s="1">
        <v>2.198237E-3</v>
      </c>
      <c r="J26" s="1">
        <v>3.9412459999999998E-3</v>
      </c>
      <c r="K26" s="1">
        <v>4.9932739999999998E-3</v>
      </c>
      <c r="L26" s="1">
        <v>-8.997578E-4</v>
      </c>
      <c r="M26" s="1">
        <v>-1.6969520000000001E-3</v>
      </c>
      <c r="N26" s="1">
        <v>-1.4604349999999999E-3</v>
      </c>
      <c r="O26" s="1">
        <f t="shared" si="3"/>
        <v>7.3274566666666667E-4</v>
      </c>
      <c r="P26">
        <f t="shared" si="4"/>
        <v>5.8100299999999997E-4</v>
      </c>
      <c r="Q26">
        <f t="shared" si="5"/>
        <v>3.5067600000000002E-4</v>
      </c>
      <c r="R26" s="1">
        <f t="shared" si="6"/>
        <v>-2.9991926666666667E-4</v>
      </c>
      <c r="S26" s="1">
        <f t="shared" si="7"/>
        <v>-5.6565066666666665E-4</v>
      </c>
      <c r="T26" s="1">
        <f t="shared" si="8"/>
        <v>-4.8681166666666667E-4</v>
      </c>
    </row>
    <row r="27" spans="1:20" x14ac:dyDescent="0.2">
      <c r="A27" s="1">
        <v>2.5348320000000002</v>
      </c>
      <c r="B27" s="1">
        <v>-2.7193640000000002E-3</v>
      </c>
      <c r="C27" s="1">
        <f t="shared" si="1"/>
        <v>-9.0645466666666675E-4</v>
      </c>
      <c r="D27" s="1">
        <v>2.5348320000000002</v>
      </c>
      <c r="E27" s="1">
        <v>-2.5683630000000002E-3</v>
      </c>
      <c r="F27" s="1">
        <f t="shared" si="2"/>
        <v>-8.5612100000000005E-4</v>
      </c>
      <c r="H27" s="1">
        <v>2.5348320000000002</v>
      </c>
      <c r="I27" s="1">
        <v>-2.320538E-3</v>
      </c>
      <c r="J27" s="1">
        <v>1.546443E-4</v>
      </c>
      <c r="K27" s="1">
        <v>2.6383019999999999E-3</v>
      </c>
      <c r="L27" s="1">
        <v>-1.164695E-2</v>
      </c>
      <c r="M27" s="1">
        <v>-8.5830860000000002E-3</v>
      </c>
      <c r="N27" s="1">
        <v>-7.6853750000000004E-3</v>
      </c>
      <c r="O27" s="1">
        <f t="shared" si="3"/>
        <v>-7.7351266666666671E-4</v>
      </c>
      <c r="P27">
        <f t="shared" si="4"/>
        <v>8.2506076666666664E-4</v>
      </c>
      <c r="Q27">
        <f t="shared" si="5"/>
        <v>8.2788589999999997E-4</v>
      </c>
      <c r="R27" s="1">
        <f t="shared" si="6"/>
        <v>-3.8823166666666666E-3</v>
      </c>
      <c r="S27" s="1">
        <f t="shared" si="7"/>
        <v>-2.8610286666666666E-3</v>
      </c>
      <c r="T27" s="1">
        <f t="shared" si="8"/>
        <v>-2.5617916666666666E-3</v>
      </c>
    </row>
    <row r="28" spans="1:20" x14ac:dyDescent="0.2">
      <c r="A28" s="1">
        <v>2.6362260000000002</v>
      </c>
      <c r="B28" s="1">
        <v>-2.010974E-3</v>
      </c>
      <c r="C28" s="1">
        <f t="shared" si="1"/>
        <v>-6.7032466666666667E-4</v>
      </c>
      <c r="D28" s="1">
        <v>2.6362260000000002</v>
      </c>
      <c r="E28" s="1">
        <v>-3.2441499999999999E-3</v>
      </c>
      <c r="F28" s="1">
        <f t="shared" si="2"/>
        <v>-1.0813833333333334E-3</v>
      </c>
      <c r="H28" s="1">
        <v>2.6362260000000002</v>
      </c>
      <c r="I28" s="1">
        <v>3.274889E-4</v>
      </c>
      <c r="J28" s="1">
        <v>5.2665109999999998E-4</v>
      </c>
      <c r="K28" s="1">
        <v>2.1037310000000002E-3</v>
      </c>
      <c r="L28" s="1">
        <v>-8.7221050000000008E-3</v>
      </c>
      <c r="M28" s="1">
        <v>-7.8459849999999998E-3</v>
      </c>
      <c r="N28" s="1">
        <v>-7.1336150000000003E-3</v>
      </c>
      <c r="O28" s="1">
        <f t="shared" si="3"/>
        <v>1.0916296666666667E-4</v>
      </c>
      <c r="P28">
        <f t="shared" si="4"/>
        <v>6.6387399999999987E-5</v>
      </c>
      <c r="Q28">
        <f t="shared" si="5"/>
        <v>5.2569330000000003E-4</v>
      </c>
      <c r="R28" s="1">
        <f t="shared" si="6"/>
        <v>-2.9073683333333336E-3</v>
      </c>
      <c r="S28" s="1">
        <f t="shared" si="7"/>
        <v>-2.6153283333333333E-3</v>
      </c>
      <c r="T28" s="1">
        <f t="shared" si="8"/>
        <v>-2.3778716666666669E-3</v>
      </c>
    </row>
    <row r="29" spans="1:20" x14ac:dyDescent="0.2">
      <c r="A29" s="1">
        <v>2.737619</v>
      </c>
      <c r="B29" s="1">
        <v>-1.290525E-3</v>
      </c>
      <c r="C29" s="1">
        <f t="shared" si="1"/>
        <v>-4.3017500000000003E-4</v>
      </c>
      <c r="D29" s="1">
        <v>2.737619</v>
      </c>
      <c r="E29" s="1">
        <v>-2.2909369999999998E-3</v>
      </c>
      <c r="F29" s="1">
        <f t="shared" si="2"/>
        <v>-7.6364566666666661E-4</v>
      </c>
      <c r="H29" s="1">
        <v>2.737619</v>
      </c>
      <c r="I29" s="1">
        <v>1.5115739999999999E-3</v>
      </c>
      <c r="J29" s="1">
        <v>8.0210640000000005E-4</v>
      </c>
      <c r="K29" s="1">
        <v>-5.8094669999999996E-4</v>
      </c>
      <c r="L29" s="1">
        <v>-1.6648280000000001E-2</v>
      </c>
      <c r="M29" s="1">
        <v>-1.1119159999999999E-2</v>
      </c>
      <c r="N29" s="1">
        <v>-1.0677219999999999E-2</v>
      </c>
      <c r="O29" s="1">
        <f t="shared" si="3"/>
        <v>5.0385799999999993E-4</v>
      </c>
      <c r="P29">
        <f t="shared" si="4"/>
        <v>-2.3648919999999995E-4</v>
      </c>
      <c r="Q29">
        <f t="shared" si="5"/>
        <v>-4.610177E-4</v>
      </c>
      <c r="R29" s="1">
        <f t="shared" si="6"/>
        <v>-5.5494266666666668E-3</v>
      </c>
      <c r="S29" s="1">
        <f t="shared" si="7"/>
        <v>-3.7063866666666666E-3</v>
      </c>
      <c r="T29" s="1">
        <f t="shared" si="8"/>
        <v>-3.559073333333333E-3</v>
      </c>
    </row>
    <row r="30" spans="1:20" x14ac:dyDescent="0.2">
      <c r="A30" s="1">
        <v>2.8390119999999999</v>
      </c>
      <c r="B30" s="1">
        <v>-2.0971729999999999E-3</v>
      </c>
      <c r="C30" s="1">
        <f t="shared" si="1"/>
        <v>-6.9905766666666664E-4</v>
      </c>
      <c r="D30" s="1">
        <v>2.8390119999999999</v>
      </c>
      <c r="E30" s="1">
        <v>-2.8837160000000001E-3</v>
      </c>
      <c r="F30" s="1">
        <f t="shared" si="2"/>
        <v>-9.6123866666666675E-4</v>
      </c>
      <c r="H30" s="1">
        <v>2.8390119999999999</v>
      </c>
      <c r="I30" s="1">
        <v>8.5490340000000007E-5</v>
      </c>
      <c r="J30" s="1">
        <v>-6.7734679999999995E-4</v>
      </c>
      <c r="K30" s="1">
        <v>-3.0478440000000001E-3</v>
      </c>
      <c r="L30" s="1">
        <v>-1.53122E-2</v>
      </c>
      <c r="M30" s="1">
        <v>-1.1759E-2</v>
      </c>
      <c r="N30" s="1">
        <v>-1.0813959999999999E-2</v>
      </c>
      <c r="O30" s="1">
        <f t="shared" si="3"/>
        <v>2.8496780000000003E-5</v>
      </c>
      <c r="P30">
        <f t="shared" si="4"/>
        <v>-2.5427904666666662E-4</v>
      </c>
      <c r="Q30">
        <f t="shared" si="5"/>
        <v>-7.9016573333333341E-4</v>
      </c>
      <c r="R30" s="1">
        <f t="shared" si="6"/>
        <v>-5.1040666666666663E-3</v>
      </c>
      <c r="S30" s="1">
        <f t="shared" si="7"/>
        <v>-3.9196666666666668E-3</v>
      </c>
      <c r="T30" s="1">
        <f t="shared" si="8"/>
        <v>-3.6046533333333329E-3</v>
      </c>
    </row>
    <row r="31" spans="1:20" x14ac:dyDescent="0.2">
      <c r="A31" s="1">
        <v>2.9404050000000002</v>
      </c>
      <c r="B31" s="1">
        <v>-1.6419169999999999E-3</v>
      </c>
      <c r="C31" s="1">
        <f t="shared" si="1"/>
        <v>-5.4730566666666663E-4</v>
      </c>
      <c r="D31" s="1">
        <v>2.9404050000000002</v>
      </c>
      <c r="E31" s="1">
        <v>-2.3204530000000001E-3</v>
      </c>
      <c r="F31" s="1">
        <f t="shared" si="2"/>
        <v>-7.7348433333333333E-4</v>
      </c>
      <c r="H31" s="1">
        <v>2.9404050000000002</v>
      </c>
      <c r="I31" s="1">
        <v>-2.6623549999999999E-3</v>
      </c>
      <c r="J31" s="1">
        <v>-4.3477680000000001E-3</v>
      </c>
      <c r="K31" s="1">
        <v>-4.7161080000000001E-3</v>
      </c>
      <c r="L31" s="1">
        <v>-1.813675E-2</v>
      </c>
      <c r="M31" s="1">
        <v>-1.1788109999999999E-2</v>
      </c>
      <c r="N31" s="1">
        <v>-1.107671E-2</v>
      </c>
      <c r="O31" s="1">
        <f t="shared" si="3"/>
        <v>-8.8745166666666668E-4</v>
      </c>
      <c r="P31">
        <f t="shared" si="4"/>
        <v>-5.6180433333333343E-4</v>
      </c>
      <c r="Q31">
        <f t="shared" si="5"/>
        <v>-1.2277999999999999E-4</v>
      </c>
      <c r="R31" s="1">
        <f t="shared" si="6"/>
        <v>-6.0455833333333334E-3</v>
      </c>
      <c r="S31" s="1">
        <f t="shared" si="7"/>
        <v>-3.9293699999999997E-3</v>
      </c>
      <c r="T31" s="1">
        <f t="shared" si="8"/>
        <v>-3.6922366666666665E-3</v>
      </c>
    </row>
    <row r="32" spans="1:20" x14ac:dyDescent="0.2">
      <c r="A32" s="1">
        <v>3.0417990000000001</v>
      </c>
      <c r="B32" s="1">
        <v>1.2690600000000001E-4</v>
      </c>
      <c r="C32" s="1">
        <f t="shared" si="1"/>
        <v>4.2302000000000003E-5</v>
      </c>
      <c r="D32" s="1">
        <v>3.0417990000000001</v>
      </c>
      <c r="E32" s="1">
        <v>-6.6987310000000001E-4</v>
      </c>
      <c r="F32" s="1">
        <f t="shared" si="2"/>
        <v>-2.2329103333333333E-4</v>
      </c>
      <c r="H32" s="1">
        <v>3.0417990000000001</v>
      </c>
      <c r="I32" s="1">
        <v>-8.9788930000000002E-4</v>
      </c>
      <c r="J32" s="1">
        <v>-2.6569749999999998E-3</v>
      </c>
      <c r="K32" s="1">
        <v>-1.9851270000000002E-3</v>
      </c>
      <c r="L32" s="1">
        <v>-1.471656E-2</v>
      </c>
      <c r="M32" s="1">
        <v>-9.6224840000000006E-3</v>
      </c>
      <c r="N32" s="1">
        <v>-9.0498249999999992E-3</v>
      </c>
      <c r="O32" s="1">
        <f t="shared" si="3"/>
        <v>-2.9929643333333336E-4</v>
      </c>
      <c r="P32">
        <f t="shared" si="4"/>
        <v>-5.8636189999999996E-4</v>
      </c>
      <c r="Q32">
        <f t="shared" si="5"/>
        <v>2.2394933333333322E-4</v>
      </c>
      <c r="R32" s="1">
        <f t="shared" si="6"/>
        <v>-4.90552E-3</v>
      </c>
      <c r="S32" s="1">
        <f t="shared" si="7"/>
        <v>-3.2074946666666667E-3</v>
      </c>
      <c r="T32" s="1">
        <f t="shared" si="8"/>
        <v>-3.0166083333333332E-3</v>
      </c>
    </row>
    <row r="33" spans="1:20" x14ac:dyDescent="0.2">
      <c r="A33" s="1">
        <v>3.143192</v>
      </c>
      <c r="B33" s="1">
        <v>8.6362409999999999E-5</v>
      </c>
      <c r="C33" s="1">
        <f t="shared" si="1"/>
        <v>2.878747E-5</v>
      </c>
      <c r="D33" s="1">
        <v>3.143192</v>
      </c>
      <c r="E33" s="1">
        <v>-4.6286029999999999E-5</v>
      </c>
      <c r="F33" s="1">
        <f t="shared" si="2"/>
        <v>-1.5428676666666667E-5</v>
      </c>
      <c r="H33" s="1">
        <v>3.143192</v>
      </c>
      <c r="I33" s="1">
        <v>-1.2655419999999999E-3</v>
      </c>
      <c r="J33" s="1">
        <v>-8.1138460000000005E-4</v>
      </c>
      <c r="K33" s="1">
        <v>-1.2815420000000001E-3</v>
      </c>
      <c r="L33" s="1">
        <v>-2.045574E-2</v>
      </c>
      <c r="M33" s="1">
        <v>-1.091306E-2</v>
      </c>
      <c r="N33" s="1">
        <v>-1.041746E-2</v>
      </c>
      <c r="O33" s="1">
        <f t="shared" si="3"/>
        <v>-4.2184733333333331E-4</v>
      </c>
      <c r="P33">
        <f t="shared" si="4"/>
        <v>1.5138579999999995E-4</v>
      </c>
      <c r="Q33">
        <f t="shared" si="5"/>
        <v>-1.5671913333333335E-4</v>
      </c>
      <c r="R33" s="1">
        <f t="shared" si="6"/>
        <v>-6.8185800000000003E-3</v>
      </c>
      <c r="S33" s="1">
        <f t="shared" si="7"/>
        <v>-3.637686666666667E-3</v>
      </c>
      <c r="T33" s="1">
        <f t="shared" si="8"/>
        <v>-3.4724866666666666E-3</v>
      </c>
    </row>
    <row r="34" spans="1:20" x14ac:dyDescent="0.2">
      <c r="A34" s="1">
        <v>3.2445849999999998</v>
      </c>
      <c r="B34" s="1">
        <v>-1.0159139999999999E-3</v>
      </c>
      <c r="C34" s="1">
        <f t="shared" si="1"/>
        <v>-3.3863799999999999E-4</v>
      </c>
      <c r="D34" s="1">
        <v>3.2445849999999998</v>
      </c>
      <c r="E34" s="1">
        <v>-9.0898349999999999E-4</v>
      </c>
      <c r="F34" s="1">
        <f t="shared" si="2"/>
        <v>-3.0299450000000001E-4</v>
      </c>
      <c r="H34" s="1">
        <v>3.2445849999999998</v>
      </c>
      <c r="I34" s="1">
        <v>-2.7439240000000001E-4</v>
      </c>
      <c r="J34" s="1">
        <v>2.6466610000000002E-4</v>
      </c>
      <c r="K34" s="1">
        <v>-2.5669860000000002E-4</v>
      </c>
      <c r="L34" s="1">
        <v>-1.512631E-2</v>
      </c>
      <c r="M34" s="1">
        <v>-8.1990310000000007E-3</v>
      </c>
      <c r="N34" s="1">
        <v>-7.7395570000000002E-3</v>
      </c>
      <c r="O34" s="1">
        <f t="shared" si="3"/>
        <v>-9.1464133333333337E-5</v>
      </c>
      <c r="P34">
        <f t="shared" si="4"/>
        <v>1.7968616666666666E-4</v>
      </c>
      <c r="Q34">
        <f t="shared" si="5"/>
        <v>-1.7378823333333336E-4</v>
      </c>
      <c r="R34" s="1">
        <f t="shared" si="6"/>
        <v>-5.0421033333333332E-3</v>
      </c>
      <c r="S34" s="1">
        <f t="shared" si="7"/>
        <v>-2.7330103333333337E-3</v>
      </c>
      <c r="T34" s="1">
        <f t="shared" si="8"/>
        <v>-2.5798523333333333E-3</v>
      </c>
    </row>
    <row r="35" spans="1:20" x14ac:dyDescent="0.2">
      <c r="A35" s="1">
        <v>3.3459789999999998</v>
      </c>
      <c r="B35" s="1">
        <v>-7.7114719999999998E-4</v>
      </c>
      <c r="C35" s="1">
        <f t="shared" si="1"/>
        <v>-2.5704906666666668E-4</v>
      </c>
      <c r="D35" s="1">
        <v>3.3459789999999998</v>
      </c>
      <c r="E35" s="1">
        <v>-4.833269E-4</v>
      </c>
      <c r="F35" s="1">
        <f t="shared" si="2"/>
        <v>-1.6110896666666667E-4</v>
      </c>
      <c r="H35" s="1">
        <v>3.3459789999999998</v>
      </c>
      <c r="I35" s="1">
        <v>1.5400839999999999E-3</v>
      </c>
      <c r="J35" s="1">
        <v>1.0672050000000001E-3</v>
      </c>
      <c r="K35" s="1">
        <v>1.540652E-3</v>
      </c>
      <c r="L35" s="1">
        <v>-1.6136319999999999E-2</v>
      </c>
      <c r="M35" s="1">
        <v>-6.7012560000000001E-3</v>
      </c>
      <c r="N35" s="1">
        <v>-6.7871019999999997E-3</v>
      </c>
      <c r="O35" s="1">
        <f t="shared" si="3"/>
        <v>5.1336133333333331E-4</v>
      </c>
      <c r="P35">
        <f t="shared" si="4"/>
        <v>-1.5762633333333328E-4</v>
      </c>
      <c r="Q35">
        <f t="shared" si="5"/>
        <v>1.5781566666666662E-4</v>
      </c>
      <c r="R35" s="1">
        <f t="shared" si="6"/>
        <v>-5.378773333333333E-3</v>
      </c>
      <c r="S35" s="1">
        <f t="shared" si="7"/>
        <v>-2.2337519999999999E-3</v>
      </c>
      <c r="T35" s="1">
        <f t="shared" si="8"/>
        <v>-2.2623673333333331E-3</v>
      </c>
    </row>
    <row r="36" spans="1:20" x14ac:dyDescent="0.2">
      <c r="A36" s="1">
        <v>3.4473720000000001</v>
      </c>
      <c r="B36" s="1">
        <v>-7.0871520000000002E-4</v>
      </c>
      <c r="C36" s="1">
        <f t="shared" si="1"/>
        <v>-2.362384E-4</v>
      </c>
      <c r="D36" s="1">
        <v>3.4473720000000001</v>
      </c>
      <c r="E36" s="1">
        <v>-5.5894430000000001E-4</v>
      </c>
      <c r="F36" s="1">
        <f t="shared" si="2"/>
        <v>-1.8631476666666668E-4</v>
      </c>
      <c r="H36" s="1">
        <v>3.4473720000000001</v>
      </c>
      <c r="I36" s="1">
        <v>2.8714859999999999E-3</v>
      </c>
      <c r="J36" s="1">
        <v>3.7858700000000002E-3</v>
      </c>
      <c r="K36" s="1">
        <v>4.2572410000000002E-3</v>
      </c>
      <c r="L36" s="1">
        <v>-1.3275510000000001E-2</v>
      </c>
      <c r="M36" s="1">
        <v>-6.633318E-3</v>
      </c>
      <c r="N36" s="1">
        <v>-6.2769059999999996E-3</v>
      </c>
      <c r="O36" s="1">
        <f t="shared" si="3"/>
        <v>9.5716200000000001E-4</v>
      </c>
      <c r="P36">
        <f t="shared" si="4"/>
        <v>3.0479466666666675E-4</v>
      </c>
      <c r="Q36">
        <f t="shared" si="5"/>
        <v>1.5712366666666665E-4</v>
      </c>
      <c r="R36" s="1">
        <f t="shared" si="6"/>
        <v>-4.42517E-3</v>
      </c>
      <c r="S36" s="1">
        <f t="shared" si="7"/>
        <v>-2.211106E-3</v>
      </c>
      <c r="T36" s="1">
        <f t="shared" si="8"/>
        <v>-2.0923019999999999E-3</v>
      </c>
    </row>
    <row r="37" spans="1:20" x14ac:dyDescent="0.2">
      <c r="A37" s="1">
        <v>3.5487649999999999</v>
      </c>
      <c r="B37" s="1">
        <v>-1.4405749999999999E-3</v>
      </c>
      <c r="C37" s="1">
        <f t="shared" si="1"/>
        <v>-4.8019166666666662E-4</v>
      </c>
      <c r="D37" s="1">
        <v>3.5487649999999999</v>
      </c>
      <c r="E37" s="1">
        <v>-1.32799E-3</v>
      </c>
      <c r="F37" s="1">
        <f t="shared" si="2"/>
        <v>-4.4266333333333336E-4</v>
      </c>
      <c r="H37" s="1">
        <v>3.5487649999999999</v>
      </c>
      <c r="I37" s="1">
        <v>1.090036E-3</v>
      </c>
      <c r="J37" s="1">
        <v>3.9676329999999999E-3</v>
      </c>
      <c r="K37" s="1">
        <v>4.5832770000000002E-3</v>
      </c>
      <c r="L37" s="1">
        <v>-1.549207E-2</v>
      </c>
      <c r="M37" s="1">
        <v>-7.8806919999999999E-3</v>
      </c>
      <c r="N37" s="1">
        <v>-7.2936479999999998E-3</v>
      </c>
      <c r="O37" s="1">
        <f t="shared" si="3"/>
        <v>3.6334533333333332E-4</v>
      </c>
      <c r="P37">
        <f t="shared" si="4"/>
        <v>9.5919899999999999E-4</v>
      </c>
      <c r="Q37">
        <f t="shared" si="5"/>
        <v>2.0521466666666675E-4</v>
      </c>
      <c r="R37" s="1">
        <f t="shared" si="6"/>
        <v>-5.1640233333333334E-3</v>
      </c>
      <c r="S37" s="1">
        <f t="shared" si="7"/>
        <v>-2.6268973333333332E-3</v>
      </c>
      <c r="T37" s="1">
        <f t="shared" si="8"/>
        <v>-2.4312159999999999E-3</v>
      </c>
    </row>
    <row r="38" spans="1:20" x14ac:dyDescent="0.2">
      <c r="A38" s="1">
        <v>3.6501589999999999</v>
      </c>
      <c r="B38" s="1">
        <v>-1.6170539999999999E-3</v>
      </c>
      <c r="C38" s="1">
        <f t="shared" si="1"/>
        <v>-5.3901799999999994E-4</v>
      </c>
      <c r="D38" s="1">
        <v>3.6501589999999999</v>
      </c>
      <c r="E38" s="1">
        <v>-1.635123E-3</v>
      </c>
      <c r="F38" s="1">
        <f t="shared" si="2"/>
        <v>-5.4504100000000002E-4</v>
      </c>
      <c r="H38" s="1">
        <v>3.6501589999999999</v>
      </c>
      <c r="I38" s="1">
        <v>7.1042269999999996E-4</v>
      </c>
      <c r="J38" s="1">
        <v>2.5512059999999999E-3</v>
      </c>
      <c r="K38" s="1">
        <v>4.2995430000000003E-3</v>
      </c>
      <c r="L38" s="1">
        <v>-1.5718559999999999E-2</v>
      </c>
      <c r="M38" s="1">
        <v>-9.0264070000000002E-3</v>
      </c>
      <c r="N38" s="1">
        <v>-8.4925899999999995E-3</v>
      </c>
      <c r="O38" s="1">
        <f t="shared" si="3"/>
        <v>2.3680756666666665E-4</v>
      </c>
      <c r="P38">
        <f t="shared" si="4"/>
        <v>6.1359443333333338E-4</v>
      </c>
      <c r="Q38">
        <f t="shared" si="5"/>
        <v>5.8277900000000017E-4</v>
      </c>
      <c r="R38" s="1">
        <f t="shared" si="6"/>
        <v>-5.2395200000000001E-3</v>
      </c>
      <c r="S38" s="1">
        <f t="shared" si="7"/>
        <v>-3.0088023333333332E-3</v>
      </c>
      <c r="T38" s="1">
        <f t="shared" si="8"/>
        <v>-2.830863333333333E-3</v>
      </c>
    </row>
    <row r="39" spans="1:20" x14ac:dyDescent="0.2">
      <c r="A39" s="1">
        <v>3.7515520000000002</v>
      </c>
      <c r="B39" s="1">
        <v>-1.376644E-3</v>
      </c>
      <c r="C39" s="1">
        <f t="shared" si="1"/>
        <v>-4.5888133333333333E-4</v>
      </c>
      <c r="D39" s="1">
        <v>3.7515520000000002</v>
      </c>
      <c r="E39" s="1">
        <v>-1.8293070000000001E-3</v>
      </c>
      <c r="F39" s="1">
        <f t="shared" si="2"/>
        <v>-6.0976900000000002E-4</v>
      </c>
      <c r="H39" s="1">
        <v>3.7515520000000002</v>
      </c>
      <c r="I39" s="1">
        <v>5.8658050000000002E-4</v>
      </c>
      <c r="J39" s="1">
        <v>5.2609439999999998E-4</v>
      </c>
      <c r="K39" s="1">
        <v>1.873478E-3</v>
      </c>
      <c r="L39" s="1">
        <v>-1.6032810000000002E-2</v>
      </c>
      <c r="M39" s="1">
        <v>-9.4341549999999996E-3</v>
      </c>
      <c r="N39" s="1">
        <v>-8.9169049999999993E-3</v>
      </c>
      <c r="O39" s="1">
        <f t="shared" si="3"/>
        <v>1.9552683333333334E-4</v>
      </c>
      <c r="P39">
        <f t="shared" si="4"/>
        <v>-2.0162033333333345E-5</v>
      </c>
      <c r="Q39">
        <f t="shared" si="5"/>
        <v>4.4912786666666667E-4</v>
      </c>
      <c r="R39" s="1">
        <f t="shared" si="6"/>
        <v>-5.3442700000000008E-3</v>
      </c>
      <c r="S39" s="1">
        <f t="shared" si="7"/>
        <v>-3.1447183333333331E-3</v>
      </c>
      <c r="T39" s="1">
        <f t="shared" si="8"/>
        <v>-2.9723016666666664E-3</v>
      </c>
    </row>
    <row r="40" spans="1:20" x14ac:dyDescent="0.2">
      <c r="A40" s="1">
        <v>3.8529450000000001</v>
      </c>
      <c r="B40" s="1">
        <v>-1.4706649999999999E-3</v>
      </c>
      <c r="C40" s="1">
        <f t="shared" si="1"/>
        <v>-4.9022166666666664E-4</v>
      </c>
      <c r="D40" s="1">
        <v>3.8529450000000001</v>
      </c>
      <c r="E40" s="1">
        <v>-2.2685000000000001E-3</v>
      </c>
      <c r="F40" s="1">
        <f t="shared" si="2"/>
        <v>-7.5616666666666671E-4</v>
      </c>
      <c r="H40" s="1">
        <v>3.8529450000000001</v>
      </c>
      <c r="I40" s="1">
        <v>-6.1907939999999995E-4</v>
      </c>
      <c r="J40" s="1">
        <v>-1.4910590000000001E-3</v>
      </c>
      <c r="K40" s="1">
        <v>-2.4990989999999999E-3</v>
      </c>
      <c r="L40" s="1">
        <v>-1.502328E-2</v>
      </c>
      <c r="M40" s="1">
        <v>-1.051156E-2</v>
      </c>
      <c r="N40" s="1">
        <v>-9.3101920000000001E-3</v>
      </c>
      <c r="O40" s="1">
        <f t="shared" si="3"/>
        <v>-2.0635979999999998E-4</v>
      </c>
      <c r="P40">
        <f t="shared" si="4"/>
        <v>-2.9065986666666673E-4</v>
      </c>
      <c r="Q40">
        <f t="shared" si="5"/>
        <v>-3.3601333333333324E-4</v>
      </c>
      <c r="R40" s="1">
        <f t="shared" si="6"/>
        <v>-5.00776E-3</v>
      </c>
      <c r="S40" s="1">
        <f t="shared" si="7"/>
        <v>-3.5038533333333331E-3</v>
      </c>
      <c r="T40" s="1">
        <f t="shared" si="8"/>
        <v>-3.1033973333333335E-3</v>
      </c>
    </row>
    <row r="41" spans="1:20" x14ac:dyDescent="0.2">
      <c r="A41" s="1">
        <v>3.9543379999999999</v>
      </c>
      <c r="B41" s="1">
        <v>-8.5662629999999997E-4</v>
      </c>
      <c r="C41" s="1">
        <f t="shared" si="1"/>
        <v>-2.8554209999999999E-4</v>
      </c>
      <c r="D41" s="1">
        <v>3.9543379999999999</v>
      </c>
      <c r="E41" s="1">
        <v>-1.5259130000000001E-3</v>
      </c>
      <c r="F41" s="1">
        <f t="shared" si="2"/>
        <v>-5.0863766666666668E-4</v>
      </c>
      <c r="H41" s="1">
        <v>3.9543379999999999</v>
      </c>
      <c r="I41" s="1">
        <v>-1.29368E-3</v>
      </c>
      <c r="J41" s="1">
        <v>-2.91033E-3</v>
      </c>
      <c r="K41" s="1">
        <v>-5.1436140000000003E-3</v>
      </c>
      <c r="L41" s="1">
        <v>-1.53569E-2</v>
      </c>
      <c r="M41" s="1">
        <v>-1.0096610000000001E-2</v>
      </c>
      <c r="N41" s="1">
        <v>-9.1636359999999993E-3</v>
      </c>
      <c r="O41" s="1">
        <f t="shared" si="3"/>
        <v>-4.3122666666666664E-4</v>
      </c>
      <c r="P41">
        <f t="shared" si="4"/>
        <v>-5.3888333333333336E-4</v>
      </c>
      <c r="Q41">
        <f t="shared" si="5"/>
        <v>-7.444280000000001E-4</v>
      </c>
      <c r="R41" s="1">
        <f t="shared" si="6"/>
        <v>-5.1189666666666663E-3</v>
      </c>
      <c r="S41" s="1">
        <f t="shared" si="7"/>
        <v>-3.3655366666666669E-3</v>
      </c>
      <c r="T41" s="1">
        <f t="shared" si="8"/>
        <v>-3.0545453333333332E-3</v>
      </c>
    </row>
    <row r="42" spans="1:20" x14ac:dyDescent="0.2">
      <c r="A42" s="1">
        <v>4.0557319999999999</v>
      </c>
      <c r="B42" s="1">
        <v>4.7159780000000001E-5</v>
      </c>
      <c r="C42" s="1">
        <f t="shared" si="1"/>
        <v>1.5719926666666666E-5</v>
      </c>
      <c r="D42" s="1">
        <v>4.0557319999999999</v>
      </c>
      <c r="E42" s="1">
        <v>-2.556158E-4</v>
      </c>
      <c r="F42" s="1">
        <f t="shared" si="2"/>
        <v>-8.5205266666666662E-5</v>
      </c>
      <c r="H42" s="1">
        <v>4.0557319999999999</v>
      </c>
      <c r="I42" s="1">
        <v>-6.6945980000000002E-4</v>
      </c>
      <c r="J42" s="1">
        <v>-2.720241E-3</v>
      </c>
      <c r="K42" s="1">
        <v>-3.9386120000000002E-3</v>
      </c>
      <c r="L42" s="1">
        <v>-1.311618E-2</v>
      </c>
      <c r="M42" s="1">
        <v>-8.8775999999999994E-3</v>
      </c>
      <c r="N42" s="1">
        <v>-8.0357420000000002E-3</v>
      </c>
      <c r="O42" s="1">
        <f t="shared" si="3"/>
        <v>-2.2315326666666666E-4</v>
      </c>
      <c r="P42">
        <f t="shared" si="4"/>
        <v>-6.8359373333333332E-4</v>
      </c>
      <c r="Q42">
        <f t="shared" si="5"/>
        <v>-4.0612366666666674E-4</v>
      </c>
      <c r="R42" s="1">
        <f t="shared" si="6"/>
        <v>-4.3720599999999997E-3</v>
      </c>
      <c r="S42" s="1">
        <f t="shared" si="7"/>
        <v>-2.9591999999999999E-3</v>
      </c>
      <c r="T42" s="1">
        <f t="shared" si="8"/>
        <v>-2.6785806666666666E-3</v>
      </c>
    </row>
    <row r="43" spans="1:20" x14ac:dyDescent="0.2">
      <c r="A43" s="1">
        <v>4.1571249999999997</v>
      </c>
      <c r="B43" s="1">
        <v>-1.7421989999999999E-4</v>
      </c>
      <c r="C43" s="1">
        <f t="shared" si="1"/>
        <v>-5.8073299999999998E-5</v>
      </c>
      <c r="D43" s="1">
        <v>4.1571249999999997</v>
      </c>
      <c r="E43" s="1">
        <v>-6.9069349999999996E-5</v>
      </c>
      <c r="F43" s="1">
        <f t="shared" si="2"/>
        <v>-2.3023116666666667E-5</v>
      </c>
      <c r="H43" s="1">
        <v>4.1571249999999997</v>
      </c>
      <c r="I43" s="1">
        <v>-1.6378709999999999E-3</v>
      </c>
      <c r="J43" s="1">
        <v>-2.4340659999999999E-3</v>
      </c>
      <c r="K43" s="1">
        <v>-2.3354550000000002E-3</v>
      </c>
      <c r="L43" s="1">
        <v>-1.3243929999999999E-2</v>
      </c>
      <c r="M43" s="1">
        <v>-7.9588990000000002E-3</v>
      </c>
      <c r="N43" s="1">
        <v>-7.3654929999999999E-3</v>
      </c>
      <c r="O43" s="1">
        <f t="shared" si="3"/>
        <v>-5.4595700000000002E-4</v>
      </c>
      <c r="P43">
        <f t="shared" si="4"/>
        <v>-2.6539833333333334E-4</v>
      </c>
      <c r="Q43">
        <f t="shared" si="5"/>
        <v>3.2870333333333248E-5</v>
      </c>
      <c r="R43" s="1">
        <f t="shared" si="6"/>
        <v>-4.4146433333333334E-3</v>
      </c>
      <c r="S43" s="1">
        <f t="shared" si="7"/>
        <v>-2.6529663333333332E-3</v>
      </c>
      <c r="T43" s="1">
        <f t="shared" si="8"/>
        <v>-2.4551643333333333E-3</v>
      </c>
    </row>
    <row r="44" spans="1:20" x14ac:dyDescent="0.2">
      <c r="A44" s="1">
        <v>4.2585179999999996</v>
      </c>
      <c r="B44" s="1">
        <v>-5.6776690000000002E-4</v>
      </c>
      <c r="C44" s="1">
        <f t="shared" si="1"/>
        <v>-1.8925563333333333E-4</v>
      </c>
      <c r="D44" s="1">
        <v>4.2585179999999996</v>
      </c>
      <c r="E44" s="1">
        <v>-4.1154430000000001E-4</v>
      </c>
      <c r="F44" s="1">
        <f t="shared" si="2"/>
        <v>-1.3718143333333333E-4</v>
      </c>
      <c r="H44" s="1">
        <v>4.2585179999999996</v>
      </c>
      <c r="I44" s="1">
        <v>-6.2935889999999998E-4</v>
      </c>
      <c r="J44" s="1">
        <v>-1.1971060000000001E-4</v>
      </c>
      <c r="K44" s="1">
        <v>4.5888549999999998E-4</v>
      </c>
      <c r="L44" s="1">
        <v>-9.3200209999999995E-3</v>
      </c>
      <c r="M44" s="1">
        <v>-5.9620100000000002E-3</v>
      </c>
      <c r="N44" s="1">
        <v>-5.9269589999999999E-3</v>
      </c>
      <c r="O44" s="1">
        <f t="shared" si="3"/>
        <v>-2.0978629999999999E-4</v>
      </c>
      <c r="P44">
        <f t="shared" si="4"/>
        <v>1.6988276666666667E-4</v>
      </c>
      <c r="Q44">
        <f t="shared" si="5"/>
        <v>1.9286536666666664E-4</v>
      </c>
      <c r="R44" s="1">
        <f t="shared" si="6"/>
        <v>-3.1066736666666666E-3</v>
      </c>
      <c r="S44" s="1">
        <f t="shared" si="7"/>
        <v>-1.9873366666666669E-3</v>
      </c>
      <c r="T44" s="1">
        <f t="shared" si="8"/>
        <v>-1.975653E-3</v>
      </c>
    </row>
    <row r="45" spans="1:20" x14ac:dyDescent="0.2">
      <c r="A45" s="1">
        <v>4.3599119999999996</v>
      </c>
      <c r="B45" s="1">
        <v>-1.120949E-3</v>
      </c>
      <c r="C45" s="1">
        <f t="shared" si="1"/>
        <v>-3.7364966666666668E-4</v>
      </c>
      <c r="D45" s="1">
        <v>4.3599119999999996</v>
      </c>
      <c r="E45" s="1">
        <v>-1.1421140000000001E-3</v>
      </c>
      <c r="F45" s="1">
        <f t="shared" si="2"/>
        <v>-3.8070466666666669E-4</v>
      </c>
      <c r="H45" s="1">
        <v>4.3599119999999996</v>
      </c>
      <c r="I45" s="1">
        <v>-3.6460509999999998E-4</v>
      </c>
      <c r="J45" s="1">
        <v>3.9629159999999999E-4</v>
      </c>
      <c r="K45" s="1">
        <v>8.8412289999999997E-4</v>
      </c>
      <c r="L45" s="1">
        <v>-1.119188E-2</v>
      </c>
      <c r="M45" s="1">
        <v>-6.457366E-3</v>
      </c>
      <c r="N45" s="1">
        <v>-6.7589379999999999E-3</v>
      </c>
      <c r="O45" s="1">
        <f t="shared" si="3"/>
        <v>-1.2153503333333332E-4</v>
      </c>
      <c r="P45">
        <f t="shared" si="4"/>
        <v>2.5363223333333334E-4</v>
      </c>
      <c r="Q45">
        <f t="shared" si="5"/>
        <v>1.6261043333333332E-4</v>
      </c>
      <c r="R45" s="1">
        <f t="shared" si="6"/>
        <v>-3.7306266666666667E-3</v>
      </c>
      <c r="S45" s="1">
        <f t="shared" si="7"/>
        <v>-2.1524553333333333E-3</v>
      </c>
      <c r="T45" s="1">
        <f t="shared" si="8"/>
        <v>-2.2529793333333332E-3</v>
      </c>
    </row>
    <row r="46" spans="1:20" x14ac:dyDescent="0.2">
      <c r="A46" s="1">
        <v>4.4613050000000003</v>
      </c>
      <c r="B46" s="1">
        <v>-1.1816940000000001E-3</v>
      </c>
      <c r="C46" s="1">
        <f t="shared" si="1"/>
        <v>-3.93898E-4</v>
      </c>
      <c r="D46" s="1">
        <v>4.4613050000000003</v>
      </c>
      <c r="E46" s="1">
        <v>-1.6600499999999999E-3</v>
      </c>
      <c r="F46" s="1">
        <f t="shared" si="2"/>
        <v>-5.5334999999999998E-4</v>
      </c>
      <c r="H46" s="1">
        <v>4.4613050000000003</v>
      </c>
      <c r="I46" s="1">
        <v>1.2095960000000001E-3</v>
      </c>
      <c r="J46" s="1">
        <v>1.321682E-3</v>
      </c>
      <c r="K46" s="1">
        <v>1.4825800000000001E-3</v>
      </c>
      <c r="L46" s="1">
        <v>-9.3681579999999997E-3</v>
      </c>
      <c r="M46" s="1">
        <v>-6.1934540000000001E-3</v>
      </c>
      <c r="N46" s="1">
        <v>-6.414215E-3</v>
      </c>
      <c r="O46" s="1">
        <f t="shared" si="3"/>
        <v>4.0319866666666671E-4</v>
      </c>
      <c r="P46">
        <f t="shared" si="4"/>
        <v>3.7361999999999986E-5</v>
      </c>
      <c r="Q46">
        <f t="shared" si="5"/>
        <v>5.3632666666666679E-5</v>
      </c>
      <c r="R46" s="1">
        <f t="shared" si="6"/>
        <v>-3.1227193333333331E-3</v>
      </c>
      <c r="S46" s="1">
        <f t="shared" si="7"/>
        <v>-2.0644846666666669E-3</v>
      </c>
      <c r="T46" s="1">
        <f t="shared" si="8"/>
        <v>-2.1380716666666668E-3</v>
      </c>
    </row>
    <row r="47" spans="1:20" x14ac:dyDescent="0.2">
      <c r="A47" s="1">
        <v>4.5626980000000001</v>
      </c>
      <c r="B47" s="1">
        <v>-8.7236880000000005E-4</v>
      </c>
      <c r="C47" s="1">
        <f t="shared" si="1"/>
        <v>-2.907896E-4</v>
      </c>
      <c r="D47" s="1">
        <v>4.5626980000000001</v>
      </c>
      <c r="E47" s="1">
        <v>-1.46412E-3</v>
      </c>
      <c r="F47" s="1">
        <f t="shared" si="2"/>
        <v>-4.8803999999999997E-4</v>
      </c>
      <c r="H47" s="1">
        <v>4.5626980000000001</v>
      </c>
      <c r="I47" s="1">
        <v>2.1152229999999998E-3</v>
      </c>
      <c r="J47" s="1">
        <v>2.4846030000000002E-3</v>
      </c>
      <c r="K47" s="1">
        <v>2.263728E-3</v>
      </c>
      <c r="L47" s="1">
        <v>-8.2551599999999992E-3</v>
      </c>
      <c r="M47" s="1">
        <v>-5.5295359999999998E-3</v>
      </c>
      <c r="N47" s="1">
        <v>-5.7684030000000001E-3</v>
      </c>
      <c r="O47" s="1">
        <f t="shared" si="3"/>
        <v>7.0507433333333324E-4</v>
      </c>
      <c r="P47">
        <f t="shared" si="4"/>
        <v>1.2312666666666676E-4</v>
      </c>
      <c r="Q47">
        <f t="shared" si="5"/>
        <v>-7.3625000000000055E-5</v>
      </c>
      <c r="R47" s="1">
        <f t="shared" si="6"/>
        <v>-2.7517199999999996E-3</v>
      </c>
      <c r="S47" s="1">
        <f t="shared" si="7"/>
        <v>-1.8431786666666665E-3</v>
      </c>
      <c r="T47" s="1">
        <f t="shared" si="8"/>
        <v>-1.922801E-3</v>
      </c>
    </row>
    <row r="48" spans="1:20" x14ac:dyDescent="0.2">
      <c r="A48" s="1">
        <v>4.664091</v>
      </c>
      <c r="B48" s="1">
        <v>-1.4709149999999999E-3</v>
      </c>
      <c r="C48" s="1">
        <f t="shared" si="1"/>
        <v>-4.9030500000000002E-4</v>
      </c>
      <c r="D48" s="1">
        <v>4.664091</v>
      </c>
      <c r="E48" s="1">
        <v>-1.634698E-3</v>
      </c>
      <c r="F48" s="1">
        <f t="shared" si="2"/>
        <v>-5.4489933333333332E-4</v>
      </c>
      <c r="H48" s="1">
        <v>4.664091</v>
      </c>
      <c r="I48" s="1">
        <v>3.904542E-4</v>
      </c>
      <c r="J48" s="1">
        <v>1.7396709999999999E-3</v>
      </c>
      <c r="K48" s="1">
        <v>1.889717E-3</v>
      </c>
      <c r="L48" s="1">
        <v>-1.3693749999999999E-2</v>
      </c>
      <c r="M48" s="1">
        <v>-9.2451149999999999E-3</v>
      </c>
      <c r="N48" s="1">
        <v>-9.0716479999999999E-3</v>
      </c>
      <c r="O48" s="1">
        <f t="shared" si="3"/>
        <v>1.3015140000000001E-4</v>
      </c>
      <c r="P48">
        <f t="shared" si="4"/>
        <v>4.4973893333333329E-4</v>
      </c>
      <c r="Q48">
        <f t="shared" si="5"/>
        <v>5.0015333333333342E-5</v>
      </c>
      <c r="R48" s="1">
        <f t="shared" si="6"/>
        <v>-4.5645833333333328E-3</v>
      </c>
      <c r="S48" s="1">
        <f t="shared" si="7"/>
        <v>-3.0817050000000001E-3</v>
      </c>
      <c r="T48" s="1">
        <f t="shared" si="8"/>
        <v>-3.0238826666666666E-3</v>
      </c>
    </row>
    <row r="49" spans="1:20" x14ac:dyDescent="0.2">
      <c r="A49" s="1">
        <v>4.765485</v>
      </c>
      <c r="B49" s="1">
        <v>-2.2008359999999999E-3</v>
      </c>
      <c r="C49" s="1">
        <f t="shared" si="1"/>
        <v>-7.3361199999999991E-4</v>
      </c>
      <c r="D49" s="1">
        <v>4.765485</v>
      </c>
      <c r="E49" s="1">
        <v>-2.54886E-3</v>
      </c>
      <c r="F49" s="1">
        <f t="shared" si="2"/>
        <v>-8.4962000000000004E-4</v>
      </c>
      <c r="H49" s="1">
        <v>4.765485</v>
      </c>
      <c r="I49" s="1">
        <v>-2.1692450000000002E-3</v>
      </c>
      <c r="J49" s="1">
        <v>-1.5872690000000001E-3</v>
      </c>
      <c r="K49" s="1">
        <v>-4.6284350000000001E-4</v>
      </c>
      <c r="L49" s="1">
        <v>-1.6997870000000002E-2</v>
      </c>
      <c r="M49" s="1">
        <v>-1.1320210000000001E-2</v>
      </c>
      <c r="N49" s="1">
        <v>-1.112791E-2</v>
      </c>
      <c r="O49" s="1">
        <f t="shared" si="3"/>
        <v>-7.2308166666666673E-4</v>
      </c>
      <c r="P49">
        <f t="shared" si="4"/>
        <v>1.9399200000000004E-4</v>
      </c>
      <c r="Q49">
        <f t="shared" si="5"/>
        <v>3.7480850000000003E-4</v>
      </c>
      <c r="R49" s="1">
        <f t="shared" si="6"/>
        <v>-5.665956666666667E-3</v>
      </c>
      <c r="S49" s="1">
        <f t="shared" si="7"/>
        <v>-3.7734033333333334E-3</v>
      </c>
      <c r="T49" s="1">
        <f t="shared" si="8"/>
        <v>-3.7093033333333333E-3</v>
      </c>
    </row>
    <row r="50" spans="1:20" x14ac:dyDescent="0.2">
      <c r="A50" s="1">
        <v>4.8668779999999998</v>
      </c>
      <c r="B50" s="1">
        <v>-1.2452749999999999E-3</v>
      </c>
      <c r="C50" s="1">
        <f t="shared" si="1"/>
        <v>-4.1509166666666661E-4</v>
      </c>
      <c r="D50" s="1">
        <v>4.8668779999999998</v>
      </c>
      <c r="E50" s="1">
        <v>-2.3857739999999998E-3</v>
      </c>
      <c r="F50" s="1">
        <f t="shared" si="2"/>
        <v>-7.9525799999999997E-4</v>
      </c>
      <c r="H50" s="1">
        <v>4.8668779999999998</v>
      </c>
      <c r="I50" s="1">
        <v>-1.4118010000000001E-3</v>
      </c>
      <c r="J50" s="1">
        <v>-3.1912139999999999E-3</v>
      </c>
      <c r="K50" s="1">
        <v>-2.6766699999999999E-3</v>
      </c>
      <c r="L50" s="1">
        <v>-1.1901709999999999E-2</v>
      </c>
      <c r="M50" s="1">
        <v>-8.8263509999999996E-3</v>
      </c>
      <c r="N50" s="1">
        <v>-8.6259279999999997E-3</v>
      </c>
      <c r="O50" s="1">
        <f t="shared" si="3"/>
        <v>-4.7060033333333338E-4</v>
      </c>
      <c r="P50">
        <f t="shared" si="4"/>
        <v>-5.9313766666666662E-4</v>
      </c>
      <c r="Q50">
        <f t="shared" si="5"/>
        <v>1.7151466666666667E-4</v>
      </c>
      <c r="R50" s="1">
        <f t="shared" si="6"/>
        <v>-3.9672366666666662E-3</v>
      </c>
      <c r="S50" s="1">
        <f t="shared" si="7"/>
        <v>-2.9421169999999997E-3</v>
      </c>
      <c r="T50" s="1">
        <f t="shared" si="8"/>
        <v>-2.8753093333333331E-3</v>
      </c>
    </row>
    <row r="51" spans="1:20" x14ac:dyDescent="0.2">
      <c r="A51" s="1">
        <v>4.9682709999999997</v>
      </c>
      <c r="B51" s="1">
        <v>1.850403E-4</v>
      </c>
      <c r="C51" s="1">
        <f t="shared" si="1"/>
        <v>6.1680099999999999E-5</v>
      </c>
      <c r="D51" s="1">
        <v>4.9682709999999997</v>
      </c>
      <c r="E51" s="1">
        <v>-7.3269269999999998E-4</v>
      </c>
      <c r="F51" s="1">
        <f t="shared" si="2"/>
        <v>-2.4423089999999999E-4</v>
      </c>
      <c r="H51" s="1">
        <v>4.9682709999999997</v>
      </c>
      <c r="I51" s="1">
        <v>1.2239009999999999E-3</v>
      </c>
      <c r="J51" s="1">
        <v>-7.1642479999999996E-4</v>
      </c>
      <c r="K51" s="1">
        <v>-2.7169820000000002E-3</v>
      </c>
      <c r="L51" s="1">
        <v>-1.086258E-2</v>
      </c>
      <c r="M51" s="1">
        <v>-7.5931360000000003E-3</v>
      </c>
      <c r="N51" s="1">
        <v>-7.508458E-3</v>
      </c>
      <c r="O51" s="1">
        <f t="shared" si="3"/>
        <v>4.0796699999999997E-4</v>
      </c>
      <c r="P51">
        <f t="shared" si="4"/>
        <v>-6.4677526666666665E-4</v>
      </c>
      <c r="Q51">
        <f t="shared" si="5"/>
        <v>-6.6685240000000003E-4</v>
      </c>
      <c r="R51" s="1">
        <f t="shared" si="6"/>
        <v>-3.6208600000000001E-3</v>
      </c>
      <c r="S51" s="1">
        <f t="shared" si="7"/>
        <v>-2.5310453333333336E-3</v>
      </c>
      <c r="T51" s="1">
        <f t="shared" si="8"/>
        <v>-2.5028193333333335E-3</v>
      </c>
    </row>
    <row r="52" spans="1:20" x14ac:dyDescent="0.2">
      <c r="A52" s="1">
        <v>5.0696649999999996</v>
      </c>
      <c r="B52" s="1">
        <v>-1.5881590000000001E-4</v>
      </c>
      <c r="C52" s="1">
        <f t="shared" si="1"/>
        <v>-5.2938633333333335E-5</v>
      </c>
      <c r="D52" s="1">
        <v>5.0696649999999996</v>
      </c>
      <c r="E52" s="1">
        <v>-3.6466979999999998E-4</v>
      </c>
      <c r="F52" s="1">
        <f t="shared" si="2"/>
        <v>-1.2155659999999999E-4</v>
      </c>
      <c r="H52" s="1">
        <v>5.0696649999999996</v>
      </c>
      <c r="I52" s="1">
        <v>8.8307979999999994E-5</v>
      </c>
      <c r="J52" s="1">
        <v>-1.3811960000000001E-4</v>
      </c>
      <c r="K52" s="1">
        <v>-2.5779739999999998E-3</v>
      </c>
      <c r="L52" s="1">
        <v>-1.0708280000000001E-2</v>
      </c>
      <c r="M52" s="1">
        <v>-7.6288149999999997E-3</v>
      </c>
      <c r="N52" s="1">
        <v>-6.9336570000000002E-3</v>
      </c>
      <c r="O52" s="1">
        <f t="shared" si="3"/>
        <v>2.9435993333333331E-5</v>
      </c>
      <c r="P52">
        <f t="shared" si="4"/>
        <v>-7.5475859999999997E-5</v>
      </c>
      <c r="Q52">
        <f t="shared" si="5"/>
        <v>-8.1328479999999989E-4</v>
      </c>
      <c r="R52" s="1">
        <f t="shared" si="6"/>
        <v>-3.5694266666666669E-3</v>
      </c>
      <c r="S52" s="1">
        <f t="shared" si="7"/>
        <v>-2.5429383333333334E-3</v>
      </c>
      <c r="T52" s="1">
        <f t="shared" si="8"/>
        <v>-2.3112190000000002E-3</v>
      </c>
    </row>
    <row r="53" spans="1:20" x14ac:dyDescent="0.2">
      <c r="A53" s="1">
        <v>5.1710580000000004</v>
      </c>
      <c r="B53" s="1">
        <v>-1.075047E-3</v>
      </c>
      <c r="C53" s="1">
        <f t="shared" si="1"/>
        <v>-3.5834899999999999E-4</v>
      </c>
      <c r="D53" s="1">
        <v>5.1710580000000004</v>
      </c>
      <c r="E53" s="1">
        <v>-6.4421349999999999E-4</v>
      </c>
      <c r="F53" s="1">
        <f t="shared" si="2"/>
        <v>-2.1473783333333333E-4</v>
      </c>
      <c r="H53" s="1">
        <v>5.1710580000000004</v>
      </c>
      <c r="I53" s="1">
        <v>-5.932671E-4</v>
      </c>
      <c r="J53" s="1">
        <v>-2.246246E-4</v>
      </c>
      <c r="K53" s="1">
        <v>3.6059239999999999E-4</v>
      </c>
      <c r="L53" s="1">
        <v>-1.4761760000000001E-2</v>
      </c>
      <c r="M53" s="1">
        <v>-8.4546229999999997E-3</v>
      </c>
      <c r="N53" s="1">
        <v>-8.0508190000000007E-3</v>
      </c>
      <c r="O53" s="1">
        <f t="shared" si="3"/>
        <v>-1.977557E-4</v>
      </c>
      <c r="P53">
        <f t="shared" si="4"/>
        <v>1.2288083333333334E-4</v>
      </c>
      <c r="Q53">
        <f t="shared" si="5"/>
        <v>1.9507233333333331E-4</v>
      </c>
      <c r="R53" s="1">
        <f t="shared" si="6"/>
        <v>-4.9205866666666665E-3</v>
      </c>
      <c r="S53" s="1">
        <f t="shared" si="7"/>
        <v>-2.8182076666666664E-3</v>
      </c>
      <c r="T53" s="1">
        <f t="shared" si="8"/>
        <v>-2.6836063333333334E-3</v>
      </c>
    </row>
    <row r="54" spans="1:20" x14ac:dyDescent="0.2">
      <c r="A54" s="1">
        <v>5.2724510000000002</v>
      </c>
      <c r="B54" s="1">
        <v>-1.199056E-3</v>
      </c>
      <c r="C54" s="1">
        <f t="shared" si="1"/>
        <v>-3.9968533333333331E-4</v>
      </c>
      <c r="D54" s="1">
        <v>5.2724510000000002</v>
      </c>
      <c r="E54" s="1">
        <v>-1.377716E-3</v>
      </c>
      <c r="F54" s="1">
        <f t="shared" si="2"/>
        <v>-4.5923866666666664E-4</v>
      </c>
      <c r="H54" s="1">
        <v>5.2724510000000002</v>
      </c>
      <c r="I54" s="1">
        <v>-1.2328630000000001E-3</v>
      </c>
      <c r="J54" s="1">
        <v>-8.4381440000000005E-4</v>
      </c>
      <c r="K54" s="1">
        <v>1.733842E-3</v>
      </c>
      <c r="L54" s="1">
        <v>-1.15353E-2</v>
      </c>
      <c r="M54" s="1">
        <v>-6.6918009999999998E-3</v>
      </c>
      <c r="N54" s="1">
        <v>-6.6314340000000003E-3</v>
      </c>
      <c r="O54" s="1">
        <f t="shared" si="3"/>
        <v>-4.1095433333333337E-4</v>
      </c>
      <c r="P54">
        <f t="shared" si="4"/>
        <v>1.2968286666666668E-4</v>
      </c>
      <c r="Q54">
        <f t="shared" si="5"/>
        <v>8.5921879999999997E-4</v>
      </c>
      <c r="R54" s="1">
        <f t="shared" si="6"/>
        <v>-3.8451000000000002E-3</v>
      </c>
      <c r="S54" s="1">
        <f t="shared" si="7"/>
        <v>-2.2306003333333333E-3</v>
      </c>
      <c r="T54" s="1">
        <f t="shared" si="8"/>
        <v>-2.2104780000000001E-3</v>
      </c>
    </row>
    <row r="55" spans="1:20" x14ac:dyDescent="0.2">
      <c r="A55" s="1">
        <v>5.3738450000000002</v>
      </c>
      <c r="B55" s="1">
        <v>-8.6612720000000002E-4</v>
      </c>
      <c r="C55" s="1">
        <f t="shared" si="1"/>
        <v>-2.8870906666666666E-4</v>
      </c>
      <c r="D55" s="1">
        <v>5.3738450000000002</v>
      </c>
      <c r="E55" s="1">
        <v>-1.812503E-3</v>
      </c>
      <c r="F55" s="1">
        <f t="shared" si="2"/>
        <v>-6.0416766666666671E-4</v>
      </c>
      <c r="H55" s="1">
        <v>5.3738450000000002</v>
      </c>
      <c r="I55" s="1">
        <v>6.4677690000000004E-4</v>
      </c>
      <c r="J55" s="1">
        <v>1.2789019999999999E-3</v>
      </c>
      <c r="K55" s="1">
        <v>2.0869759999999999E-3</v>
      </c>
      <c r="L55" s="1">
        <v>-1.013696E-2</v>
      </c>
      <c r="M55" s="1">
        <v>-5.6035039999999996E-3</v>
      </c>
      <c r="N55" s="1">
        <v>-5.2588000000000001E-3</v>
      </c>
      <c r="O55" s="1">
        <f t="shared" si="3"/>
        <v>2.1559230000000001E-4</v>
      </c>
      <c r="P55">
        <f t="shared" si="4"/>
        <v>2.1070836666666664E-4</v>
      </c>
      <c r="Q55">
        <f t="shared" si="5"/>
        <v>2.6935799999999998E-4</v>
      </c>
      <c r="R55" s="1">
        <f t="shared" si="6"/>
        <v>-3.3789866666666668E-3</v>
      </c>
      <c r="S55" s="1">
        <f t="shared" si="7"/>
        <v>-1.8678346666666666E-3</v>
      </c>
      <c r="T55" s="1">
        <f t="shared" si="8"/>
        <v>-1.7529333333333333E-3</v>
      </c>
    </row>
    <row r="56" spans="1:20" x14ac:dyDescent="0.2">
      <c r="A56" s="1">
        <v>5.475238</v>
      </c>
      <c r="B56" s="1">
        <v>-8.7143439999999995E-4</v>
      </c>
      <c r="C56" s="1">
        <f t="shared" si="1"/>
        <v>-2.904781333333333E-4</v>
      </c>
      <c r="D56" s="1">
        <v>5.475238</v>
      </c>
      <c r="E56" s="1">
        <v>-1.726429E-3</v>
      </c>
      <c r="F56" s="1">
        <f t="shared" si="2"/>
        <v>-5.7547633333333338E-4</v>
      </c>
      <c r="H56" s="1">
        <v>5.475238</v>
      </c>
      <c r="I56" s="1">
        <v>6.5073069999999999E-4</v>
      </c>
      <c r="J56" s="1">
        <v>1.2179249999999999E-3</v>
      </c>
      <c r="K56" s="1">
        <v>-2.279568E-4</v>
      </c>
      <c r="L56" s="1">
        <v>-1.1921910000000001E-2</v>
      </c>
      <c r="M56" s="1">
        <v>-6.7996039999999999E-3</v>
      </c>
      <c r="N56" s="1">
        <v>-6.1426830000000003E-3</v>
      </c>
      <c r="O56" s="1">
        <f t="shared" si="3"/>
        <v>2.1691023333333332E-4</v>
      </c>
      <c r="P56">
        <f t="shared" si="4"/>
        <v>1.8906476666666664E-4</v>
      </c>
      <c r="Q56">
        <f t="shared" si="5"/>
        <v>-4.8196059999999996E-4</v>
      </c>
      <c r="R56" s="1">
        <f t="shared" si="6"/>
        <v>-3.9739700000000003E-3</v>
      </c>
      <c r="S56" s="1">
        <f t="shared" si="7"/>
        <v>-2.2665346666666665E-3</v>
      </c>
      <c r="T56" s="1">
        <f t="shared" si="8"/>
        <v>-2.0475610000000003E-3</v>
      </c>
    </row>
    <row r="57" spans="1:20" x14ac:dyDescent="0.2">
      <c r="A57" s="1">
        <v>5.5766309999999999</v>
      </c>
      <c r="B57" s="1">
        <v>-1.0007289999999999E-3</v>
      </c>
      <c r="C57" s="1">
        <f t="shared" si="1"/>
        <v>-3.335763333333333E-4</v>
      </c>
      <c r="D57" s="1">
        <v>5.5766309999999999</v>
      </c>
      <c r="E57" s="1">
        <v>-1.4203989999999999E-3</v>
      </c>
      <c r="F57" s="1">
        <f t="shared" si="2"/>
        <v>-4.7346633333333329E-4</v>
      </c>
      <c r="H57" s="1">
        <v>5.5766309999999999</v>
      </c>
      <c r="I57" s="1">
        <v>1.8554400000000001E-3</v>
      </c>
      <c r="J57" s="1">
        <v>1.411516E-3</v>
      </c>
      <c r="K57" s="1">
        <v>4.4661290000000002E-4</v>
      </c>
      <c r="L57" s="1">
        <v>-1.2238519999999999E-2</v>
      </c>
      <c r="M57" s="1">
        <v>-6.2321199999999998E-3</v>
      </c>
      <c r="N57" s="1">
        <v>-5.7893199999999997E-3</v>
      </c>
      <c r="O57" s="1">
        <f t="shared" si="3"/>
        <v>6.1848000000000003E-4</v>
      </c>
      <c r="P57">
        <f t="shared" si="4"/>
        <v>-1.4797466666666668E-4</v>
      </c>
      <c r="Q57">
        <f t="shared" si="5"/>
        <v>-3.2163436666666671E-4</v>
      </c>
      <c r="R57" s="1">
        <f t="shared" si="6"/>
        <v>-4.0795066666666664E-3</v>
      </c>
      <c r="S57" s="1">
        <f t="shared" si="7"/>
        <v>-2.0773733333333331E-3</v>
      </c>
      <c r="T57" s="1">
        <f t="shared" si="8"/>
        <v>-1.9297733333333332E-3</v>
      </c>
    </row>
    <row r="58" spans="1:20" x14ac:dyDescent="0.2">
      <c r="A58" s="1">
        <v>5.6780239999999997</v>
      </c>
      <c r="B58" s="1">
        <v>-7.0659249999999998E-4</v>
      </c>
      <c r="C58" s="1">
        <f t="shared" si="1"/>
        <v>-2.3553083333333332E-4</v>
      </c>
      <c r="D58" s="1">
        <v>5.6780239999999997</v>
      </c>
      <c r="E58" s="1">
        <v>-9.8532559999999999E-4</v>
      </c>
      <c r="F58" s="1">
        <f t="shared" si="2"/>
        <v>-3.2844186666666666E-4</v>
      </c>
      <c r="H58" s="1">
        <v>5.6780239999999997</v>
      </c>
      <c r="I58" s="1">
        <v>7.5187599999999995E-4</v>
      </c>
      <c r="J58" s="1">
        <v>5.1547379999999996E-4</v>
      </c>
      <c r="K58" s="1">
        <v>1.137954E-3</v>
      </c>
      <c r="L58" s="1">
        <v>-8.6853710000000008E-3</v>
      </c>
      <c r="M58" s="1">
        <v>-4.537803E-3</v>
      </c>
      <c r="N58" s="1">
        <v>-4.0396700000000004E-3</v>
      </c>
      <c r="O58" s="1">
        <f t="shared" si="3"/>
        <v>2.506253333333333E-4</v>
      </c>
      <c r="P58">
        <f t="shared" si="4"/>
        <v>-7.8800733333333326E-5</v>
      </c>
      <c r="Q58">
        <f t="shared" si="5"/>
        <v>2.0749340000000003E-4</v>
      </c>
      <c r="R58" s="1">
        <f t="shared" si="6"/>
        <v>-2.8951236666666671E-3</v>
      </c>
      <c r="S58" s="1">
        <f t="shared" si="7"/>
        <v>-1.5126009999999999E-3</v>
      </c>
      <c r="T58" s="1">
        <f t="shared" si="8"/>
        <v>-1.3465566666666668E-3</v>
      </c>
    </row>
    <row r="59" spans="1:20" x14ac:dyDescent="0.2">
      <c r="A59" s="1">
        <v>5.7794179999999997</v>
      </c>
      <c r="B59" s="1">
        <v>-6.4100829999999998E-4</v>
      </c>
      <c r="C59" s="1">
        <f t="shared" si="1"/>
        <v>-2.1366943333333332E-4</v>
      </c>
      <c r="D59" s="1">
        <v>5.7794179999999997</v>
      </c>
      <c r="E59" s="1">
        <v>-7.83995E-4</v>
      </c>
      <c r="F59" s="1">
        <f t="shared" si="2"/>
        <v>-2.6133166666666665E-4</v>
      </c>
      <c r="H59" s="1">
        <v>5.7794179999999997</v>
      </c>
      <c r="I59" s="1">
        <v>7.5462939999999996E-4</v>
      </c>
      <c r="J59" s="1">
        <v>2.100439E-3</v>
      </c>
      <c r="K59" s="1">
        <v>3.1591000000000002E-3</v>
      </c>
      <c r="L59" s="1">
        <v>-9.7779259999999993E-3</v>
      </c>
      <c r="M59" s="1">
        <v>-4.6928439999999998E-3</v>
      </c>
      <c r="N59" s="1">
        <v>-4.2246139999999998E-3</v>
      </c>
      <c r="O59" s="1">
        <f t="shared" si="3"/>
        <v>2.5154313333333332E-4</v>
      </c>
      <c r="P59">
        <f t="shared" si="4"/>
        <v>4.4860320000000001E-4</v>
      </c>
      <c r="Q59">
        <f t="shared" si="5"/>
        <v>3.5288700000000008E-4</v>
      </c>
      <c r="R59" s="1">
        <f t="shared" si="6"/>
        <v>-3.2593086666666666E-3</v>
      </c>
      <c r="S59" s="1">
        <f t="shared" si="7"/>
        <v>-1.5642813333333332E-3</v>
      </c>
      <c r="T59" s="1">
        <f t="shared" si="8"/>
        <v>-1.4082046666666667E-3</v>
      </c>
    </row>
    <row r="60" spans="1:20" x14ac:dyDescent="0.2">
      <c r="A60" s="1">
        <v>5.8808109999999996</v>
      </c>
      <c r="B60" s="1">
        <v>-8.0085919999999997E-4</v>
      </c>
      <c r="C60" s="1">
        <f t="shared" si="1"/>
        <v>-2.6695306666666666E-4</v>
      </c>
      <c r="D60" s="1">
        <v>5.8808109999999996</v>
      </c>
      <c r="E60" s="1">
        <v>-1.000461E-3</v>
      </c>
      <c r="F60" s="1">
        <f t="shared" si="2"/>
        <v>-3.3348699999999999E-4</v>
      </c>
      <c r="H60" s="1">
        <v>5.8808109999999996</v>
      </c>
      <c r="I60" s="1">
        <v>-1.2495799999999999E-4</v>
      </c>
      <c r="J60" s="1">
        <v>1.752703E-3</v>
      </c>
      <c r="K60" s="1">
        <v>2.6159170000000002E-3</v>
      </c>
      <c r="L60" s="1">
        <v>-8.2012939999999996E-3</v>
      </c>
      <c r="M60" s="1">
        <v>-3.9212580000000004E-3</v>
      </c>
      <c r="N60" s="1">
        <v>-3.585993E-3</v>
      </c>
      <c r="O60" s="1">
        <f t="shared" si="3"/>
        <v>-4.1652666666666662E-5</v>
      </c>
      <c r="P60">
        <f t="shared" si="4"/>
        <v>6.2588699999999999E-4</v>
      </c>
      <c r="Q60">
        <f t="shared" si="5"/>
        <v>2.8773800000000006E-4</v>
      </c>
      <c r="R60" s="1">
        <f t="shared" si="6"/>
        <v>-2.7337646666666664E-3</v>
      </c>
      <c r="S60" s="1">
        <f t="shared" si="7"/>
        <v>-1.3070860000000001E-3</v>
      </c>
      <c r="T60" s="1">
        <f t="shared" si="8"/>
        <v>-1.195331E-3</v>
      </c>
    </row>
    <row r="61" spans="1:20" x14ac:dyDescent="0.2">
      <c r="A61" s="1">
        <v>5.9822040000000003</v>
      </c>
      <c r="B61" s="1">
        <v>-1.0310849999999999E-3</v>
      </c>
      <c r="C61" s="1">
        <f t="shared" si="1"/>
        <v>-3.4369499999999998E-4</v>
      </c>
      <c r="D61" s="1">
        <v>5.9822040000000003</v>
      </c>
      <c r="E61" s="1">
        <v>-1.225758E-3</v>
      </c>
      <c r="F61" s="1">
        <f t="shared" si="2"/>
        <v>-4.0858600000000001E-4</v>
      </c>
      <c r="H61" s="1">
        <v>5.9822040000000003</v>
      </c>
      <c r="I61" s="1">
        <v>1.6120399999999999E-3</v>
      </c>
      <c r="J61" s="1">
        <v>2.1273910000000002E-3</v>
      </c>
      <c r="K61" s="1">
        <v>2.7450679999999998E-3</v>
      </c>
      <c r="L61" s="1">
        <v>-9.2251179999999992E-3</v>
      </c>
      <c r="M61" s="1">
        <v>-4.407762E-3</v>
      </c>
      <c r="N61" s="1">
        <v>-4.1938670000000004E-3</v>
      </c>
      <c r="O61" s="1">
        <f t="shared" si="3"/>
        <v>5.373466666666666E-4</v>
      </c>
      <c r="P61">
        <f t="shared" si="4"/>
        <v>1.7178366666666675E-4</v>
      </c>
      <c r="Q61">
        <f t="shared" si="5"/>
        <v>2.0589233333333321E-4</v>
      </c>
      <c r="R61" s="1">
        <f t="shared" si="6"/>
        <v>-3.0750393333333331E-3</v>
      </c>
      <c r="S61" s="1">
        <f t="shared" si="7"/>
        <v>-1.4692539999999999E-3</v>
      </c>
      <c r="T61" s="1">
        <f t="shared" si="8"/>
        <v>-1.3979556666666667E-3</v>
      </c>
    </row>
    <row r="62" spans="1:20" x14ac:dyDescent="0.2">
      <c r="A62" s="1">
        <v>6.0835980000000003</v>
      </c>
      <c r="B62" s="1">
        <v>-1.2641029999999999E-3</v>
      </c>
      <c r="C62" s="1">
        <f t="shared" si="1"/>
        <v>-4.2136766666666666E-4</v>
      </c>
      <c r="D62" s="1">
        <v>6.0835980000000003</v>
      </c>
      <c r="E62" s="1">
        <v>-1.696143E-3</v>
      </c>
      <c r="F62" s="1">
        <f t="shared" si="2"/>
        <v>-5.65381E-4</v>
      </c>
      <c r="H62" s="1">
        <v>6.0835980000000003</v>
      </c>
      <c r="I62" s="1">
        <v>3.6931980000000001E-4</v>
      </c>
      <c r="J62" s="1">
        <v>1.5149710000000001E-4</v>
      </c>
      <c r="K62" s="1">
        <v>2.5431580000000001E-5</v>
      </c>
      <c r="L62" s="1">
        <v>-8.3293470000000008E-3</v>
      </c>
      <c r="M62" s="1">
        <v>-5.0290489999999998E-3</v>
      </c>
      <c r="N62" s="1">
        <v>-4.7351880000000004E-3</v>
      </c>
      <c r="O62" s="1">
        <f t="shared" si="3"/>
        <v>1.2310660000000001E-4</v>
      </c>
      <c r="P62">
        <f t="shared" si="4"/>
        <v>-7.2607566666666666E-5</v>
      </c>
      <c r="Q62">
        <f t="shared" si="5"/>
        <v>-4.2021840000000001E-5</v>
      </c>
      <c r="R62" s="1">
        <f t="shared" si="6"/>
        <v>-2.7764490000000003E-3</v>
      </c>
      <c r="S62" s="1">
        <f t="shared" si="7"/>
        <v>-1.6763496666666667E-3</v>
      </c>
      <c r="T62" s="1">
        <f t="shared" si="8"/>
        <v>-1.5783960000000001E-3</v>
      </c>
    </row>
    <row r="63" spans="1:20" x14ac:dyDescent="0.2">
      <c r="A63" s="1">
        <v>6.1849910000000001</v>
      </c>
      <c r="B63" s="1">
        <v>-1.0903320000000001E-3</v>
      </c>
      <c r="C63" s="1">
        <f t="shared" si="1"/>
        <v>-3.6344400000000004E-4</v>
      </c>
      <c r="D63" s="1">
        <v>6.1849910000000001</v>
      </c>
      <c r="E63" s="1">
        <v>-1.830489E-3</v>
      </c>
      <c r="F63" s="1">
        <f t="shared" si="2"/>
        <v>-6.1016300000000005E-4</v>
      </c>
      <c r="H63" s="1">
        <v>6.1849910000000001</v>
      </c>
      <c r="I63" s="1">
        <v>-2.279719E-4</v>
      </c>
      <c r="J63" s="1">
        <v>-6.4039119999999999E-4</v>
      </c>
      <c r="K63" s="1">
        <v>-1.36802E-3</v>
      </c>
      <c r="L63" s="1">
        <v>-9.4709749999999995E-3</v>
      </c>
      <c r="M63" s="1">
        <v>-5.5487169999999999E-3</v>
      </c>
      <c r="N63" s="1">
        <v>-5.1622700000000001E-3</v>
      </c>
      <c r="O63" s="1">
        <f t="shared" si="3"/>
        <v>-7.5990633333333337E-5</v>
      </c>
      <c r="P63">
        <f t="shared" si="4"/>
        <v>-1.374731E-4</v>
      </c>
      <c r="Q63">
        <f t="shared" si="5"/>
        <v>-2.4254293333333333E-4</v>
      </c>
      <c r="R63" s="1">
        <f t="shared" si="6"/>
        <v>-3.1569916666666664E-3</v>
      </c>
      <c r="S63" s="1">
        <f t="shared" si="7"/>
        <v>-1.8495723333333332E-3</v>
      </c>
      <c r="T63" s="1">
        <f t="shared" si="8"/>
        <v>-1.7207566666666667E-3</v>
      </c>
    </row>
    <row r="64" spans="1:20" x14ac:dyDescent="0.2">
      <c r="A64" s="1">
        <v>6.286384</v>
      </c>
      <c r="B64" s="1">
        <v>-2.7047429999999998E-4</v>
      </c>
      <c r="C64" s="1">
        <f t="shared" si="1"/>
        <v>-9.0158099999999993E-5</v>
      </c>
      <c r="D64" s="1">
        <v>6.286384</v>
      </c>
      <c r="E64" s="1">
        <v>-1.0100809999999999E-3</v>
      </c>
      <c r="F64" s="1">
        <f t="shared" si="2"/>
        <v>-3.3669366666666664E-4</v>
      </c>
      <c r="H64" s="1">
        <v>6.286384</v>
      </c>
      <c r="I64" s="1">
        <v>-1.0144659999999999E-3</v>
      </c>
      <c r="J64" s="1">
        <v>-1.733961E-3</v>
      </c>
      <c r="K64" s="1">
        <v>-2.2326109999999998E-3</v>
      </c>
      <c r="L64" s="1">
        <v>-7.9478129999999998E-3</v>
      </c>
      <c r="M64" s="1">
        <v>-5.1599699999999998E-3</v>
      </c>
      <c r="N64" s="1">
        <v>-4.9039310000000003E-3</v>
      </c>
      <c r="O64" s="1">
        <f t="shared" si="3"/>
        <v>-3.381553333333333E-4</v>
      </c>
      <c r="P64">
        <f t="shared" si="4"/>
        <v>-2.398316666666667E-4</v>
      </c>
      <c r="Q64">
        <f t="shared" si="5"/>
        <v>-1.662166666666666E-4</v>
      </c>
      <c r="R64" s="1">
        <f t="shared" si="6"/>
        <v>-2.6492709999999999E-3</v>
      </c>
      <c r="S64" s="1">
        <f t="shared" si="7"/>
        <v>-1.71999E-3</v>
      </c>
      <c r="T64" s="1">
        <f t="shared" si="8"/>
        <v>-1.6346436666666668E-3</v>
      </c>
    </row>
    <row r="65" spans="1:20" x14ac:dyDescent="0.2">
      <c r="A65" s="1">
        <v>6.3877769999999998</v>
      </c>
      <c r="B65" s="1">
        <v>-4.9978390000000004E-4</v>
      </c>
      <c r="C65" s="1">
        <f t="shared" si="1"/>
        <v>-1.6659463333333334E-4</v>
      </c>
      <c r="D65" s="1">
        <v>6.3877769999999998</v>
      </c>
      <c r="E65" s="1">
        <v>-1.109472E-3</v>
      </c>
      <c r="F65" s="1">
        <f t="shared" si="2"/>
        <v>-3.6982399999999999E-4</v>
      </c>
      <c r="H65" s="1">
        <v>6.3877769999999998</v>
      </c>
      <c r="I65" s="1">
        <v>-1.2567019999999999E-3</v>
      </c>
      <c r="J65" s="1">
        <v>-2.2420510000000001E-3</v>
      </c>
      <c r="K65" s="1">
        <v>-2.3548710000000001E-3</v>
      </c>
      <c r="L65" s="1">
        <v>-9.5527779999999996E-3</v>
      </c>
      <c r="M65" s="1">
        <v>-6.279616E-3</v>
      </c>
      <c r="N65" s="1">
        <v>-5.6810189999999998E-3</v>
      </c>
      <c r="O65" s="1">
        <f t="shared" si="3"/>
        <v>-4.1890066666666663E-4</v>
      </c>
      <c r="P65">
        <f t="shared" si="4"/>
        <v>-3.2844966666666672E-4</v>
      </c>
      <c r="Q65">
        <f t="shared" si="5"/>
        <v>-3.7606666666666674E-5</v>
      </c>
      <c r="R65" s="1">
        <f t="shared" si="6"/>
        <v>-3.1842593333333332E-3</v>
      </c>
      <c r="S65" s="1">
        <f t="shared" si="7"/>
        <v>-2.0932053333333335E-3</v>
      </c>
      <c r="T65" s="1">
        <f t="shared" si="8"/>
        <v>-1.893673E-3</v>
      </c>
    </row>
    <row r="66" spans="1:20" x14ac:dyDescent="0.2">
      <c r="A66" s="1">
        <v>6.4891709999999998</v>
      </c>
      <c r="B66" s="1">
        <v>-1.0606050000000001E-3</v>
      </c>
      <c r="C66" s="1">
        <f t="shared" si="1"/>
        <v>-3.5353500000000004E-4</v>
      </c>
      <c r="D66" s="1">
        <v>6.4891709999999998</v>
      </c>
      <c r="E66" s="1">
        <v>-1.5159679999999999E-3</v>
      </c>
      <c r="F66" s="1">
        <f t="shared" si="2"/>
        <v>-5.0532266666666664E-4</v>
      </c>
      <c r="H66" s="1">
        <v>6.4891709999999998</v>
      </c>
      <c r="I66" s="1">
        <v>-2.1676529999999999E-3</v>
      </c>
      <c r="J66" s="1">
        <v>-3.1352490000000001E-3</v>
      </c>
      <c r="K66" s="1">
        <v>-3.4518999999999999E-3</v>
      </c>
      <c r="L66" s="1">
        <v>-8.927262E-3</v>
      </c>
      <c r="M66" s="1">
        <v>-6.3318940000000002E-3</v>
      </c>
      <c r="N66" s="1">
        <v>-5.6429979999999998E-3</v>
      </c>
      <c r="O66" s="1">
        <f t="shared" si="3"/>
        <v>-7.2255099999999999E-4</v>
      </c>
      <c r="P66">
        <f t="shared" si="4"/>
        <v>-3.225320000000001E-4</v>
      </c>
      <c r="Q66">
        <f t="shared" si="5"/>
        <v>-1.0555033333333327E-4</v>
      </c>
      <c r="R66" s="1">
        <f t="shared" si="6"/>
        <v>-2.9757540000000002E-3</v>
      </c>
      <c r="S66" s="1">
        <f t="shared" si="7"/>
        <v>-2.1106313333333336E-3</v>
      </c>
      <c r="T66" s="1">
        <f t="shared" si="8"/>
        <v>-1.8809993333333333E-3</v>
      </c>
    </row>
    <row r="67" spans="1:20" x14ac:dyDescent="0.2">
      <c r="A67" s="1">
        <v>6.5905639999999996</v>
      </c>
      <c r="B67" s="1">
        <v>-1.10261E-3</v>
      </c>
      <c r="C67" s="1">
        <f t="shared" ref="C67:C100" si="9">B67/3</f>
        <v>-3.6753666666666665E-4</v>
      </c>
      <c r="D67" s="1">
        <v>6.5905639999999996</v>
      </c>
      <c r="E67" s="1">
        <v>-1.432418E-3</v>
      </c>
      <c r="F67" s="1">
        <f t="shared" ref="F67:F100" si="10">E67/3</f>
        <v>-4.7747266666666664E-4</v>
      </c>
      <c r="H67" s="1">
        <v>6.5905639999999996</v>
      </c>
      <c r="I67" s="1">
        <v>-1.2896730000000001E-3</v>
      </c>
      <c r="J67" s="1">
        <v>-2.408561E-3</v>
      </c>
      <c r="K67" s="1">
        <v>-3.1742559999999999E-3</v>
      </c>
      <c r="L67" s="1">
        <v>-9.4631679999999992E-3</v>
      </c>
      <c r="M67" s="1">
        <v>-6.0510110000000002E-3</v>
      </c>
      <c r="N67" s="1">
        <v>-5.4840640000000003E-3</v>
      </c>
      <c r="O67" s="1">
        <f t="shared" ref="O67:O100" si="11">I67/3</f>
        <v>-4.2989100000000001E-4</v>
      </c>
      <c r="P67">
        <f t="shared" ref="P67:P100" si="12">(J67-I67)/3</f>
        <v>-3.7296266666666665E-4</v>
      </c>
      <c r="Q67">
        <f t="shared" ref="Q67:Q100" si="13">(K67-J67)/3</f>
        <v>-2.5523166666666661E-4</v>
      </c>
      <c r="R67" s="1">
        <f t="shared" ref="R67:R100" si="14">L67/3</f>
        <v>-3.1543893333333332E-3</v>
      </c>
      <c r="S67" s="1">
        <f t="shared" ref="S67:S100" si="15">M67/3</f>
        <v>-2.0170036666666666E-3</v>
      </c>
      <c r="T67" s="1">
        <f t="shared" ref="T67:T100" si="16">N67/3</f>
        <v>-1.8280213333333334E-3</v>
      </c>
    </row>
    <row r="68" spans="1:20" x14ac:dyDescent="0.2">
      <c r="A68" s="1">
        <v>6.6919570000000004</v>
      </c>
      <c r="B68" s="1">
        <v>-5.7073829999999999E-4</v>
      </c>
      <c r="C68" s="1">
        <f t="shared" si="9"/>
        <v>-1.9024609999999999E-4</v>
      </c>
      <c r="D68" s="1">
        <v>6.6919570000000004</v>
      </c>
      <c r="E68" s="1">
        <v>-8.6190029999999996E-4</v>
      </c>
      <c r="F68" s="1">
        <f t="shared" si="10"/>
        <v>-2.8730009999999997E-4</v>
      </c>
      <c r="H68" s="1">
        <v>6.6919570000000004</v>
      </c>
      <c r="I68" s="1">
        <v>-7.4501280000000003E-4</v>
      </c>
      <c r="J68" s="1">
        <v>-1.764442E-3</v>
      </c>
      <c r="K68" s="1">
        <v>-2.6004969999999998E-3</v>
      </c>
      <c r="L68" s="1">
        <v>-8.3399370000000004E-3</v>
      </c>
      <c r="M68" s="1">
        <v>-5.3617939999999996E-3</v>
      </c>
      <c r="N68" s="1">
        <v>-4.847985E-3</v>
      </c>
      <c r="O68" s="1">
        <f t="shared" si="11"/>
        <v>-2.4833759999999999E-4</v>
      </c>
      <c r="P68">
        <f t="shared" si="12"/>
        <v>-3.3980973333333329E-4</v>
      </c>
      <c r="Q68">
        <f t="shared" si="13"/>
        <v>-2.7868499999999992E-4</v>
      </c>
      <c r="R68" s="1">
        <f t="shared" si="14"/>
        <v>-2.7799790000000001E-3</v>
      </c>
      <c r="S68" s="1">
        <f t="shared" si="15"/>
        <v>-1.7872646666666665E-3</v>
      </c>
      <c r="T68" s="1">
        <f t="shared" si="16"/>
        <v>-1.6159950000000001E-3</v>
      </c>
    </row>
    <row r="69" spans="1:20" x14ac:dyDescent="0.2">
      <c r="A69" s="1">
        <v>6.7933510000000004</v>
      </c>
      <c r="B69" s="1">
        <v>-6.7259480000000005E-4</v>
      </c>
      <c r="C69" s="1">
        <f t="shared" si="9"/>
        <v>-2.2419826666666669E-4</v>
      </c>
      <c r="D69" s="1">
        <v>6.7933510000000004</v>
      </c>
      <c r="E69" s="1">
        <v>-9.8896199999999991E-4</v>
      </c>
      <c r="F69" s="1">
        <f t="shared" si="10"/>
        <v>-3.2965399999999997E-4</v>
      </c>
      <c r="H69" s="1">
        <v>6.7933510000000004</v>
      </c>
      <c r="I69" s="1">
        <v>-2.4166309999999999E-4</v>
      </c>
      <c r="J69" s="1">
        <v>-7.1711500000000005E-4</v>
      </c>
      <c r="K69" s="1">
        <v>-1.084478E-3</v>
      </c>
      <c r="L69" s="1">
        <v>-8.5983480000000004E-3</v>
      </c>
      <c r="M69" s="1">
        <v>-5.349983E-3</v>
      </c>
      <c r="N69" s="1">
        <v>-4.8236119999999997E-3</v>
      </c>
      <c r="O69" s="1">
        <f t="shared" si="11"/>
        <v>-8.0554366666666662E-5</v>
      </c>
      <c r="P69">
        <f t="shared" si="12"/>
        <v>-1.584839666666667E-4</v>
      </c>
      <c r="Q69">
        <f t="shared" si="13"/>
        <v>-1.2245433333333332E-4</v>
      </c>
      <c r="R69" s="1">
        <f t="shared" si="14"/>
        <v>-2.8661160000000001E-3</v>
      </c>
      <c r="S69" s="1">
        <f t="shared" si="15"/>
        <v>-1.7833276666666667E-3</v>
      </c>
      <c r="T69" s="1">
        <f t="shared" si="16"/>
        <v>-1.6078706666666665E-3</v>
      </c>
    </row>
    <row r="70" spans="1:20" x14ac:dyDescent="0.2">
      <c r="A70" s="1">
        <v>6.8947440000000002</v>
      </c>
      <c r="B70" s="1">
        <v>-6.464509E-4</v>
      </c>
      <c r="C70" s="1">
        <f t="shared" si="9"/>
        <v>-2.1548363333333332E-4</v>
      </c>
      <c r="D70" s="1">
        <v>6.8947440000000002</v>
      </c>
      <c r="E70" s="1">
        <v>-1.0157219999999999E-3</v>
      </c>
      <c r="F70" s="1">
        <f t="shared" si="10"/>
        <v>-3.3857399999999996E-4</v>
      </c>
      <c r="H70" s="1">
        <v>6.8947440000000002</v>
      </c>
      <c r="I70" s="1">
        <v>-1.822646E-4</v>
      </c>
      <c r="J70" s="1">
        <v>1.5167550000000001E-6</v>
      </c>
      <c r="K70" s="1">
        <v>2.781204E-4</v>
      </c>
      <c r="L70" s="1">
        <v>-6.7223220000000002E-3</v>
      </c>
      <c r="M70" s="1">
        <v>-4.3523629999999997E-3</v>
      </c>
      <c r="N70" s="1">
        <v>-3.8862139999999998E-3</v>
      </c>
      <c r="O70" s="1">
        <f t="shared" si="11"/>
        <v>-6.075486666666667E-5</v>
      </c>
      <c r="P70">
        <f t="shared" si="12"/>
        <v>6.1260451666666666E-5</v>
      </c>
      <c r="Q70">
        <f t="shared" si="13"/>
        <v>9.2201215000000002E-5</v>
      </c>
      <c r="R70" s="1">
        <f t="shared" si="14"/>
        <v>-2.2407740000000001E-3</v>
      </c>
      <c r="S70" s="1">
        <f t="shared" si="15"/>
        <v>-1.4507876666666666E-3</v>
      </c>
      <c r="T70" s="1">
        <f t="shared" si="16"/>
        <v>-1.2954046666666665E-3</v>
      </c>
    </row>
    <row r="71" spans="1:20" x14ac:dyDescent="0.2">
      <c r="A71" s="1">
        <v>6.9961370000000001</v>
      </c>
      <c r="B71" s="1">
        <v>-7.1987180000000002E-4</v>
      </c>
      <c r="C71" s="1">
        <f t="shared" si="9"/>
        <v>-2.3995726666666667E-4</v>
      </c>
      <c r="D71" s="1">
        <v>6.9961370000000001</v>
      </c>
      <c r="E71" s="1">
        <v>-1.0383759999999999E-3</v>
      </c>
      <c r="F71" s="1">
        <f t="shared" si="10"/>
        <v>-3.4612533333333329E-4</v>
      </c>
      <c r="H71" s="1">
        <v>6.9961370000000001</v>
      </c>
      <c r="I71" s="1">
        <v>6.5363179999999995E-4</v>
      </c>
      <c r="J71" s="1">
        <v>1.2895490000000001E-3</v>
      </c>
      <c r="K71" s="1">
        <v>1.863464E-3</v>
      </c>
      <c r="L71" s="1">
        <v>-7.5396409999999997E-3</v>
      </c>
      <c r="M71" s="1">
        <v>-4.7832009999999999E-3</v>
      </c>
      <c r="N71" s="1">
        <v>-4.224953E-3</v>
      </c>
      <c r="O71" s="1">
        <f t="shared" si="11"/>
        <v>2.1787726666666664E-4</v>
      </c>
      <c r="P71">
        <f t="shared" si="12"/>
        <v>2.1197240000000005E-4</v>
      </c>
      <c r="Q71">
        <f t="shared" si="13"/>
        <v>1.9130499999999999E-4</v>
      </c>
      <c r="R71" s="1">
        <f t="shared" si="14"/>
        <v>-2.5132136666666666E-3</v>
      </c>
      <c r="S71" s="1">
        <f t="shared" si="15"/>
        <v>-1.5944003333333333E-3</v>
      </c>
      <c r="T71" s="1">
        <f t="shared" si="16"/>
        <v>-1.4083176666666666E-3</v>
      </c>
    </row>
    <row r="72" spans="1:20" x14ac:dyDescent="0.2">
      <c r="A72" s="1">
        <v>7.097531</v>
      </c>
      <c r="B72" s="1">
        <v>-9.5011209999999995E-4</v>
      </c>
      <c r="C72" s="1">
        <f t="shared" si="9"/>
        <v>-3.1670403333333334E-4</v>
      </c>
      <c r="D72" s="1">
        <v>7.097531</v>
      </c>
      <c r="E72" s="1">
        <v>-1.304389E-3</v>
      </c>
      <c r="F72" s="1">
        <f t="shared" si="10"/>
        <v>-4.3479633333333331E-4</v>
      </c>
      <c r="H72" s="1">
        <v>7.097531</v>
      </c>
      <c r="I72" s="1">
        <v>9.623934E-4</v>
      </c>
      <c r="J72" s="1">
        <v>1.860347E-3</v>
      </c>
      <c r="K72" s="1">
        <v>2.3243130000000002E-3</v>
      </c>
      <c r="L72" s="1">
        <v>-6.6622890000000001E-3</v>
      </c>
      <c r="M72" s="1">
        <v>-4.5885170000000003E-3</v>
      </c>
      <c r="N72" s="1">
        <v>-3.9730069999999998E-3</v>
      </c>
      <c r="O72" s="1">
        <f t="shared" si="11"/>
        <v>3.207978E-4</v>
      </c>
      <c r="P72">
        <f t="shared" si="12"/>
        <v>2.9931786666666666E-4</v>
      </c>
      <c r="Q72">
        <f t="shared" si="13"/>
        <v>1.5465533333333336E-4</v>
      </c>
      <c r="R72" s="1">
        <f t="shared" si="14"/>
        <v>-2.2207630000000002E-3</v>
      </c>
      <c r="S72" s="1">
        <f t="shared" si="15"/>
        <v>-1.5295056666666668E-3</v>
      </c>
      <c r="T72" s="1">
        <f t="shared" si="16"/>
        <v>-1.3243356666666666E-3</v>
      </c>
    </row>
    <row r="73" spans="1:20" x14ac:dyDescent="0.2">
      <c r="A73" s="1">
        <v>7.1989239999999999</v>
      </c>
      <c r="B73" s="1">
        <v>-9.9879130000000006E-4</v>
      </c>
      <c r="C73" s="1">
        <f t="shared" si="9"/>
        <v>-3.3293043333333335E-4</v>
      </c>
      <c r="D73" s="1">
        <v>7.1989239999999999</v>
      </c>
      <c r="E73" s="1">
        <v>-1.245009E-3</v>
      </c>
      <c r="F73" s="1">
        <f t="shared" si="10"/>
        <v>-4.15003E-4</v>
      </c>
      <c r="H73" s="1">
        <v>7.1989239999999999</v>
      </c>
      <c r="I73" s="1">
        <v>1.6324639999999999E-3</v>
      </c>
      <c r="J73" s="1">
        <v>2.5838110000000001E-3</v>
      </c>
      <c r="K73" s="1">
        <v>2.9199170000000002E-3</v>
      </c>
      <c r="L73" s="1">
        <v>-7.8460639999999998E-3</v>
      </c>
      <c r="M73" s="1">
        <v>-4.8345209999999996E-3</v>
      </c>
      <c r="N73" s="1">
        <v>-4.3631410000000001E-3</v>
      </c>
      <c r="O73" s="1">
        <f t="shared" si="11"/>
        <v>5.4415466666666668E-4</v>
      </c>
      <c r="P73">
        <f t="shared" si="12"/>
        <v>3.1711566666666672E-4</v>
      </c>
      <c r="Q73">
        <f t="shared" si="13"/>
        <v>1.1203533333333335E-4</v>
      </c>
      <c r="R73" s="1">
        <f t="shared" si="14"/>
        <v>-2.6153546666666666E-3</v>
      </c>
      <c r="S73" s="1">
        <f t="shared" si="15"/>
        <v>-1.6115069999999999E-3</v>
      </c>
      <c r="T73" s="1">
        <f t="shared" si="16"/>
        <v>-1.4543803333333333E-3</v>
      </c>
    </row>
    <row r="74" spans="1:20" x14ac:dyDescent="0.2">
      <c r="A74" s="1">
        <v>7.3003169999999997</v>
      </c>
      <c r="B74" s="1">
        <v>-7.6032629999999996E-4</v>
      </c>
      <c r="C74" s="1">
        <f t="shared" si="9"/>
        <v>-2.5344209999999997E-4</v>
      </c>
      <c r="D74" s="1">
        <v>7.3003169999999997</v>
      </c>
      <c r="E74" s="1">
        <v>-1.0548529999999999E-3</v>
      </c>
      <c r="F74" s="1">
        <f t="shared" si="10"/>
        <v>-3.5161766666666662E-4</v>
      </c>
      <c r="H74" s="1">
        <v>7.3003169999999997</v>
      </c>
      <c r="I74" s="1">
        <v>1.112498E-3</v>
      </c>
      <c r="J74" s="1">
        <v>2.0552499999999998E-3</v>
      </c>
      <c r="K74" s="1">
        <v>2.488114E-3</v>
      </c>
      <c r="L74" s="1">
        <v>-7.5505870000000001E-3</v>
      </c>
      <c r="M74" s="1">
        <v>-4.6426929999999998E-3</v>
      </c>
      <c r="N74" s="1">
        <v>-4.3317649999999996E-3</v>
      </c>
      <c r="O74" s="1">
        <f t="shared" si="11"/>
        <v>3.7083266666666667E-4</v>
      </c>
      <c r="P74">
        <f t="shared" si="12"/>
        <v>3.1425066666666661E-4</v>
      </c>
      <c r="Q74">
        <f t="shared" si="13"/>
        <v>1.4428800000000009E-4</v>
      </c>
      <c r="R74" s="1">
        <f t="shared" si="14"/>
        <v>-2.5168623333333335E-3</v>
      </c>
      <c r="S74" s="1">
        <f t="shared" si="15"/>
        <v>-1.5475643333333333E-3</v>
      </c>
      <c r="T74" s="1">
        <f t="shared" si="16"/>
        <v>-1.4439216666666665E-3</v>
      </c>
    </row>
    <row r="75" spans="1:20" x14ac:dyDescent="0.2">
      <c r="A75" s="1">
        <v>7.4017099999999996</v>
      </c>
      <c r="B75" s="1">
        <v>-6.030756E-4</v>
      </c>
      <c r="C75" s="1">
        <f t="shared" si="9"/>
        <v>-2.0102520000000001E-4</v>
      </c>
      <c r="D75" s="1">
        <v>7.4017099999999996</v>
      </c>
      <c r="E75" s="1">
        <v>-1.0677289999999999E-3</v>
      </c>
      <c r="F75" s="1">
        <f t="shared" si="10"/>
        <v>-3.5590966666666665E-4</v>
      </c>
      <c r="H75" s="1">
        <v>7.4017099999999996</v>
      </c>
      <c r="I75" s="1">
        <v>1.32138E-3</v>
      </c>
      <c r="J75" s="1">
        <v>2.009734E-3</v>
      </c>
      <c r="K75" s="1">
        <v>2.5547109999999999E-3</v>
      </c>
      <c r="L75" s="1">
        <v>-6.6344289999999998E-3</v>
      </c>
      <c r="M75" s="1">
        <v>-4.200329E-3</v>
      </c>
      <c r="N75" s="1">
        <v>-3.783991E-3</v>
      </c>
      <c r="O75" s="1">
        <f t="shared" si="11"/>
        <v>4.4045999999999999E-4</v>
      </c>
      <c r="P75">
        <f t="shared" si="12"/>
        <v>2.2945133333333333E-4</v>
      </c>
      <c r="Q75">
        <f t="shared" si="13"/>
        <v>1.8165899999999995E-4</v>
      </c>
      <c r="R75" s="1">
        <f t="shared" si="14"/>
        <v>-2.2114763333333331E-3</v>
      </c>
      <c r="S75" s="1">
        <f t="shared" si="15"/>
        <v>-1.4001096666666666E-3</v>
      </c>
      <c r="T75" s="1">
        <f t="shared" si="16"/>
        <v>-1.2613303333333333E-3</v>
      </c>
    </row>
    <row r="76" spans="1:20" x14ac:dyDescent="0.2">
      <c r="A76" s="1">
        <v>7.5031040000000004</v>
      </c>
      <c r="B76" s="1">
        <v>-6.3019110000000003E-4</v>
      </c>
      <c r="C76" s="1">
        <f t="shared" si="9"/>
        <v>-2.1006370000000002E-4</v>
      </c>
      <c r="D76" s="1">
        <v>7.5031040000000004</v>
      </c>
      <c r="E76" s="1">
        <v>-9.8801709999999992E-4</v>
      </c>
      <c r="F76" s="1">
        <f t="shared" si="10"/>
        <v>-3.2933903333333333E-4</v>
      </c>
      <c r="H76" s="1">
        <v>7.5031040000000004</v>
      </c>
      <c r="I76" s="1">
        <v>4.5356729999999998E-4</v>
      </c>
      <c r="J76" s="1">
        <v>1.102083E-3</v>
      </c>
      <c r="K76" s="1">
        <v>1.4632320000000001E-3</v>
      </c>
      <c r="L76" s="1">
        <v>-7.6372159999999996E-3</v>
      </c>
      <c r="M76" s="1">
        <v>-4.6829530000000001E-3</v>
      </c>
      <c r="N76" s="1">
        <v>-4.285133E-3</v>
      </c>
      <c r="O76" s="1">
        <f t="shared" si="11"/>
        <v>1.5118909999999999E-4</v>
      </c>
      <c r="P76">
        <f t="shared" si="12"/>
        <v>2.1617190000000001E-4</v>
      </c>
      <c r="Q76">
        <f t="shared" si="13"/>
        <v>1.2038300000000002E-4</v>
      </c>
      <c r="R76" s="1">
        <f t="shared" si="14"/>
        <v>-2.5457386666666664E-3</v>
      </c>
      <c r="S76" s="1">
        <f t="shared" si="15"/>
        <v>-1.5609843333333334E-3</v>
      </c>
      <c r="T76" s="1">
        <f t="shared" si="16"/>
        <v>-1.4283776666666667E-3</v>
      </c>
    </row>
    <row r="77" spans="1:20" x14ac:dyDescent="0.2">
      <c r="A77" s="1">
        <v>7.6044970000000003</v>
      </c>
      <c r="B77" s="1">
        <v>-8.1414230000000001E-4</v>
      </c>
      <c r="C77" s="1">
        <f t="shared" si="9"/>
        <v>-2.7138076666666667E-4</v>
      </c>
      <c r="D77" s="1">
        <v>7.6044970000000003</v>
      </c>
      <c r="E77" s="1">
        <v>-1.1702399999999999E-3</v>
      </c>
      <c r="F77" s="1">
        <f t="shared" si="10"/>
        <v>-3.9007999999999995E-4</v>
      </c>
      <c r="H77" s="1">
        <v>7.6044970000000003</v>
      </c>
      <c r="I77" s="1">
        <v>2.284167E-4</v>
      </c>
      <c r="J77" s="1">
        <v>5.3615529999999996E-4</v>
      </c>
      <c r="K77" s="1">
        <v>6.4859840000000004E-4</v>
      </c>
      <c r="L77" s="1">
        <v>-7.2940629999999999E-3</v>
      </c>
      <c r="M77" s="1">
        <v>-4.3890550000000002E-3</v>
      </c>
      <c r="N77" s="1">
        <v>-4.0316079999999999E-3</v>
      </c>
      <c r="O77" s="1">
        <f t="shared" si="11"/>
        <v>7.6138900000000004E-5</v>
      </c>
      <c r="P77">
        <f t="shared" si="12"/>
        <v>1.0257953333333333E-4</v>
      </c>
      <c r="Q77">
        <f t="shared" si="13"/>
        <v>3.7481033333333363E-5</v>
      </c>
      <c r="R77" s="1">
        <f t="shared" si="14"/>
        <v>-2.4313543333333333E-3</v>
      </c>
      <c r="S77" s="1">
        <f t="shared" si="15"/>
        <v>-1.4630183333333333E-3</v>
      </c>
      <c r="T77" s="1">
        <f t="shared" si="16"/>
        <v>-1.3438693333333333E-3</v>
      </c>
    </row>
    <row r="78" spans="1:20" x14ac:dyDescent="0.2">
      <c r="A78" s="1">
        <v>7.7058900000000001</v>
      </c>
      <c r="B78" s="1">
        <v>-6.5362039999999997E-4</v>
      </c>
      <c r="C78" s="1">
        <f t="shared" si="9"/>
        <v>-2.1787346666666665E-4</v>
      </c>
      <c r="D78" s="1">
        <v>7.7058900000000001</v>
      </c>
      <c r="E78" s="1">
        <v>-1.000566E-3</v>
      </c>
      <c r="F78" s="1">
        <f t="shared" si="10"/>
        <v>-3.33522E-4</v>
      </c>
      <c r="H78" s="1">
        <v>7.7058900000000001</v>
      </c>
      <c r="I78" s="1">
        <v>9.1274330000000003E-5</v>
      </c>
      <c r="J78" s="1">
        <v>-9.5252679999999995E-5</v>
      </c>
      <c r="K78" s="1">
        <v>-1.7400219999999999E-4</v>
      </c>
      <c r="L78" s="1">
        <v>-6.983909E-3</v>
      </c>
      <c r="M78" s="1">
        <v>-3.7699790000000001E-3</v>
      </c>
      <c r="N78" s="1">
        <v>-3.5739980000000001E-3</v>
      </c>
      <c r="O78" s="1">
        <f t="shared" si="11"/>
        <v>3.0424776666666668E-5</v>
      </c>
      <c r="P78">
        <f t="shared" si="12"/>
        <v>-6.217567E-5</v>
      </c>
      <c r="Q78">
        <f t="shared" si="13"/>
        <v>-2.624984E-5</v>
      </c>
      <c r="R78" s="1">
        <f t="shared" si="14"/>
        <v>-2.3279696666666668E-3</v>
      </c>
      <c r="S78" s="1">
        <f t="shared" si="15"/>
        <v>-1.2566596666666668E-3</v>
      </c>
      <c r="T78" s="1">
        <f t="shared" si="16"/>
        <v>-1.1913326666666668E-3</v>
      </c>
    </row>
    <row r="79" spans="1:20" x14ac:dyDescent="0.2">
      <c r="A79" s="1">
        <v>7.8072840000000001</v>
      </c>
      <c r="B79" s="1">
        <v>-7.2377209999999995E-4</v>
      </c>
      <c r="C79" s="1">
        <f t="shared" si="9"/>
        <v>-2.4125736666666666E-4</v>
      </c>
      <c r="D79" s="1">
        <v>7.8072840000000001</v>
      </c>
      <c r="E79" s="1">
        <v>-9.6683339999999998E-4</v>
      </c>
      <c r="F79" s="1">
        <f t="shared" si="10"/>
        <v>-3.2227779999999999E-4</v>
      </c>
      <c r="H79" s="1">
        <v>7.8072840000000001</v>
      </c>
      <c r="I79" s="1">
        <v>-5.1311260000000002E-5</v>
      </c>
      <c r="J79" s="1">
        <v>-3.5317410000000002E-4</v>
      </c>
      <c r="K79" s="1">
        <v>-6.0988310000000001E-4</v>
      </c>
      <c r="L79" s="1">
        <v>-7.297624E-3</v>
      </c>
      <c r="M79" s="1">
        <v>-3.9922739999999996E-3</v>
      </c>
      <c r="N79" s="1">
        <v>-3.7663229999999998E-3</v>
      </c>
      <c r="O79" s="1">
        <f t="shared" si="11"/>
        <v>-1.7103753333333335E-5</v>
      </c>
      <c r="P79">
        <f t="shared" si="12"/>
        <v>-1.0062094666666667E-4</v>
      </c>
      <c r="Q79">
        <f t="shared" si="13"/>
        <v>-8.5569666666666662E-5</v>
      </c>
      <c r="R79" s="1">
        <f t="shared" si="14"/>
        <v>-2.4325413333333335E-3</v>
      </c>
      <c r="S79" s="1">
        <f t="shared" si="15"/>
        <v>-1.3307579999999998E-3</v>
      </c>
      <c r="T79" s="1">
        <f t="shared" si="16"/>
        <v>-1.2554409999999999E-3</v>
      </c>
    </row>
    <row r="80" spans="1:20" x14ac:dyDescent="0.2">
      <c r="A80" s="1">
        <v>7.908677</v>
      </c>
      <c r="B80" s="1">
        <v>-7.2502229999999997E-4</v>
      </c>
      <c r="C80" s="1">
        <f t="shared" si="9"/>
        <v>-2.416741E-4</v>
      </c>
      <c r="D80" s="1">
        <v>7.908677</v>
      </c>
      <c r="E80" s="1">
        <v>-1.0027219999999999E-3</v>
      </c>
      <c r="F80" s="1">
        <f t="shared" si="10"/>
        <v>-3.3424066666666667E-4</v>
      </c>
      <c r="H80" s="1">
        <v>7.908677</v>
      </c>
      <c r="I80" s="1">
        <v>-9.4229410000000002E-4</v>
      </c>
      <c r="J80" s="1">
        <v>-1.259479E-3</v>
      </c>
      <c r="K80" s="1">
        <v>-1.503685E-3</v>
      </c>
      <c r="L80" s="1">
        <v>-7.0737960000000003E-3</v>
      </c>
      <c r="M80" s="1">
        <v>-3.8635710000000001E-3</v>
      </c>
      <c r="N80" s="1">
        <v>-3.6728970000000001E-3</v>
      </c>
      <c r="O80" s="1">
        <f t="shared" si="11"/>
        <v>-3.1409803333333334E-4</v>
      </c>
      <c r="P80">
        <f t="shared" si="12"/>
        <v>-1.0572829999999998E-4</v>
      </c>
      <c r="Q80">
        <f t="shared" si="13"/>
        <v>-8.1402000000000018E-5</v>
      </c>
      <c r="R80" s="1">
        <f t="shared" si="14"/>
        <v>-2.3579320000000001E-3</v>
      </c>
      <c r="S80" s="1">
        <f t="shared" si="15"/>
        <v>-1.2878570000000001E-3</v>
      </c>
      <c r="T80" s="1">
        <f t="shared" si="16"/>
        <v>-1.2242990000000001E-3</v>
      </c>
    </row>
    <row r="81" spans="1:20" x14ac:dyDescent="0.2">
      <c r="A81" s="1">
        <v>8.0100700000000007</v>
      </c>
      <c r="B81" s="1">
        <v>-5.8124360000000005E-4</v>
      </c>
      <c r="C81" s="1">
        <f t="shared" si="9"/>
        <v>-1.9374786666666668E-4</v>
      </c>
      <c r="D81" s="1">
        <v>8.0100700000000007</v>
      </c>
      <c r="E81" s="1">
        <v>-1.0578969999999999E-3</v>
      </c>
      <c r="F81" s="1">
        <f t="shared" si="10"/>
        <v>-3.5263233333333329E-4</v>
      </c>
      <c r="H81" s="1">
        <v>8.0100700000000007</v>
      </c>
      <c r="I81" s="1">
        <v>-4.7820909999999998E-4</v>
      </c>
      <c r="J81" s="1">
        <v>-1.1038339999999999E-3</v>
      </c>
      <c r="K81" s="1">
        <v>-1.248863E-3</v>
      </c>
      <c r="L81" s="1">
        <v>-6.601539E-3</v>
      </c>
      <c r="M81" s="1">
        <v>-3.8858909999999998E-3</v>
      </c>
      <c r="N81" s="1">
        <v>-3.5447180000000001E-3</v>
      </c>
      <c r="O81" s="1">
        <f t="shared" si="11"/>
        <v>-1.5940303333333332E-4</v>
      </c>
      <c r="P81">
        <f t="shared" si="12"/>
        <v>-2.0854163333333331E-4</v>
      </c>
      <c r="Q81">
        <f t="shared" si="13"/>
        <v>-4.8343000000000028E-5</v>
      </c>
      <c r="R81" s="1">
        <f t="shared" si="14"/>
        <v>-2.2005129999999999E-3</v>
      </c>
      <c r="S81" s="1">
        <f t="shared" si="15"/>
        <v>-1.2952969999999999E-3</v>
      </c>
      <c r="T81" s="1">
        <f t="shared" si="16"/>
        <v>-1.1815726666666666E-3</v>
      </c>
    </row>
    <row r="82" spans="1:20" x14ac:dyDescent="0.2">
      <c r="A82" s="1">
        <v>8.1114630000000005</v>
      </c>
      <c r="B82" s="1">
        <v>-8.4607210000000005E-4</v>
      </c>
      <c r="C82" s="1">
        <f t="shared" si="9"/>
        <v>-2.8202403333333335E-4</v>
      </c>
      <c r="D82" s="1">
        <v>8.1114630000000005</v>
      </c>
      <c r="E82" s="1">
        <v>-1.235487E-3</v>
      </c>
      <c r="F82" s="1">
        <f t="shared" si="10"/>
        <v>-4.11829E-4</v>
      </c>
      <c r="H82" s="1">
        <v>8.1114630000000005</v>
      </c>
      <c r="I82" s="1">
        <v>-1.124971E-3</v>
      </c>
      <c r="J82" s="1">
        <v>-1.6636140000000001E-3</v>
      </c>
      <c r="K82" s="1">
        <v>-1.942395E-3</v>
      </c>
      <c r="L82" s="1">
        <v>-8.5062149999999993E-3</v>
      </c>
      <c r="M82" s="1">
        <v>-4.9651979999999997E-3</v>
      </c>
      <c r="N82" s="1">
        <v>-4.5672029999999997E-3</v>
      </c>
      <c r="O82" s="1">
        <f t="shared" si="11"/>
        <v>-3.7499033333333333E-4</v>
      </c>
      <c r="P82">
        <f t="shared" si="12"/>
        <v>-1.795476666666667E-4</v>
      </c>
      <c r="Q82">
        <f t="shared" si="13"/>
        <v>-9.2926999999999959E-5</v>
      </c>
      <c r="R82" s="1">
        <f t="shared" si="14"/>
        <v>-2.8354049999999996E-3</v>
      </c>
      <c r="S82" s="1">
        <f t="shared" si="15"/>
        <v>-1.655066E-3</v>
      </c>
      <c r="T82" s="1">
        <f t="shared" si="16"/>
        <v>-1.5224009999999998E-3</v>
      </c>
    </row>
    <row r="83" spans="1:20" x14ac:dyDescent="0.2">
      <c r="A83" s="1">
        <v>8.2128569999999996</v>
      </c>
      <c r="B83" s="1">
        <v>-1.2822860000000001E-3</v>
      </c>
      <c r="C83" s="1">
        <f t="shared" si="9"/>
        <v>-4.2742866666666668E-4</v>
      </c>
      <c r="D83" s="1">
        <v>8.2128569999999996</v>
      </c>
      <c r="E83" s="1">
        <v>-1.7001150000000001E-3</v>
      </c>
      <c r="F83" s="1">
        <f t="shared" si="10"/>
        <v>-5.6670500000000003E-4</v>
      </c>
      <c r="H83" s="1">
        <v>8.2128569999999996</v>
      </c>
      <c r="I83" s="1">
        <v>-1.6909119999999999E-3</v>
      </c>
      <c r="J83" s="1">
        <v>-2.4527030000000001E-3</v>
      </c>
      <c r="K83" s="1">
        <v>-2.8574220000000001E-3</v>
      </c>
      <c r="L83" s="1">
        <v>-9.1074950000000002E-3</v>
      </c>
      <c r="M83" s="1">
        <v>-5.6788610000000003E-3</v>
      </c>
      <c r="N83" s="1">
        <v>-5.1339710000000002E-3</v>
      </c>
      <c r="O83" s="1">
        <f t="shared" si="11"/>
        <v>-5.6363733333333335E-4</v>
      </c>
      <c r="P83">
        <f t="shared" si="12"/>
        <v>-2.539303333333334E-4</v>
      </c>
      <c r="Q83">
        <f t="shared" si="13"/>
        <v>-1.3490633333333333E-4</v>
      </c>
      <c r="R83" s="1">
        <f t="shared" si="14"/>
        <v>-3.0358316666666669E-3</v>
      </c>
      <c r="S83" s="1">
        <f t="shared" si="15"/>
        <v>-1.8929536666666667E-3</v>
      </c>
      <c r="T83" s="1">
        <f t="shared" si="16"/>
        <v>-1.7113236666666668E-3</v>
      </c>
    </row>
    <row r="84" spans="1:20" x14ac:dyDescent="0.2">
      <c r="A84" s="1">
        <v>8.3142499999999995</v>
      </c>
      <c r="B84" s="1">
        <v>-8.8379609999999999E-4</v>
      </c>
      <c r="C84" s="1">
        <f t="shared" si="9"/>
        <v>-2.945987E-4</v>
      </c>
      <c r="D84" s="1">
        <v>8.3142499999999995</v>
      </c>
      <c r="E84" s="1">
        <v>-1.326687E-3</v>
      </c>
      <c r="F84" s="1">
        <f t="shared" si="10"/>
        <v>-4.4222899999999998E-4</v>
      </c>
      <c r="H84" s="1">
        <v>8.3142499999999995</v>
      </c>
      <c r="I84" s="1">
        <v>-1.038806E-3</v>
      </c>
      <c r="J84" s="1">
        <v>-2.3279799999999999E-3</v>
      </c>
      <c r="K84" s="1">
        <v>-2.8581090000000002E-3</v>
      </c>
      <c r="L84" s="1">
        <v>-8.5581310000000001E-3</v>
      </c>
      <c r="M84" s="1">
        <v>-5.1254789999999996E-3</v>
      </c>
      <c r="N84" s="1">
        <v>-4.8355830000000001E-3</v>
      </c>
      <c r="O84" s="1">
        <f t="shared" si="11"/>
        <v>-3.4626866666666664E-4</v>
      </c>
      <c r="P84">
        <f t="shared" si="12"/>
        <v>-4.2972466666666662E-4</v>
      </c>
      <c r="Q84">
        <f t="shared" si="13"/>
        <v>-1.7670966666666677E-4</v>
      </c>
      <c r="R84" s="1">
        <f t="shared" si="14"/>
        <v>-2.8527103333333332E-3</v>
      </c>
      <c r="S84" s="1">
        <f t="shared" si="15"/>
        <v>-1.7084929999999999E-3</v>
      </c>
      <c r="T84" s="1">
        <f t="shared" si="16"/>
        <v>-1.611861E-3</v>
      </c>
    </row>
    <row r="85" spans="1:20" x14ac:dyDescent="0.2">
      <c r="A85" s="1">
        <v>8.4156429999999993</v>
      </c>
      <c r="B85" s="1">
        <v>-6.4939010000000005E-4</v>
      </c>
      <c r="C85" s="1">
        <f t="shared" si="9"/>
        <v>-2.1646336666666669E-4</v>
      </c>
      <c r="D85" s="1">
        <v>8.4156429999999993</v>
      </c>
      <c r="E85" s="1">
        <v>-1.084212E-3</v>
      </c>
      <c r="F85" s="1">
        <f t="shared" si="10"/>
        <v>-3.6140400000000001E-4</v>
      </c>
      <c r="H85" s="1">
        <v>8.4156429999999993</v>
      </c>
      <c r="I85" s="1">
        <v>-4.9689510000000005E-4</v>
      </c>
      <c r="J85" s="1">
        <v>-1.545425E-3</v>
      </c>
      <c r="K85" s="1">
        <v>-2.3036060000000001E-3</v>
      </c>
      <c r="L85" s="1">
        <v>-8.1532589999999995E-3</v>
      </c>
      <c r="M85" s="1">
        <v>-5.2732380000000004E-3</v>
      </c>
      <c r="N85" s="1">
        <v>-4.7486070000000002E-3</v>
      </c>
      <c r="O85" s="1">
        <f t="shared" si="11"/>
        <v>-1.6563170000000001E-4</v>
      </c>
      <c r="P85">
        <f t="shared" si="12"/>
        <v>-3.4950996666666665E-4</v>
      </c>
      <c r="Q85">
        <f t="shared" si="13"/>
        <v>-2.5272700000000006E-4</v>
      </c>
      <c r="R85" s="1">
        <f t="shared" si="14"/>
        <v>-2.7177529999999998E-3</v>
      </c>
      <c r="S85" s="1">
        <f t="shared" si="15"/>
        <v>-1.7577460000000001E-3</v>
      </c>
      <c r="T85" s="1">
        <f t="shared" si="16"/>
        <v>-1.582869E-3</v>
      </c>
    </row>
    <row r="86" spans="1:20" x14ac:dyDescent="0.2">
      <c r="A86" s="1">
        <v>8.5170370000000002</v>
      </c>
      <c r="B86" s="1">
        <v>-6.7524649999999996E-4</v>
      </c>
      <c r="C86" s="1">
        <f t="shared" si="9"/>
        <v>-2.2508216666666664E-4</v>
      </c>
      <c r="D86" s="1">
        <v>8.5170370000000002</v>
      </c>
      <c r="E86" s="1">
        <v>-9.9157359999999992E-4</v>
      </c>
      <c r="F86" s="1">
        <f t="shared" si="10"/>
        <v>-3.3052453333333329E-4</v>
      </c>
      <c r="H86" s="1">
        <v>8.5170370000000002</v>
      </c>
      <c r="I86" s="1">
        <v>-5.1626790000000003E-4</v>
      </c>
      <c r="J86" s="1">
        <v>-7.7798199999999998E-4</v>
      </c>
      <c r="K86" s="1">
        <v>-1.312335E-3</v>
      </c>
      <c r="L86" s="1">
        <v>-8.4949689999999998E-3</v>
      </c>
      <c r="M86" s="1">
        <v>-4.9730219999999997E-3</v>
      </c>
      <c r="N86" s="1">
        <v>-4.5410219999999996E-3</v>
      </c>
      <c r="O86" s="1">
        <f t="shared" si="11"/>
        <v>-1.7208930000000002E-4</v>
      </c>
      <c r="P86">
        <f t="shared" si="12"/>
        <v>-8.723803333333332E-5</v>
      </c>
      <c r="Q86">
        <f t="shared" si="13"/>
        <v>-1.7811766666666666E-4</v>
      </c>
      <c r="R86" s="1">
        <f t="shared" si="14"/>
        <v>-2.8316563333333333E-3</v>
      </c>
      <c r="S86" s="1">
        <f t="shared" si="15"/>
        <v>-1.6576739999999998E-3</v>
      </c>
      <c r="T86" s="1">
        <f t="shared" si="16"/>
        <v>-1.5136739999999998E-3</v>
      </c>
    </row>
    <row r="87" spans="1:20" x14ac:dyDescent="0.2">
      <c r="A87" s="1">
        <v>8.61843</v>
      </c>
      <c r="B87" s="1">
        <v>-5.6171539999999999E-4</v>
      </c>
      <c r="C87" s="1">
        <f t="shared" si="9"/>
        <v>-1.8723846666666665E-4</v>
      </c>
      <c r="D87" s="1">
        <v>8.61843</v>
      </c>
      <c r="E87" s="1">
        <v>-8.1414360000000002E-4</v>
      </c>
      <c r="F87" s="1">
        <f t="shared" si="10"/>
        <v>-2.7138120000000002E-4</v>
      </c>
      <c r="H87" s="1">
        <v>8.61843</v>
      </c>
      <c r="I87" s="1">
        <v>4.8651169999999999E-4</v>
      </c>
      <c r="J87" s="1">
        <v>7.0277619999999997E-4</v>
      </c>
      <c r="K87" s="1">
        <v>9.6449939999999998E-4</v>
      </c>
      <c r="L87" s="1">
        <v>-6.4662280000000001E-3</v>
      </c>
      <c r="M87" s="1">
        <v>-3.766999E-3</v>
      </c>
      <c r="N87" s="1">
        <v>-3.5445339999999998E-3</v>
      </c>
      <c r="O87" s="1">
        <f t="shared" si="11"/>
        <v>1.6217056666666666E-4</v>
      </c>
      <c r="P87">
        <f t="shared" si="12"/>
        <v>7.2088166666666665E-5</v>
      </c>
      <c r="Q87">
        <f t="shared" si="13"/>
        <v>8.7241066666666667E-5</v>
      </c>
      <c r="R87" s="1">
        <f t="shared" si="14"/>
        <v>-2.1554093333333332E-3</v>
      </c>
      <c r="S87" s="1">
        <f t="shared" si="15"/>
        <v>-1.2556663333333333E-3</v>
      </c>
      <c r="T87" s="1">
        <f t="shared" si="16"/>
        <v>-1.1815113333333333E-3</v>
      </c>
    </row>
    <row r="88" spans="1:20" x14ac:dyDescent="0.2">
      <c r="A88" s="1">
        <v>8.7198229999999999</v>
      </c>
      <c r="B88" s="1">
        <v>-6.9618380000000001E-4</v>
      </c>
      <c r="C88" s="1">
        <f t="shared" si="9"/>
        <v>-2.3206126666666668E-4</v>
      </c>
      <c r="D88" s="1">
        <v>8.7198229999999999</v>
      </c>
      <c r="E88" s="1">
        <v>-8.3929329999999996E-4</v>
      </c>
      <c r="F88" s="1">
        <f t="shared" si="10"/>
        <v>-2.797644333333333E-4</v>
      </c>
      <c r="H88" s="1">
        <v>8.7198229999999999</v>
      </c>
      <c r="I88" s="1">
        <v>1.2502539999999999E-3</v>
      </c>
      <c r="J88" s="1">
        <v>2.176655E-3</v>
      </c>
      <c r="K88" s="1">
        <v>2.949929E-3</v>
      </c>
      <c r="L88" s="1">
        <v>-6.7477839999999997E-3</v>
      </c>
      <c r="M88" s="1">
        <v>-4.0455960000000003E-3</v>
      </c>
      <c r="N88" s="1">
        <v>-3.7381179999999999E-3</v>
      </c>
      <c r="O88" s="1">
        <f t="shared" si="11"/>
        <v>4.167513333333333E-4</v>
      </c>
      <c r="P88">
        <f t="shared" si="12"/>
        <v>3.0880033333333335E-4</v>
      </c>
      <c r="Q88">
        <f t="shared" si="13"/>
        <v>2.5775800000000002E-4</v>
      </c>
      <c r="R88" s="1">
        <f t="shared" si="14"/>
        <v>-2.2492613333333334E-3</v>
      </c>
      <c r="S88" s="1">
        <f t="shared" si="15"/>
        <v>-1.3485320000000002E-3</v>
      </c>
      <c r="T88" s="1">
        <f t="shared" si="16"/>
        <v>-1.2460393333333334E-3</v>
      </c>
    </row>
    <row r="89" spans="1:20" x14ac:dyDescent="0.2">
      <c r="A89" s="1">
        <v>8.8212159999999997</v>
      </c>
      <c r="B89" s="1">
        <v>-1.5325390000000001E-3</v>
      </c>
      <c r="C89" s="1">
        <f t="shared" si="9"/>
        <v>-5.108463333333334E-4</v>
      </c>
      <c r="D89" s="1">
        <v>8.8212159999999997</v>
      </c>
      <c r="E89" s="1">
        <v>-1.6135889999999999E-3</v>
      </c>
      <c r="F89" s="1">
        <f t="shared" si="10"/>
        <v>-5.3786299999999997E-4</v>
      </c>
      <c r="H89" s="1">
        <v>8.8212159999999997</v>
      </c>
      <c r="I89" s="1">
        <v>9.4614519999999998E-4</v>
      </c>
      <c r="J89" s="1">
        <v>2.56325E-3</v>
      </c>
      <c r="K89" s="1">
        <v>3.3660299999999999E-3</v>
      </c>
      <c r="L89" s="1">
        <v>-8.9226879999999998E-3</v>
      </c>
      <c r="M89" s="1">
        <v>-5.918464E-3</v>
      </c>
      <c r="N89" s="1">
        <v>-5.4562940000000004E-3</v>
      </c>
      <c r="O89" s="1">
        <f t="shared" si="11"/>
        <v>3.1538173333333334E-4</v>
      </c>
      <c r="P89">
        <f t="shared" si="12"/>
        <v>5.3903493333333334E-4</v>
      </c>
      <c r="Q89">
        <f t="shared" si="13"/>
        <v>2.6759333333333332E-4</v>
      </c>
      <c r="R89" s="1">
        <f t="shared" si="14"/>
        <v>-2.9742293333333333E-3</v>
      </c>
      <c r="S89" s="1">
        <f t="shared" si="15"/>
        <v>-1.9728213333333332E-3</v>
      </c>
      <c r="T89" s="1">
        <f t="shared" si="16"/>
        <v>-1.8187646666666668E-3</v>
      </c>
    </row>
    <row r="90" spans="1:20" x14ac:dyDescent="0.2">
      <c r="A90" s="1">
        <v>8.9226100000000006</v>
      </c>
      <c r="B90" s="1">
        <v>-1.6705069999999999E-3</v>
      </c>
      <c r="C90" s="1">
        <f t="shared" si="9"/>
        <v>-5.5683566666666663E-4</v>
      </c>
      <c r="D90" s="1">
        <v>8.9226100000000006</v>
      </c>
      <c r="E90" s="1">
        <v>-2.1441730000000001E-3</v>
      </c>
      <c r="F90" s="1">
        <f t="shared" si="10"/>
        <v>-7.147243333333334E-4</v>
      </c>
      <c r="H90" s="1">
        <v>8.9226100000000006</v>
      </c>
      <c r="I90" s="1">
        <v>3.7878990000000002E-4</v>
      </c>
      <c r="J90" s="1">
        <v>1.351201E-3</v>
      </c>
      <c r="K90" s="1">
        <v>2.0947740000000002E-3</v>
      </c>
      <c r="L90" s="1">
        <v>-8.106327E-3</v>
      </c>
      <c r="M90" s="1">
        <v>-5.3991320000000001E-3</v>
      </c>
      <c r="N90" s="1">
        <v>-5.1563470000000004E-3</v>
      </c>
      <c r="O90" s="1">
        <f t="shared" si="11"/>
        <v>1.2626330000000001E-4</v>
      </c>
      <c r="P90">
        <f t="shared" si="12"/>
        <v>3.2413703333333333E-4</v>
      </c>
      <c r="Q90">
        <f t="shared" si="13"/>
        <v>2.4785766666666673E-4</v>
      </c>
      <c r="R90" s="1">
        <f t="shared" si="14"/>
        <v>-2.7021089999999998E-3</v>
      </c>
      <c r="S90" s="1">
        <f t="shared" si="15"/>
        <v>-1.7997106666666667E-3</v>
      </c>
      <c r="T90" s="1">
        <f t="shared" si="16"/>
        <v>-1.7187823333333335E-3</v>
      </c>
    </row>
    <row r="91" spans="1:20" x14ac:dyDescent="0.2">
      <c r="A91" s="1">
        <v>9.0240030000000004</v>
      </c>
      <c r="B91" s="1">
        <v>-8.2465220000000001E-4</v>
      </c>
      <c r="C91" s="1">
        <f t="shared" si="9"/>
        <v>-2.7488406666666669E-4</v>
      </c>
      <c r="D91" s="1">
        <v>9.0240030000000004</v>
      </c>
      <c r="E91" s="1">
        <v>-1.491404E-3</v>
      </c>
      <c r="F91" s="1">
        <f t="shared" si="10"/>
        <v>-4.9713466666666663E-4</v>
      </c>
      <c r="H91" s="1">
        <v>9.0240030000000004</v>
      </c>
      <c r="I91" s="1">
        <v>1.8301770000000001E-3</v>
      </c>
      <c r="J91" s="1">
        <v>1.762362E-3</v>
      </c>
      <c r="K91" s="1">
        <v>1.9836430000000002E-3</v>
      </c>
      <c r="L91" s="1">
        <v>-6.6357279999999996E-3</v>
      </c>
      <c r="M91" s="1">
        <v>-5.0254660000000001E-3</v>
      </c>
      <c r="N91" s="1">
        <v>-4.750331E-3</v>
      </c>
      <c r="O91" s="1">
        <f t="shared" si="11"/>
        <v>6.1005900000000004E-4</v>
      </c>
      <c r="P91">
        <f t="shared" si="12"/>
        <v>-2.2605000000000049E-5</v>
      </c>
      <c r="Q91">
        <f t="shared" si="13"/>
        <v>7.3760333333333414E-5</v>
      </c>
      <c r="R91" s="1">
        <f t="shared" si="14"/>
        <v>-2.2119093333333333E-3</v>
      </c>
      <c r="S91" s="1">
        <f t="shared" si="15"/>
        <v>-1.6751553333333334E-3</v>
      </c>
      <c r="T91" s="1">
        <f t="shared" si="16"/>
        <v>-1.5834436666666667E-3</v>
      </c>
    </row>
    <row r="92" spans="1:20" x14ac:dyDescent="0.2">
      <c r="A92" s="1">
        <v>9.1253960000000003</v>
      </c>
      <c r="B92" s="1">
        <v>-8.6197770000000001E-4</v>
      </c>
      <c r="C92" s="1">
        <f t="shared" si="9"/>
        <v>-2.8732589999999999E-4</v>
      </c>
      <c r="D92" s="1">
        <v>9.1253960000000003</v>
      </c>
      <c r="E92" s="1">
        <v>-1.216576E-3</v>
      </c>
      <c r="F92" s="1">
        <f t="shared" si="10"/>
        <v>-4.0552533333333332E-4</v>
      </c>
      <c r="H92" s="1">
        <v>9.1253960000000003</v>
      </c>
      <c r="I92" s="1">
        <v>1.1376660000000001E-3</v>
      </c>
      <c r="J92" s="1">
        <v>1.581608E-3</v>
      </c>
      <c r="K92" s="1">
        <v>1.086034E-3</v>
      </c>
      <c r="L92" s="1">
        <v>-8.7227850000000003E-3</v>
      </c>
      <c r="M92" s="1">
        <v>-6.3402090000000003E-3</v>
      </c>
      <c r="N92" s="1">
        <v>-5.7871679999999997E-3</v>
      </c>
      <c r="O92" s="1">
        <f t="shared" si="11"/>
        <v>3.7922200000000002E-4</v>
      </c>
      <c r="P92">
        <f t="shared" si="12"/>
        <v>1.4798066666666664E-4</v>
      </c>
      <c r="Q92">
        <f t="shared" si="13"/>
        <v>-1.6519133333333332E-4</v>
      </c>
      <c r="R92" s="1">
        <f t="shared" si="14"/>
        <v>-2.9075950000000002E-3</v>
      </c>
      <c r="S92" s="1">
        <f t="shared" si="15"/>
        <v>-2.1134030000000002E-3</v>
      </c>
      <c r="T92" s="1">
        <f t="shared" si="16"/>
        <v>-1.929056E-3</v>
      </c>
    </row>
    <row r="93" spans="1:20" x14ac:dyDescent="0.2">
      <c r="A93" s="1">
        <v>9.2267899999999994</v>
      </c>
      <c r="B93" s="1">
        <v>-1.2870399999999999E-3</v>
      </c>
      <c r="C93" s="1">
        <f t="shared" si="9"/>
        <v>-4.2901333333333333E-4</v>
      </c>
      <c r="D93" s="1">
        <v>9.2267899999999994</v>
      </c>
      <c r="E93" s="1">
        <v>-1.331823E-3</v>
      </c>
      <c r="F93" s="1">
        <f t="shared" si="10"/>
        <v>-4.43941E-4</v>
      </c>
      <c r="H93" s="1">
        <v>9.2267899999999994</v>
      </c>
      <c r="I93" s="1">
        <v>8.7295350000000005E-4</v>
      </c>
      <c r="J93" s="1">
        <v>1.6903549999999999E-3</v>
      </c>
      <c r="K93" s="1">
        <v>1.649272E-3</v>
      </c>
      <c r="L93" s="1">
        <v>-7.2705649999999997E-3</v>
      </c>
      <c r="M93" s="1">
        <v>-5.6878880000000003E-3</v>
      </c>
      <c r="N93" s="1">
        <v>-5.0623059999999999E-3</v>
      </c>
      <c r="O93" s="1">
        <f t="shared" si="11"/>
        <v>2.909845E-4</v>
      </c>
      <c r="P93">
        <f t="shared" si="12"/>
        <v>2.7246716666666661E-4</v>
      </c>
      <c r="Q93">
        <f t="shared" si="13"/>
        <v>-1.3694333333333307E-5</v>
      </c>
      <c r="R93" s="1">
        <f t="shared" si="14"/>
        <v>-2.4235216666666664E-3</v>
      </c>
      <c r="S93" s="1">
        <f t="shared" si="15"/>
        <v>-1.8959626666666667E-3</v>
      </c>
      <c r="T93" s="1">
        <f t="shared" si="16"/>
        <v>-1.6874353333333333E-3</v>
      </c>
    </row>
    <row r="94" spans="1:20" x14ac:dyDescent="0.2">
      <c r="A94" s="1">
        <v>9.3281829999999992</v>
      </c>
      <c r="B94" s="1">
        <v>-1.3077939999999999E-3</v>
      </c>
      <c r="C94" s="1">
        <f t="shared" si="9"/>
        <v>-4.3593133333333329E-4</v>
      </c>
      <c r="D94" s="1">
        <v>9.3281829999999992</v>
      </c>
      <c r="E94" s="1">
        <v>-1.4624029999999999E-3</v>
      </c>
      <c r="F94" s="1">
        <f t="shared" si="10"/>
        <v>-4.8746766666666664E-4</v>
      </c>
      <c r="H94" s="1">
        <v>9.3281829999999992</v>
      </c>
      <c r="I94" s="1">
        <v>-9.2473299999999996E-4</v>
      </c>
      <c r="J94" s="1">
        <v>-5.1319729999999995E-4</v>
      </c>
      <c r="K94" s="1">
        <v>4.5101510000000001E-4</v>
      </c>
      <c r="L94" s="1">
        <v>-9.5140639999999992E-3</v>
      </c>
      <c r="M94" s="1">
        <v>-6.3645810000000002E-3</v>
      </c>
      <c r="N94" s="1">
        <v>-5.8330200000000004E-3</v>
      </c>
      <c r="O94" s="1">
        <f t="shared" si="11"/>
        <v>-3.0824433333333332E-4</v>
      </c>
      <c r="P94">
        <f t="shared" si="12"/>
        <v>1.3717856666666667E-4</v>
      </c>
      <c r="Q94">
        <f t="shared" si="13"/>
        <v>3.2140413333333332E-4</v>
      </c>
      <c r="R94" s="1">
        <f t="shared" si="14"/>
        <v>-3.1713546666666662E-3</v>
      </c>
      <c r="S94" s="1">
        <f t="shared" si="15"/>
        <v>-2.1215270000000002E-3</v>
      </c>
      <c r="T94" s="1">
        <f t="shared" si="16"/>
        <v>-1.9443400000000001E-3</v>
      </c>
    </row>
    <row r="95" spans="1:20" x14ac:dyDescent="0.2">
      <c r="A95" s="1">
        <v>9.4295760000000008</v>
      </c>
      <c r="B95" s="1">
        <v>-6.1730080000000004E-4</v>
      </c>
      <c r="C95" s="1">
        <f t="shared" si="9"/>
        <v>-2.0576693333333336E-4</v>
      </c>
      <c r="D95" s="1">
        <v>9.4295760000000008</v>
      </c>
      <c r="E95" s="1">
        <v>-1.486553E-3</v>
      </c>
      <c r="F95" s="1">
        <f t="shared" si="10"/>
        <v>-4.9551766666666665E-4</v>
      </c>
      <c r="H95" s="1">
        <v>9.4295760000000008</v>
      </c>
      <c r="I95" s="1">
        <v>-6.2553339999999998E-4</v>
      </c>
      <c r="J95" s="1">
        <v>-9.156139E-4</v>
      </c>
      <c r="K95" s="1">
        <v>-2.6791670000000001E-4</v>
      </c>
      <c r="L95" s="1">
        <v>-9.2166950000000004E-3</v>
      </c>
      <c r="M95" s="1">
        <v>-6.0712910000000004E-3</v>
      </c>
      <c r="N95" s="1">
        <v>-5.5497819999999996E-3</v>
      </c>
      <c r="O95" s="1">
        <f t="shared" si="11"/>
        <v>-2.0851113333333332E-4</v>
      </c>
      <c r="P95">
        <f t="shared" si="12"/>
        <v>-9.6693500000000012E-5</v>
      </c>
      <c r="Q95">
        <f t="shared" si="13"/>
        <v>2.1589906666666665E-4</v>
      </c>
      <c r="R95" s="1">
        <f t="shared" si="14"/>
        <v>-3.0722316666666667E-3</v>
      </c>
      <c r="S95" s="1">
        <f t="shared" si="15"/>
        <v>-2.0237636666666668E-3</v>
      </c>
      <c r="T95" s="1">
        <f t="shared" si="16"/>
        <v>-1.8499273333333333E-3</v>
      </c>
    </row>
    <row r="96" spans="1:20" x14ac:dyDescent="0.2">
      <c r="A96" s="1">
        <v>9.5309699999999999</v>
      </c>
      <c r="B96" s="1">
        <v>-4.5186509999999999E-5</v>
      </c>
      <c r="C96" s="1">
        <f t="shared" si="9"/>
        <v>-1.5062169999999999E-5</v>
      </c>
      <c r="D96" s="1">
        <v>9.5309699999999999</v>
      </c>
      <c r="E96" s="1">
        <v>-1.009383E-3</v>
      </c>
      <c r="F96" s="1">
        <f t="shared" si="10"/>
        <v>-3.3646099999999998E-4</v>
      </c>
      <c r="H96" s="1">
        <v>9.5309699999999999</v>
      </c>
      <c r="I96" s="1">
        <v>9.0673499999999998E-4</v>
      </c>
      <c r="J96" s="1">
        <v>5.7996570000000002E-4</v>
      </c>
      <c r="K96" s="1">
        <v>-1.9583919999999999E-4</v>
      </c>
      <c r="L96" s="1">
        <v>-6.7657990000000003E-3</v>
      </c>
      <c r="M96" s="1">
        <v>-3.9814519999999999E-3</v>
      </c>
      <c r="N96" s="1">
        <v>-3.7500609999999998E-3</v>
      </c>
      <c r="O96" s="1">
        <f t="shared" si="11"/>
        <v>3.0224499999999998E-4</v>
      </c>
      <c r="P96">
        <f t="shared" si="12"/>
        <v>-1.0892309999999999E-4</v>
      </c>
      <c r="Q96">
        <f t="shared" si="13"/>
        <v>-2.5860163333333333E-4</v>
      </c>
      <c r="R96" s="1">
        <f t="shared" si="14"/>
        <v>-2.2552663333333333E-3</v>
      </c>
      <c r="S96" s="1">
        <f t="shared" si="15"/>
        <v>-1.3271506666666666E-3</v>
      </c>
      <c r="T96" s="1">
        <f t="shared" si="16"/>
        <v>-1.2500203333333333E-3</v>
      </c>
    </row>
    <row r="97" spans="1:20" x14ac:dyDescent="0.2">
      <c r="A97" s="1">
        <v>9.6323629999999998</v>
      </c>
      <c r="B97" s="1">
        <v>-9.0828719999999999E-4</v>
      </c>
      <c r="C97" s="1">
        <f t="shared" si="9"/>
        <v>-3.0276240000000001E-4</v>
      </c>
      <c r="D97" s="1">
        <v>9.6323629999999998</v>
      </c>
      <c r="E97" s="1">
        <v>-1.2420039999999999E-3</v>
      </c>
      <c r="F97" s="1">
        <f t="shared" si="10"/>
        <v>-4.1400133333333332E-4</v>
      </c>
      <c r="H97" s="1">
        <v>9.6323629999999998</v>
      </c>
      <c r="I97" s="1">
        <v>-1.172214E-4</v>
      </c>
      <c r="J97" s="1">
        <v>-1.3799790000000001E-4</v>
      </c>
      <c r="K97" s="1">
        <v>-1.1937499999999999E-3</v>
      </c>
      <c r="L97" s="1">
        <v>-9.2361800000000001E-3</v>
      </c>
      <c r="M97" s="1">
        <v>-5.4778880000000002E-3</v>
      </c>
      <c r="N97" s="1">
        <v>-4.9786789999999997E-3</v>
      </c>
      <c r="O97" s="1">
        <f t="shared" si="11"/>
        <v>-3.9073799999999998E-5</v>
      </c>
      <c r="P97">
        <f t="shared" si="12"/>
        <v>-6.9255000000000043E-6</v>
      </c>
      <c r="Q97">
        <f t="shared" si="13"/>
        <v>-3.5191736666666663E-4</v>
      </c>
      <c r="R97" s="1">
        <f t="shared" si="14"/>
        <v>-3.0787266666666667E-3</v>
      </c>
      <c r="S97" s="1">
        <f t="shared" si="15"/>
        <v>-1.8259626666666667E-3</v>
      </c>
      <c r="T97" s="1">
        <f t="shared" si="16"/>
        <v>-1.6595596666666667E-3</v>
      </c>
    </row>
    <row r="98" spans="1:20" x14ac:dyDescent="0.2">
      <c r="A98" s="1">
        <v>9.7337559999999996</v>
      </c>
      <c r="B98" s="1">
        <v>-1.3851250000000001E-3</v>
      </c>
      <c r="C98" s="1">
        <f t="shared" si="9"/>
        <v>-4.6170833333333334E-4</v>
      </c>
      <c r="D98" s="1">
        <v>9.7337559999999996</v>
      </c>
      <c r="E98" s="1">
        <v>-1.771885E-3</v>
      </c>
      <c r="F98" s="1">
        <f t="shared" si="10"/>
        <v>-5.9062833333333332E-4</v>
      </c>
      <c r="H98" s="1">
        <v>9.7337559999999996</v>
      </c>
      <c r="I98" s="1">
        <v>-1.965011E-3</v>
      </c>
      <c r="J98" s="1">
        <v>-2.6713850000000001E-3</v>
      </c>
      <c r="K98" s="1">
        <v>-2.5053520000000002E-3</v>
      </c>
      <c r="L98" s="1">
        <v>-8.958265E-3</v>
      </c>
      <c r="M98" s="1">
        <v>-5.2485029999999998E-3</v>
      </c>
      <c r="N98" s="1">
        <v>-4.7590330000000002E-3</v>
      </c>
      <c r="O98" s="1">
        <f t="shared" si="11"/>
        <v>-6.5500366666666667E-4</v>
      </c>
      <c r="P98">
        <f t="shared" si="12"/>
        <v>-2.3545800000000002E-4</v>
      </c>
      <c r="Q98">
        <f t="shared" si="13"/>
        <v>5.5344333333333297E-5</v>
      </c>
      <c r="R98" s="1">
        <f t="shared" si="14"/>
        <v>-2.9860883333333332E-3</v>
      </c>
      <c r="S98" s="1">
        <f t="shared" si="15"/>
        <v>-1.7495009999999999E-3</v>
      </c>
      <c r="T98" s="1">
        <f t="shared" si="16"/>
        <v>-1.5863443333333333E-3</v>
      </c>
    </row>
    <row r="99" spans="1:20" x14ac:dyDescent="0.2">
      <c r="A99" s="1">
        <v>9.8351489999999995</v>
      </c>
      <c r="B99" s="1">
        <v>-8.7911130000000001E-4</v>
      </c>
      <c r="C99" s="1">
        <f t="shared" si="9"/>
        <v>-2.9303709999999999E-4</v>
      </c>
      <c r="D99" s="1">
        <v>9.8351489999999995</v>
      </c>
      <c r="E99" s="1">
        <v>-1.2837440000000001E-3</v>
      </c>
      <c r="F99" s="1">
        <f t="shared" si="10"/>
        <v>-4.2791466666666669E-4</v>
      </c>
      <c r="H99" s="1">
        <v>9.8351489999999995</v>
      </c>
      <c r="I99" s="1">
        <v>-3.6757270000000001E-4</v>
      </c>
      <c r="J99" s="1">
        <v>-1.542999E-3</v>
      </c>
      <c r="K99" s="1">
        <v>-1.1276350000000001E-3</v>
      </c>
      <c r="L99" s="1">
        <v>-8.1735869999999995E-3</v>
      </c>
      <c r="M99" s="1">
        <v>-4.7185159999999999E-3</v>
      </c>
      <c r="N99" s="1">
        <v>-4.4645930000000002E-3</v>
      </c>
      <c r="O99" s="1">
        <f t="shared" si="11"/>
        <v>-1.2252423333333334E-4</v>
      </c>
      <c r="P99">
        <f t="shared" si="12"/>
        <v>-3.9180876666666662E-4</v>
      </c>
      <c r="Q99">
        <f t="shared" si="13"/>
        <v>1.3845466666666663E-4</v>
      </c>
      <c r="R99" s="1">
        <f t="shared" si="14"/>
        <v>-2.7245289999999998E-3</v>
      </c>
      <c r="S99" s="1">
        <f t="shared" si="15"/>
        <v>-1.5728386666666665E-3</v>
      </c>
      <c r="T99" s="1">
        <f t="shared" si="16"/>
        <v>-1.4881976666666667E-3</v>
      </c>
    </row>
    <row r="100" spans="1:20" x14ac:dyDescent="0.2">
      <c r="A100" s="1">
        <v>9.9365430000000003</v>
      </c>
      <c r="B100" s="1">
        <v>-1.264587E-3</v>
      </c>
      <c r="C100" s="1">
        <f t="shared" si="9"/>
        <v>-4.2152899999999997E-4</v>
      </c>
      <c r="D100" s="1">
        <v>9.9365430000000003</v>
      </c>
      <c r="E100" s="1">
        <v>-1.5111180000000001E-3</v>
      </c>
      <c r="F100" s="1">
        <f t="shared" si="10"/>
        <v>-5.0370600000000003E-4</v>
      </c>
      <c r="H100" s="1">
        <v>9.9365430000000003</v>
      </c>
      <c r="I100" s="1">
        <v>-1.1004210000000001E-3</v>
      </c>
      <c r="J100" s="1">
        <v>-1.345419E-3</v>
      </c>
      <c r="K100" s="1">
        <v>-2.0566069999999998E-3</v>
      </c>
      <c r="L100" s="1">
        <v>-8.3898529999999992E-3</v>
      </c>
      <c r="M100" s="1">
        <v>-5.2201790000000001E-3</v>
      </c>
      <c r="N100" s="1">
        <v>-4.767777E-3</v>
      </c>
      <c r="O100" s="1">
        <f t="shared" si="11"/>
        <v>-3.6680700000000003E-4</v>
      </c>
      <c r="P100">
        <f t="shared" si="12"/>
        <v>-8.1665999999999987E-5</v>
      </c>
      <c r="Q100">
        <f t="shared" si="13"/>
        <v>-2.3706266666666657E-4</v>
      </c>
      <c r="R100" s="1">
        <f t="shared" si="14"/>
        <v>-2.7966176666666663E-3</v>
      </c>
      <c r="S100" s="1">
        <f t="shared" si="15"/>
        <v>-1.7400596666666667E-3</v>
      </c>
      <c r="T100" s="1">
        <f t="shared" si="16"/>
        <v>-1.589259E-3</v>
      </c>
    </row>
    <row r="101" spans="1:20" x14ac:dyDescent="0.2">
      <c r="A101" t="s">
        <v>0</v>
      </c>
      <c r="B101" s="1">
        <f>MAX(B2:B100)</f>
        <v>1.190198E-3</v>
      </c>
      <c r="C101" s="1">
        <f t="shared" ref="C101:F101" si="17">MAX(C2:C100)</f>
        <v>3.9673266666666665E-4</v>
      </c>
      <c r="D101" s="1"/>
      <c r="E101" s="1">
        <f t="shared" si="17"/>
        <v>1.2648449999999999E-3</v>
      </c>
      <c r="F101" s="1">
        <f t="shared" si="17"/>
        <v>4.2161499999999997E-4</v>
      </c>
      <c r="H101" t="s">
        <v>0</v>
      </c>
      <c r="I101" s="1"/>
      <c r="J101" s="1"/>
      <c r="K101" s="1"/>
      <c r="L101" s="1"/>
      <c r="M101" s="1"/>
      <c r="N101" s="1"/>
      <c r="O101" s="1">
        <f t="shared" ref="N101:O101" si="18">MAX(O2:O100)</f>
        <v>9.5716200000000001E-4</v>
      </c>
      <c r="P101" s="1">
        <f t="shared" ref="P101:Q101" si="19">MAX(P2:P100)</f>
        <v>9.5919899999999999E-4</v>
      </c>
      <c r="Q101" s="1">
        <f t="shared" si="19"/>
        <v>8.5921879999999997E-4</v>
      </c>
      <c r="R101" s="1">
        <f t="shared" ref="R101:S101" si="20">MAX(R2:R100)</f>
        <v>4.0616766666666662E-4</v>
      </c>
      <c r="S101" s="1">
        <f t="shared" si="20"/>
        <v>3.2438169999999996E-4</v>
      </c>
      <c r="T101" s="1">
        <f t="shared" ref="T101" si="21">MAX(T2:T100)</f>
        <v>2.9287453333333332E-4</v>
      </c>
    </row>
    <row r="102" spans="1:20" x14ac:dyDescent="0.2">
      <c r="B102" s="1">
        <f>MIN(B2:B101)</f>
        <v>-2.7193640000000002E-3</v>
      </c>
      <c r="C102" s="1">
        <f t="shared" ref="C102:F102" si="22">MIN(C2:C101)</f>
        <v>-9.0645466666666675E-4</v>
      </c>
      <c r="D102" s="1"/>
      <c r="E102" s="1">
        <f t="shared" si="22"/>
        <v>-3.2441499999999999E-3</v>
      </c>
      <c r="F102" s="1">
        <f t="shared" si="22"/>
        <v>-1.0813833333333334E-3</v>
      </c>
      <c r="I102" s="1"/>
      <c r="J102" s="1"/>
      <c r="K102" s="1"/>
      <c r="L102" s="1"/>
      <c r="M102" s="1"/>
      <c r="N102" s="1"/>
      <c r="O102" s="1">
        <f t="shared" ref="N102:O102" si="23">MIN(O2:O101)</f>
        <v>-8.8745166666666668E-4</v>
      </c>
      <c r="P102" s="1">
        <f t="shared" ref="P102:Q102" si="24">MIN(P2:P101)</f>
        <v>-6.8359373333333332E-4</v>
      </c>
      <c r="Q102" s="1">
        <f t="shared" si="24"/>
        <v>-8.1328479999999989E-4</v>
      </c>
      <c r="R102" s="1">
        <f t="shared" ref="R102:S102" si="25">MIN(R2:R101)</f>
        <v>-6.8185800000000003E-3</v>
      </c>
      <c r="S102" s="1">
        <f t="shared" si="25"/>
        <v>-3.9293699999999997E-3</v>
      </c>
      <c r="T102" s="1">
        <f t="shared" ref="T102" si="26">MIN(T2:T101)</f>
        <v>-3.7093033333333333E-3</v>
      </c>
    </row>
    <row r="103" spans="1:20" x14ac:dyDescent="0.2">
      <c r="A103" t="s">
        <v>1</v>
      </c>
      <c r="B103">
        <f>ABS(B102)</f>
        <v>2.7193640000000002E-3</v>
      </c>
      <c r="C103">
        <f t="shared" ref="C103:F103" si="27">ABS(C102)</f>
        <v>9.0645466666666675E-4</v>
      </c>
      <c r="E103">
        <f t="shared" si="27"/>
        <v>3.2441499999999999E-3</v>
      </c>
      <c r="F103">
        <f t="shared" si="27"/>
        <v>1.0813833333333334E-3</v>
      </c>
      <c r="H103" t="s">
        <v>1</v>
      </c>
      <c r="O103">
        <f t="shared" ref="N103:O103" si="28">ABS(O102)</f>
        <v>8.8745166666666668E-4</v>
      </c>
      <c r="P103">
        <f t="shared" ref="P103:Q103" si="29">ABS(P102)</f>
        <v>6.8359373333333332E-4</v>
      </c>
      <c r="Q103">
        <f t="shared" si="29"/>
        <v>8.1328479999999989E-4</v>
      </c>
      <c r="R103">
        <f t="shared" ref="R103:S103" si="30">ABS(R102)</f>
        <v>6.8185800000000003E-3</v>
      </c>
      <c r="S103">
        <f t="shared" si="30"/>
        <v>3.9293699999999997E-3</v>
      </c>
      <c r="T103">
        <f t="shared" ref="T103" si="31">ABS(T102)</f>
        <v>3.7093033333333333E-3</v>
      </c>
    </row>
    <row r="104" spans="1:20" x14ac:dyDescent="0.2">
      <c r="B104" s="1">
        <f>MAX(B2:B103)</f>
        <v>2.7193640000000002E-3</v>
      </c>
      <c r="C104" s="1">
        <f t="shared" ref="C104:F104" si="32">MAX(C2:C103)</f>
        <v>9.0645466666666675E-4</v>
      </c>
      <c r="D104" s="1"/>
      <c r="E104" s="1">
        <f t="shared" si="32"/>
        <v>3.2441499999999999E-3</v>
      </c>
      <c r="F104" s="1">
        <f t="shared" si="32"/>
        <v>1.0813833333333334E-3</v>
      </c>
      <c r="I104" s="1"/>
      <c r="J104" s="1"/>
      <c r="K104" s="1"/>
      <c r="L104" s="1"/>
      <c r="M104" s="1"/>
      <c r="N104" s="1"/>
      <c r="O104" s="2">
        <f t="shared" ref="N104:O104" si="33">MAX(O2:O103)</f>
        <v>9.5716200000000001E-4</v>
      </c>
      <c r="P104" s="2">
        <f t="shared" ref="P104:Q104" si="34">MAX(P2:P103)</f>
        <v>9.5919899999999999E-4</v>
      </c>
      <c r="Q104" s="2">
        <f t="shared" si="34"/>
        <v>8.5921879999999997E-4</v>
      </c>
      <c r="R104" s="2">
        <f t="shared" ref="R104:S104" si="35">MAX(R2:R103)</f>
        <v>6.8185800000000003E-3</v>
      </c>
      <c r="S104" s="2">
        <f t="shared" si="35"/>
        <v>3.9293699999999997E-3</v>
      </c>
      <c r="T104" s="2">
        <f t="shared" ref="T104" si="36">MAX(T2:T103)</f>
        <v>3.7093033333333333E-3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PGA</vt:lpstr>
      <vt:lpstr>Acceleration</vt:lpstr>
      <vt:lpstr>displacement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2018-10-05T10:09:11Z</dcterms:modified>
</cp:coreProperties>
</file>