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otes" sheetId="1" state="visible" r:id="rId2"/>
    <sheet name="CARS" sheetId="2" state="visible" r:id="rId3"/>
    <sheet name="LGV" sheetId="3" state="visible" r:id="rId4"/>
    <sheet name="HGV" sheetId="4" state="visible" r:id="rId5"/>
    <sheet name="OTHER VEHICLE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<sst xmlns="http://schemas.openxmlformats.org/spreadsheetml/2006/main" count="335" uniqueCount="22">
  <si>
    <t xml:space="preserve">Road Traffic Estimates by City Region, Vehicle Type and Road Type: 2010-2015</t>
  </si>
  <si>
    <t xml:space="preserve">Limitations at Lower-level Geographies</t>
  </si>
  <si>
    <r>
      <rPr>
        <sz val="11"/>
        <color rgb="FF000000"/>
        <rFont val="Calibri"/>
        <family val="2"/>
        <charset val="1"/>
      </rPr>
      <t xml:space="preserve">The methodology used to produce DfT's traffic estimates is designed to maximise robustness of figures at the Great Britain (GB) level, given limited resources.
When traffic estimates are broken down to city regions/local authority level and additionally split by road type and vehicle type, sampling error is increased due to the small number of traffic observations made to produce each level of the breakdown. This affects estimates of major road traffic and minor road traffic in different ways:
</t>
    </r>
    <r>
      <rPr>
        <b val="true"/>
        <sz val="12"/>
        <color rgb="FF000000"/>
        <rFont val="Arial"/>
        <family val="2"/>
        <charset val="1"/>
      </rPr>
      <t xml:space="preserve">Major road traffic estimates
</t>
    </r>
    <r>
      <rPr>
        <sz val="11"/>
        <color rgb="FF000000"/>
        <rFont val="Calibri"/>
        <family val="2"/>
        <charset val="1"/>
      </rPr>
      <t xml:space="preserve">Major road traffic estimates are produced by summing estimates of traffic on every junction-junction link of road within a given area. A 12-hour manual count is undertaken at each link  at a frequency of between every 1 and 8 years (determined by the traffic level on the road link), meaning that a count takes place on around one third of all major road links every year. Statistical techniques are used to impute traffic estimates on the remaining major road links where a count has not taken place in a given year (see our methodology note https://www.gov.uk/government/publications/road-traffic-statistics-guidance for details). At a national scale, error introduced by many of these imputations will average out, but at the local authority level the impact will be larger, and therefore not designated as National Statistics 
</t>
    </r>
    <r>
      <rPr>
        <b val="true"/>
        <sz val="12"/>
        <color rgb="FF000000"/>
        <rFont val="Arial"/>
        <family val="2"/>
        <charset val="1"/>
      </rPr>
      <t xml:space="preserve">Minor road traffic estimates
</t>
    </r>
    <r>
      <rPr>
        <sz val="11"/>
        <color rgb="FF000000"/>
        <rFont val="Calibri"/>
        <family val="2"/>
        <charset val="1"/>
      </rPr>
      <t xml:space="preserve">
Minor road traffic estimates are produced by monitoring year-to-year growth rate in traffic at a fixed panel sample of around 4,500 locations across Great Britain. Minor road traffic estimates for the current year are made by applying the observed growth rate to traffic estimates from the previous year. 
Because of the limited sample size at sub-national geographic area, we are not able to calculate separate minor road traffic growth factors for the local authority level, and therefore minor road traffic estimates at the local authority are not designated as National Statistics. This is particularly the case for Heavy Goods Vehicle travel, where journeys are mainly conduced on major roads. Therefore, the estimates presented in this spreadsheet for Heavy Goods Vehicle traffic on minor roads should be treated with extreme caution.</t>
    </r>
  </si>
  <si>
    <t xml:space="preserve">Car traffic (vehicle kilometres) by Road Type and City Regions, 2010 - 2015</t>
  </si>
  <si>
    <t xml:space="preserve">Million vehicle kilometres</t>
  </si>
  <si>
    <t xml:space="preserve">Road Type</t>
  </si>
  <si>
    <t xml:space="preserve">Bristol</t>
  </si>
  <si>
    <t xml:space="preserve">Motorway</t>
  </si>
  <si>
    <t xml:space="preserve">Rural A</t>
  </si>
  <si>
    <t xml:space="preserve">Rural B,C or Unclassified</t>
  </si>
  <si>
    <t xml:space="preserve">Urban A</t>
  </si>
  <si>
    <t xml:space="preserve">Urban B,C or Unclassified</t>
  </si>
  <si>
    <t xml:space="preserve">Greater Manchester Combined Authority</t>
  </si>
  <si>
    <t xml:space="preserve">Liverpool City Region Combined Authority</t>
  </si>
  <si>
    <t xml:space="preserve">London</t>
  </si>
  <si>
    <t xml:space="preserve">North East Combined Authority</t>
  </si>
  <si>
    <t xml:space="preserve">Sheffield City Region Combined Authority</t>
  </si>
  <si>
    <t xml:space="preserve">West Midlands Combined Authority</t>
  </si>
  <si>
    <t xml:space="preserve">West Yorkshire Combined Authority</t>
  </si>
  <si>
    <t xml:space="preserve">Van traffic (vehicle kilometres) by Road Type and City Regions, 2010 - 2015</t>
  </si>
  <si>
    <t xml:space="preserve">Lorry traffic (vehicle kilometres) by Road Type and City Regions, 2010 - 2015</t>
  </si>
  <si>
    <t xml:space="preserve">Other traffic (vehicle kilometres) by Road Type and City Regions, 2010 - 2015</t>
  </si>
</sst>
</file>

<file path=xl/styles.xml><?xml version="1.0" encoding="utf-8"?>
<styleSheet xmlns="http://schemas.openxmlformats.org/spreadsheetml/2006/main">
  <numFmts count="4">
    <numFmt numFmtId="164" formatCode="General"/>
    <numFmt numFmtId="165" formatCode="0.00"/>
    <numFmt numFmtId="166" formatCode="_-* #,##0.00_-;\-* #,##0.00_-;_-* \-??_-;_-@_-"/>
    <numFmt numFmtId="167" formatCode="_-* #,##0_-;\-* #,##0_-;_-* \-??_-;_-@_-"/>
  </numFmts>
  <fonts count="10">
    <font>
      <sz val="11"/>
      <color rgb="FF000000"/>
      <name val="Calibri"/>
      <family val="2"/>
      <charset val="1"/>
    </font>
    <font>
      <sz val="10"/>
      <name val="Arial"/>
      <family val="0"/>
    </font>
    <font>
      <sz val="10"/>
      <name val="Arial"/>
      <family val="0"/>
    </font>
    <font>
      <sz val="10"/>
      <name val="Arial"/>
      <family val="0"/>
    </font>
    <font>
      <b val="true"/>
      <sz val="14"/>
      <color rgb="FF000000"/>
      <name val="Arial"/>
      <family val="2"/>
      <charset val="1"/>
    </font>
    <font>
      <b val="true"/>
      <sz val="12"/>
      <color rgb="FF000000"/>
      <name val="Arial"/>
      <family val="2"/>
      <charset val="1"/>
    </font>
    <font>
      <sz val="14"/>
      <color rgb="FF000000"/>
      <name val="Arial"/>
      <family val="2"/>
      <charset val="1"/>
    </font>
    <font>
      <i val="true"/>
      <sz val="10"/>
      <color rgb="FF000000"/>
      <name val="Arial"/>
      <family val="2"/>
      <charset val="1"/>
    </font>
    <font>
      <sz val="10"/>
      <color rgb="FF000000"/>
      <name val="Arial"/>
      <family val="2"/>
      <charset val="1"/>
    </font>
    <font>
      <b val="true"/>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right/>
      <top/>
      <bottom style="thin"/>
      <diagonal/>
    </border>
    <border diagonalUp="false" diagonalDown="false">
      <left style="thin"/>
      <right/>
      <top/>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right"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9" fillId="2" borderId="2" xfId="0" applyFont="true" applyBorder="true" applyAlignment="false" applyProtection="false">
      <alignment horizontal="general" vertical="bottom" textRotation="0" wrapText="false" indent="0" shrinkToFit="false"/>
      <protection locked="true" hidden="false"/>
    </xf>
    <xf numFmtId="167" fontId="0" fillId="2" borderId="3" xfId="15" applyFont="true" applyBorder="true" applyAlignment="true" applyProtection="true">
      <alignment horizontal="general"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39:43 A4"/>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145.27"/>
    <col collapsed="false" customWidth="true" hidden="false" outlineLevel="0" max="1025" min="3" style="0" width="8.67"/>
  </cols>
  <sheetData>
    <row r="1" customFormat="false" ht="18" hidden="false" customHeight="false" outlineLevel="0" collapsed="false">
      <c r="A1" s="1" t="s">
        <v>0</v>
      </c>
    </row>
    <row r="2" customFormat="false" ht="15.5" hidden="false" customHeight="false" outlineLevel="0" collapsed="false">
      <c r="A2" s="2" t="s">
        <v>1</v>
      </c>
    </row>
    <row r="4" customFormat="false" ht="45.75" hidden="false" customHeight="true" outlineLevel="0" collapsed="false">
      <c r="A4" s="3" t="s">
        <v>2</v>
      </c>
      <c r="B4" s="3"/>
    </row>
    <row r="5" customFormat="false" ht="54" hidden="false" customHeight="true" outlineLevel="0" collapsed="false"/>
    <row r="6" customFormat="false" ht="85.5" hidden="false" customHeight="true" outlineLevel="0" collapsed="false"/>
    <row r="7" customFormat="false" ht="118.5" hidden="false" customHeight="true" outlineLevel="0" collapsed="false"/>
  </sheetData>
  <mergeCells count="1">
    <mergeCell ref="A4:B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43"/>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43" activeCellId="0" sqref="39:43"/>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3</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3.8" hidden="false" customHeight="false" outlineLevel="0" collapsed="false">
      <c r="A4" s="4" t="s">
        <v>6</v>
      </c>
      <c r="B4" s="4" t="s">
        <v>7</v>
      </c>
      <c r="C4" s="9" t="n">
        <v>2241385.9045</v>
      </c>
      <c r="D4" s="10" t="n">
        <v>2245421.381</v>
      </c>
      <c r="E4" s="10" t="n">
        <v>2201116.0732</v>
      </c>
      <c r="F4" s="10" t="n">
        <v>2224332.41794538</v>
      </c>
      <c r="G4" s="10" t="n">
        <v>2284611.355162</v>
      </c>
      <c r="H4" s="10" t="n">
        <v>2332002.950846</v>
      </c>
      <c r="I4" s="4" t="n">
        <f aca="false">SUM(C4:C8)</f>
        <v>4809445.68491581</v>
      </c>
      <c r="J4" s="4" t="n">
        <f aca="false">SUM(D4:D8)</f>
        <v>4810535.961</v>
      </c>
      <c r="K4" s="4" t="n">
        <f aca="false">SUM(E4:E8)</f>
        <v>4759592.48797</v>
      </c>
      <c r="L4" s="4" t="n">
        <f aca="false">SUM(F4:F8)</f>
        <v>4786470.88910462</v>
      </c>
      <c r="M4" s="4" t="n">
        <f aca="false">SUM(G4:G8)</f>
        <v>4920073.525269</v>
      </c>
      <c r="N4" s="4" t="n">
        <f aca="false">SUM(H4:H8)</f>
        <v>4999679.240901</v>
      </c>
    </row>
    <row r="5" customFormat="false" ht="14.5" hidden="false" customHeight="false" outlineLevel="0" collapsed="false">
      <c r="A5" s="4" t="s">
        <v>6</v>
      </c>
      <c r="B5" s="4" t="s">
        <v>8</v>
      </c>
      <c r="C5" s="9" t="n">
        <v>636029.29</v>
      </c>
      <c r="D5" s="10" t="n">
        <v>641629.8135</v>
      </c>
      <c r="E5" s="10" t="n">
        <v>635359.63099</v>
      </c>
      <c r="F5" s="10" t="n">
        <v>636707.893706929</v>
      </c>
      <c r="G5" s="10" t="n">
        <v>648908.903562</v>
      </c>
      <c r="H5" s="10" t="n">
        <v>664943.431798</v>
      </c>
      <c r="I5" s="4" t="n">
        <f aca="false">C5+C7</f>
        <v>1036232.6275</v>
      </c>
    </row>
    <row r="6" customFormat="false" ht="14.5" hidden="false" customHeight="false" outlineLevel="0" collapsed="false">
      <c r="A6" s="4" t="s">
        <v>6</v>
      </c>
      <c r="B6" s="4" t="s">
        <v>9</v>
      </c>
      <c r="C6" s="9" t="n">
        <v>509125.367426637</v>
      </c>
      <c r="D6" s="10" t="n">
        <v>501296.8</v>
      </c>
      <c r="E6" s="10" t="n">
        <v>495124.16336</v>
      </c>
      <c r="F6" s="10" t="n">
        <v>505347.806543649</v>
      </c>
      <c r="G6" s="10" t="n">
        <v>535409.087</v>
      </c>
      <c r="H6" s="10" t="n">
        <v>550130.660467</v>
      </c>
    </row>
    <row r="7" customFormat="false" ht="14.5" hidden="false" customHeight="false" outlineLevel="0" collapsed="false">
      <c r="A7" s="4" t="s">
        <v>6</v>
      </c>
      <c r="B7" s="4" t="s">
        <v>10</v>
      </c>
      <c r="C7" s="9" t="n">
        <v>400203.3375</v>
      </c>
      <c r="D7" s="10" t="n">
        <v>389630.9665</v>
      </c>
      <c r="E7" s="10" t="n">
        <v>381447.09013</v>
      </c>
      <c r="F7" s="10" t="n">
        <v>387878.950221213</v>
      </c>
      <c r="G7" s="10" t="n">
        <v>394372.442545</v>
      </c>
      <c r="H7" s="10" t="n">
        <v>394143.234844</v>
      </c>
    </row>
    <row r="8" customFormat="false" ht="14.5" hidden="false" customHeight="false" outlineLevel="0" collapsed="false">
      <c r="A8" s="4" t="s">
        <v>6</v>
      </c>
      <c r="B8" s="4" t="s">
        <v>11</v>
      </c>
      <c r="C8" s="9" t="n">
        <v>1022701.78548917</v>
      </c>
      <c r="D8" s="10" t="n">
        <v>1032557</v>
      </c>
      <c r="E8" s="10" t="n">
        <v>1046545.53029</v>
      </c>
      <c r="F8" s="10" t="n">
        <v>1032203.82068745</v>
      </c>
      <c r="G8" s="10" t="n">
        <v>1056771.737</v>
      </c>
      <c r="H8" s="10" t="n">
        <v>1058458.962946</v>
      </c>
    </row>
    <row r="9" customFormat="false" ht="14.5" hidden="false" customHeight="false" outlineLevel="0" collapsed="false">
      <c r="A9" s="4" t="s">
        <v>12</v>
      </c>
      <c r="B9" s="4" t="s">
        <v>7</v>
      </c>
      <c r="C9" s="9" t="n">
        <v>4643365.75</v>
      </c>
      <c r="D9" s="10" t="n">
        <v>4721672.0105</v>
      </c>
      <c r="E9" s="10" t="n">
        <v>4703430.32172</v>
      </c>
      <c r="F9" s="10" t="n">
        <v>4721604.65304487</v>
      </c>
      <c r="G9" s="10" t="n">
        <v>4726645.748663</v>
      </c>
      <c r="H9" s="10" t="n">
        <v>4778007.014413</v>
      </c>
    </row>
    <row r="10" customFormat="false" ht="14.5" hidden="false" customHeight="false" outlineLevel="0" collapsed="false">
      <c r="A10" s="4" t="s">
        <v>12</v>
      </c>
      <c r="B10" s="4" t="s">
        <v>8</v>
      </c>
      <c r="C10" s="9" t="n">
        <v>549092.0935</v>
      </c>
      <c r="D10" s="10" t="n">
        <v>552465.3505</v>
      </c>
      <c r="E10" s="10" t="n">
        <v>542122.0340357</v>
      </c>
      <c r="F10" s="10" t="n">
        <v>532822.353910444</v>
      </c>
      <c r="G10" s="10" t="n">
        <v>535701.984509</v>
      </c>
      <c r="H10" s="10" t="n">
        <v>529685.861732</v>
      </c>
    </row>
    <row r="11" customFormat="false" ht="14.5" hidden="false" customHeight="false" outlineLevel="0" collapsed="false">
      <c r="A11" s="4" t="s">
        <v>12</v>
      </c>
      <c r="B11" s="4" t="s">
        <v>9</v>
      </c>
      <c r="C11" s="9" t="n">
        <v>359005.2917629</v>
      </c>
      <c r="D11" s="10" t="n">
        <v>354488.9</v>
      </c>
      <c r="E11" s="10" t="n">
        <v>349717.8825829</v>
      </c>
      <c r="F11" s="10" t="n">
        <v>356173.657195295</v>
      </c>
      <c r="G11" s="10" t="n">
        <v>375515.109</v>
      </c>
      <c r="H11" s="10" t="n">
        <v>383097.586017</v>
      </c>
    </row>
    <row r="12" customFormat="false" ht="14.5" hidden="false" customHeight="false" outlineLevel="0" collapsed="false">
      <c r="A12" s="4" t="s">
        <v>12</v>
      </c>
      <c r="B12" s="4" t="s">
        <v>10</v>
      </c>
      <c r="C12" s="9" t="n">
        <v>4029239.7085</v>
      </c>
      <c r="D12" s="10" t="n">
        <v>4041670.039</v>
      </c>
      <c r="E12" s="10" t="n">
        <v>4004223.319726</v>
      </c>
      <c r="F12" s="10" t="n">
        <v>3960252.68435952</v>
      </c>
      <c r="G12" s="10" t="n">
        <v>3981498.668491</v>
      </c>
      <c r="H12" s="10" t="n">
        <v>3998035.034957</v>
      </c>
    </row>
    <row r="13" customFormat="false" ht="14.5" hidden="false" customHeight="false" outlineLevel="0" collapsed="false">
      <c r="A13" s="4" t="s">
        <v>12</v>
      </c>
      <c r="B13" s="4" t="s">
        <v>11</v>
      </c>
      <c r="C13" s="9" t="n">
        <v>4539467.2975079</v>
      </c>
      <c r="D13" s="10" t="n">
        <v>4584066.8</v>
      </c>
      <c r="E13" s="10" t="n">
        <v>4637781.97108</v>
      </c>
      <c r="F13" s="10" t="n">
        <v>4559167.57165455</v>
      </c>
      <c r="G13" s="10" t="n">
        <v>4636617.373</v>
      </c>
      <c r="H13" s="10" t="n">
        <v>4626492.314345</v>
      </c>
    </row>
    <row r="14" customFormat="false" ht="14.5" hidden="false" customHeight="false" outlineLevel="0" collapsed="false">
      <c r="A14" s="4" t="s">
        <v>13</v>
      </c>
      <c r="B14" s="4" t="s">
        <v>7</v>
      </c>
      <c r="C14" s="9" t="n">
        <v>1346184.0575</v>
      </c>
      <c r="D14" s="10" t="n">
        <v>1378173.0225</v>
      </c>
      <c r="E14" s="10" t="n">
        <v>1328678.86091</v>
      </c>
      <c r="F14" s="10" t="n">
        <v>1351300.99483756</v>
      </c>
      <c r="G14" s="10" t="n">
        <v>1401092.014659</v>
      </c>
      <c r="H14" s="10" t="n">
        <v>1416017.631946</v>
      </c>
    </row>
    <row r="15" customFormat="false" ht="14.5" hidden="false" customHeight="false" outlineLevel="0" collapsed="false">
      <c r="A15" s="4" t="s">
        <v>13</v>
      </c>
      <c r="B15" s="4" t="s">
        <v>8</v>
      </c>
      <c r="C15" s="9" t="n">
        <v>712868.3235</v>
      </c>
      <c r="D15" s="10" t="n">
        <v>720941.6855</v>
      </c>
      <c r="E15" s="10" t="n">
        <v>730580.957982</v>
      </c>
      <c r="F15" s="10" t="n">
        <v>726016.724718565</v>
      </c>
      <c r="G15" s="10" t="n">
        <v>724396.894905</v>
      </c>
      <c r="H15" s="10" t="n">
        <v>741745.71377</v>
      </c>
    </row>
    <row r="16" customFormat="false" ht="14.5" hidden="false" customHeight="false" outlineLevel="0" collapsed="false">
      <c r="A16" s="4" t="s">
        <v>13</v>
      </c>
      <c r="B16" s="4" t="s">
        <v>9</v>
      </c>
      <c r="C16" s="9" t="n">
        <v>210052.202446915</v>
      </c>
      <c r="D16" s="10" t="n">
        <v>206917.5</v>
      </c>
      <c r="E16" s="10" t="n">
        <v>204483.9158445</v>
      </c>
      <c r="F16" s="10" t="n">
        <v>208265.880293017</v>
      </c>
      <c r="G16" s="10" t="n">
        <v>219903.879</v>
      </c>
      <c r="H16" s="10" t="n">
        <v>224183.039699</v>
      </c>
    </row>
    <row r="17" customFormat="false" ht="14.5" hidden="false" customHeight="false" outlineLevel="0" collapsed="false">
      <c r="A17" s="4" t="s">
        <v>13</v>
      </c>
      <c r="B17" s="4" t="s">
        <v>10</v>
      </c>
      <c r="C17" s="9" t="n">
        <v>2087173.222</v>
      </c>
      <c r="D17" s="10" t="n">
        <v>2099311.4065</v>
      </c>
      <c r="E17" s="10" t="n">
        <v>2074473.036473</v>
      </c>
      <c r="F17" s="10" t="n">
        <v>2066955.48334388</v>
      </c>
      <c r="G17" s="10" t="n">
        <v>2082637.648808</v>
      </c>
      <c r="H17" s="10" t="n">
        <v>2098167.414513</v>
      </c>
    </row>
    <row r="18" customFormat="false" ht="14.5" hidden="false" customHeight="false" outlineLevel="0" collapsed="false">
      <c r="A18" s="4" t="s">
        <v>13</v>
      </c>
      <c r="B18" s="4" t="s">
        <v>11</v>
      </c>
      <c r="C18" s="9" t="n">
        <v>2540737.54687215</v>
      </c>
      <c r="D18" s="10" t="n">
        <v>2564209.2</v>
      </c>
      <c r="E18" s="10" t="n">
        <v>2593668.318872</v>
      </c>
      <c r="F18" s="10" t="n">
        <v>2549034.78082407</v>
      </c>
      <c r="G18" s="10" t="n">
        <v>2596031.335</v>
      </c>
      <c r="H18" s="10" t="n">
        <v>2593130.286677</v>
      </c>
    </row>
    <row r="19" customFormat="false" ht="14.5" hidden="false" customHeight="false" outlineLevel="0" collapsed="false">
      <c r="A19" s="4" t="s">
        <v>14</v>
      </c>
      <c r="B19" s="4" t="s">
        <v>7</v>
      </c>
      <c r="C19" s="9" t="n">
        <v>1705832.245</v>
      </c>
      <c r="D19" s="10" t="n">
        <v>1623654.539</v>
      </c>
      <c r="E19" s="10" t="n">
        <v>1717204.47118</v>
      </c>
      <c r="F19" s="10" t="n">
        <v>1687414.37288239</v>
      </c>
      <c r="G19" s="10" t="n">
        <v>1752352.240403</v>
      </c>
      <c r="H19" s="10" t="n">
        <v>1762930.002413</v>
      </c>
    </row>
    <row r="20" customFormat="false" ht="14.5" hidden="false" customHeight="false" outlineLevel="0" collapsed="false">
      <c r="A20" s="4" t="s">
        <v>14</v>
      </c>
      <c r="B20" s="4" t="s">
        <v>8</v>
      </c>
      <c r="C20" s="9" t="n">
        <v>516251.5105</v>
      </c>
      <c r="D20" s="10" t="n">
        <v>507185.239</v>
      </c>
      <c r="E20" s="10" t="n">
        <v>492548.4260254</v>
      </c>
      <c r="F20" s="10" t="n">
        <v>484665.080772195</v>
      </c>
      <c r="G20" s="10" t="n">
        <v>504224.181785</v>
      </c>
      <c r="H20" s="10" t="n">
        <v>516356.52228</v>
      </c>
    </row>
    <row r="21" customFormat="false" ht="14.5" hidden="false" customHeight="false" outlineLevel="0" collapsed="false">
      <c r="A21" s="4" t="s">
        <v>14</v>
      </c>
      <c r="B21" s="4" t="s">
        <v>9</v>
      </c>
      <c r="C21" s="9" t="n">
        <v>107705.790718788</v>
      </c>
      <c r="D21" s="10" t="n">
        <v>106108.6</v>
      </c>
      <c r="E21" s="10" t="n">
        <v>104842.551165</v>
      </c>
      <c r="F21" s="10" t="n">
        <v>106641.505890581</v>
      </c>
      <c r="G21" s="10" t="n">
        <v>112609.163</v>
      </c>
      <c r="H21" s="10" t="n">
        <v>114917.048595</v>
      </c>
    </row>
    <row r="22" customFormat="false" ht="14.5" hidden="false" customHeight="false" outlineLevel="0" collapsed="false">
      <c r="A22" s="4" t="s">
        <v>14</v>
      </c>
      <c r="B22" s="4" t="s">
        <v>10</v>
      </c>
      <c r="C22" s="9" t="n">
        <v>13184114.7395</v>
      </c>
      <c r="D22" s="10" t="n">
        <v>12660995.681</v>
      </c>
      <c r="E22" s="10" t="n">
        <v>12257519.15226</v>
      </c>
      <c r="F22" s="10" t="n">
        <v>12302615.6565032</v>
      </c>
      <c r="G22" s="10" t="n">
        <v>12323895.147988</v>
      </c>
      <c r="H22" s="10" t="n">
        <v>12194839.039427</v>
      </c>
    </row>
    <row r="23" customFormat="false" ht="14.5" hidden="false" customHeight="false" outlineLevel="0" collapsed="false">
      <c r="A23" s="4" t="s">
        <v>14</v>
      </c>
      <c r="B23" s="4" t="s">
        <v>11</v>
      </c>
      <c r="C23" s="9" t="n">
        <v>8145662.95906402</v>
      </c>
      <c r="D23" s="10" t="n">
        <v>8220798.7</v>
      </c>
      <c r="E23" s="10" t="n">
        <v>8315097.870537</v>
      </c>
      <c r="F23" s="10" t="n">
        <v>8170871.32812244</v>
      </c>
      <c r="G23" s="10" t="n">
        <v>8316932.889</v>
      </c>
      <c r="H23" s="10" t="n">
        <v>8251965.888575</v>
      </c>
    </row>
    <row r="24" customFormat="false" ht="14.5" hidden="false" customHeight="false" outlineLevel="0" collapsed="false">
      <c r="A24" s="4" t="s">
        <v>15</v>
      </c>
      <c r="B24" s="4" t="s">
        <v>7</v>
      </c>
      <c r="C24" s="9" t="n">
        <v>742799.455</v>
      </c>
      <c r="D24" s="10" t="n">
        <v>755910.6565</v>
      </c>
      <c r="E24" s="10" t="n">
        <v>808587.155152</v>
      </c>
      <c r="F24" s="10" t="n">
        <v>815435.302996846</v>
      </c>
      <c r="G24" s="10" t="n">
        <v>804890.676158</v>
      </c>
      <c r="H24" s="10" t="n">
        <v>802627.668623</v>
      </c>
      <c r="I24" s="4" t="n">
        <f aca="false">SUM(C24:H24)</f>
        <v>4730250.91442985</v>
      </c>
    </row>
    <row r="25" customFormat="false" ht="14.5" hidden="false" customHeight="false" outlineLevel="0" collapsed="false">
      <c r="A25" s="4" t="s">
        <v>15</v>
      </c>
      <c r="B25" s="4" t="s">
        <v>8</v>
      </c>
      <c r="C25" s="9" t="n">
        <v>2445406.341</v>
      </c>
      <c r="D25" s="10" t="n">
        <v>2441752.691</v>
      </c>
      <c r="E25" s="10" t="n">
        <v>2425167.196772</v>
      </c>
      <c r="F25" s="10" t="n">
        <v>2428783.83863358</v>
      </c>
      <c r="G25" s="10" t="n">
        <v>2489406.61946</v>
      </c>
      <c r="H25" s="10" t="n">
        <v>2521795.465163</v>
      </c>
    </row>
    <row r="26" customFormat="false" ht="14.5" hidden="false" customHeight="false" outlineLevel="0" collapsed="false">
      <c r="A26" s="4" t="s">
        <v>15</v>
      </c>
      <c r="B26" s="4" t="s">
        <v>9</v>
      </c>
      <c r="C26" s="9" t="n">
        <v>700608.475267944</v>
      </c>
      <c r="D26" s="10" t="n">
        <v>690595.8</v>
      </c>
      <c r="E26" s="10" t="n">
        <v>682548.0827794</v>
      </c>
      <c r="F26" s="10" t="n">
        <v>695172.81327818</v>
      </c>
      <c r="G26" s="10" t="n">
        <v>734190.837</v>
      </c>
      <c r="H26" s="10" t="n">
        <v>748752.005487</v>
      </c>
    </row>
    <row r="27" customFormat="false" ht="14.5" hidden="false" customHeight="false" outlineLevel="0" collapsed="false">
      <c r="A27" s="4" t="s">
        <v>15</v>
      </c>
      <c r="B27" s="4" t="s">
        <v>10</v>
      </c>
      <c r="C27" s="9" t="n">
        <v>2069799.587</v>
      </c>
      <c r="D27" s="10" t="n">
        <v>2073456.4855</v>
      </c>
      <c r="E27" s="10" t="n">
        <v>2086470.568</v>
      </c>
      <c r="F27" s="10" t="n">
        <v>2108843.90163334</v>
      </c>
      <c r="G27" s="10" t="n">
        <v>2091425.757664</v>
      </c>
      <c r="H27" s="10" t="n">
        <v>2080552.770319</v>
      </c>
    </row>
    <row r="28" customFormat="false" ht="14.5" hidden="false" customHeight="false" outlineLevel="0" collapsed="false">
      <c r="A28" s="4" t="s">
        <v>15</v>
      </c>
      <c r="B28" s="4" t="s">
        <v>11</v>
      </c>
      <c r="C28" s="9" t="n">
        <v>2792417.91536593</v>
      </c>
      <c r="D28" s="10" t="n">
        <v>2820203.7</v>
      </c>
      <c r="E28" s="10" t="n">
        <v>2858892.24155</v>
      </c>
      <c r="F28" s="10" t="n">
        <v>2808816.25499375</v>
      </c>
      <c r="G28" s="10" t="n">
        <v>2861068.704</v>
      </c>
      <c r="H28" s="10" t="n">
        <v>2862541.325646</v>
      </c>
    </row>
    <row r="29" customFormat="false" ht="14.5" hidden="false" customHeight="false" outlineLevel="0" collapsed="false">
      <c r="A29" s="4" t="s">
        <v>16</v>
      </c>
      <c r="B29" s="4" t="s">
        <v>7</v>
      </c>
      <c r="C29" s="9" t="n">
        <v>1866988.651</v>
      </c>
      <c r="D29" s="10" t="n">
        <v>1892604.351</v>
      </c>
      <c r="E29" s="10" t="n">
        <v>1900041.0571</v>
      </c>
      <c r="F29" s="10" t="n">
        <v>1897190.95682121</v>
      </c>
      <c r="G29" s="10" t="n">
        <v>1896541.412799</v>
      </c>
      <c r="H29" s="10" t="n">
        <v>1975544.590977</v>
      </c>
    </row>
    <row r="30" customFormat="false" ht="14.5" hidden="false" customHeight="false" outlineLevel="0" collapsed="false">
      <c r="A30" s="4" t="s">
        <v>16</v>
      </c>
      <c r="B30" s="4" t="s">
        <v>8</v>
      </c>
      <c r="C30" s="9" t="n">
        <v>837563.1275</v>
      </c>
      <c r="D30" s="10" t="n">
        <v>827714.9165</v>
      </c>
      <c r="E30" s="10" t="n">
        <v>821099.60881</v>
      </c>
      <c r="F30" s="10" t="n">
        <v>821290.833098022</v>
      </c>
      <c r="G30" s="10" t="n">
        <v>845412.696504</v>
      </c>
      <c r="H30" s="10" t="n">
        <v>851245.40237</v>
      </c>
    </row>
    <row r="31" customFormat="false" ht="14.5" hidden="false" customHeight="false" outlineLevel="0" collapsed="false">
      <c r="A31" s="4" t="s">
        <v>16</v>
      </c>
      <c r="B31" s="4" t="s">
        <v>9</v>
      </c>
      <c r="C31" s="9" t="n">
        <v>522932.838668549</v>
      </c>
      <c r="D31" s="10" t="n">
        <v>515889.7</v>
      </c>
      <c r="E31" s="10" t="n">
        <v>508714.37243</v>
      </c>
      <c r="F31" s="10" t="n">
        <v>517437.311060466</v>
      </c>
      <c r="G31" s="10" t="n">
        <v>546685.558</v>
      </c>
      <c r="H31" s="10" t="n">
        <v>556616.83855</v>
      </c>
    </row>
    <row r="32" customFormat="false" ht="14.5" hidden="false" customHeight="false" outlineLevel="0" collapsed="false">
      <c r="A32" s="4" t="s">
        <v>16</v>
      </c>
      <c r="B32" s="4" t="s">
        <v>10</v>
      </c>
      <c r="C32" s="9" t="n">
        <v>960357.8875</v>
      </c>
      <c r="D32" s="10" t="n">
        <v>960168.5255</v>
      </c>
      <c r="E32" s="10" t="n">
        <v>951930.2217</v>
      </c>
      <c r="F32" s="10" t="n">
        <v>951809.88228872</v>
      </c>
      <c r="G32" s="10" t="n">
        <v>959972.692053</v>
      </c>
      <c r="H32" s="10" t="n">
        <v>972392.763393</v>
      </c>
    </row>
    <row r="33" customFormat="false" ht="14.5" hidden="false" customHeight="false" outlineLevel="0" collapsed="false">
      <c r="A33" s="4" t="s">
        <v>16</v>
      </c>
      <c r="B33" s="4" t="s">
        <v>11</v>
      </c>
      <c r="C33" s="9" t="n">
        <v>1209525.75663525</v>
      </c>
      <c r="D33" s="10" t="n">
        <v>1222815.3</v>
      </c>
      <c r="E33" s="10" t="n">
        <v>1237272.11786</v>
      </c>
      <c r="F33" s="10" t="n">
        <v>1216251.41721972</v>
      </c>
      <c r="G33" s="10" t="n">
        <v>1240256.798</v>
      </c>
      <c r="H33" s="10" t="n">
        <v>1237268.532259</v>
      </c>
    </row>
    <row r="34" customFormat="false" ht="14.5" hidden="false" customHeight="false" outlineLevel="0" collapsed="false">
      <c r="A34" s="4" t="s">
        <v>17</v>
      </c>
      <c r="B34" s="4" t="s">
        <v>7</v>
      </c>
      <c r="C34" s="9" t="n">
        <v>2094524.395</v>
      </c>
      <c r="D34" s="10" t="n">
        <v>2208949.048</v>
      </c>
      <c r="E34" s="10" t="n">
        <v>2251123.6485</v>
      </c>
      <c r="F34" s="10" t="n">
        <v>2180414.85202847</v>
      </c>
      <c r="G34" s="10" t="n">
        <v>2317938.39683</v>
      </c>
      <c r="H34" s="10" t="n">
        <v>2284555.201801</v>
      </c>
    </row>
    <row r="35" customFormat="false" ht="14.5" hidden="false" customHeight="false" outlineLevel="0" collapsed="false">
      <c r="A35" s="4" t="s">
        <v>17</v>
      </c>
      <c r="B35" s="4" t="s">
        <v>8</v>
      </c>
      <c r="C35" s="9" t="n">
        <v>395567.9835</v>
      </c>
      <c r="D35" s="10" t="n">
        <v>398848.2385</v>
      </c>
      <c r="E35" s="10" t="n">
        <v>394048.982108</v>
      </c>
      <c r="F35" s="10" t="n">
        <v>399942.917297481</v>
      </c>
      <c r="G35" s="10" t="n">
        <v>406625.203867</v>
      </c>
      <c r="H35" s="10" t="n">
        <v>460217.329146</v>
      </c>
    </row>
    <row r="36" customFormat="false" ht="14.5" hidden="false" customHeight="false" outlineLevel="0" collapsed="false">
      <c r="A36" s="4" t="s">
        <v>17</v>
      </c>
      <c r="B36" s="4" t="s">
        <v>9</v>
      </c>
      <c r="C36" s="9" t="n">
        <v>239354.214624179</v>
      </c>
      <c r="D36" s="10" t="n">
        <v>237460.9</v>
      </c>
      <c r="E36" s="10" t="n">
        <v>232703.636548</v>
      </c>
      <c r="F36" s="10" t="n">
        <v>236620.171759475</v>
      </c>
      <c r="G36" s="10" t="n">
        <v>249823.189</v>
      </c>
      <c r="H36" s="10" t="n">
        <v>254640.010314</v>
      </c>
    </row>
    <row r="37" customFormat="false" ht="14.5" hidden="false" customHeight="false" outlineLevel="0" collapsed="false">
      <c r="A37" s="4" t="s">
        <v>17</v>
      </c>
      <c r="B37" s="4" t="s">
        <v>10</v>
      </c>
      <c r="C37" s="9" t="n">
        <v>3554502.5315</v>
      </c>
      <c r="D37" s="10" t="n">
        <v>3624852.011</v>
      </c>
      <c r="E37" s="10" t="n">
        <v>3600969.322853</v>
      </c>
      <c r="F37" s="10" t="n">
        <v>3533445.17323615</v>
      </c>
      <c r="G37" s="10" t="n">
        <v>3597927.391219</v>
      </c>
      <c r="H37" s="10" t="n">
        <v>3578400.269619</v>
      </c>
    </row>
    <row r="38" customFormat="false" ht="14.5" hidden="false" customHeight="false" outlineLevel="0" collapsed="false">
      <c r="A38" s="4" t="s">
        <v>17</v>
      </c>
      <c r="B38" s="4" t="s">
        <v>11</v>
      </c>
      <c r="C38" s="9" t="n">
        <v>6445984.32779103</v>
      </c>
      <c r="D38" s="10" t="n">
        <v>6513472.5</v>
      </c>
      <c r="E38" s="10" t="n">
        <v>6600323.71076</v>
      </c>
      <c r="F38" s="10" t="n">
        <v>6488836.19569639</v>
      </c>
      <c r="G38" s="10" t="n">
        <v>6609591.211</v>
      </c>
      <c r="H38" s="10" t="n">
        <v>6606238.713986</v>
      </c>
    </row>
    <row r="39" customFormat="false" ht="14.5" hidden="false" customHeight="false" outlineLevel="0" collapsed="false">
      <c r="A39" s="4" t="s">
        <v>18</v>
      </c>
      <c r="B39" s="4" t="s">
        <v>7</v>
      </c>
      <c r="C39" s="9" t="n">
        <v>3108620.7215</v>
      </c>
      <c r="D39" s="10" t="n">
        <v>3146075.7805</v>
      </c>
      <c r="E39" s="10" t="n">
        <v>3037525.7685</v>
      </c>
      <c r="F39" s="10" t="n">
        <v>3062212.78042449</v>
      </c>
      <c r="G39" s="10" t="n">
        <v>3287434.895093</v>
      </c>
      <c r="H39" s="10" t="n">
        <v>3643908.103363</v>
      </c>
    </row>
    <row r="40" customFormat="false" ht="14.5" hidden="false" customHeight="false" outlineLevel="0" collapsed="false">
      <c r="A40" s="4" t="s">
        <v>18</v>
      </c>
      <c r="B40" s="4" t="s">
        <v>8</v>
      </c>
      <c r="C40" s="9" t="n">
        <v>1524245.0735</v>
      </c>
      <c r="D40" s="10" t="n">
        <v>1530979.871</v>
      </c>
      <c r="E40" s="10" t="n">
        <v>1514856.8664</v>
      </c>
      <c r="F40" s="10" t="n">
        <v>1510942.45511693</v>
      </c>
      <c r="G40" s="10" t="n">
        <v>1563364.521233</v>
      </c>
      <c r="H40" s="10" t="n">
        <v>1360010.383257</v>
      </c>
    </row>
    <row r="41" customFormat="false" ht="14.5" hidden="false" customHeight="false" outlineLevel="0" collapsed="false">
      <c r="A41" s="4" t="s">
        <v>18</v>
      </c>
      <c r="B41" s="4" t="s">
        <v>9</v>
      </c>
      <c r="C41" s="9" t="n">
        <v>872051.515452868</v>
      </c>
      <c r="D41" s="10" t="n">
        <v>854874.8</v>
      </c>
      <c r="E41" s="10" t="n">
        <v>843847.96021</v>
      </c>
      <c r="F41" s="10" t="n">
        <v>859376.530157506</v>
      </c>
      <c r="G41" s="10" t="n">
        <v>907153.976</v>
      </c>
      <c r="H41" s="10" t="n">
        <v>921259.652606</v>
      </c>
    </row>
    <row r="42" customFormat="false" ht="14.5" hidden="false" customHeight="false" outlineLevel="0" collapsed="false">
      <c r="A42" s="4" t="s">
        <v>18</v>
      </c>
      <c r="B42" s="4" t="s">
        <v>10</v>
      </c>
      <c r="C42" s="9" t="n">
        <v>3106968.5855</v>
      </c>
      <c r="D42" s="10" t="n">
        <v>3113388.3515</v>
      </c>
      <c r="E42" s="10" t="n">
        <v>3075632.3644</v>
      </c>
      <c r="F42" s="10" t="n">
        <v>3047525.04585077</v>
      </c>
      <c r="G42" s="10" t="n">
        <v>3074642.819491</v>
      </c>
      <c r="H42" s="10" t="n">
        <v>3106744.225656</v>
      </c>
    </row>
    <row r="43" customFormat="false" ht="14.5" hidden="false" customHeight="false" outlineLevel="0" collapsed="false">
      <c r="A43" s="4" t="s">
        <v>18</v>
      </c>
      <c r="B43" s="4" t="s">
        <v>11</v>
      </c>
      <c r="C43" s="9" t="n">
        <v>3369361.01506694</v>
      </c>
      <c r="D43" s="10" t="n">
        <v>3400882.1</v>
      </c>
      <c r="E43" s="10" t="n">
        <v>3449938.2538</v>
      </c>
      <c r="F43" s="10" t="n">
        <v>3388866.97605045</v>
      </c>
      <c r="G43" s="10" t="n">
        <v>3451896.371</v>
      </c>
      <c r="H43" s="10" t="n">
        <v>3443178.011985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43"/>
  <sheetViews>
    <sheetView showFormulas="false" showGridLines="true" showRowColHeaders="true" showZeros="true" rightToLeft="false" tabSelected="false" showOutlineSymbols="true" defaultGridColor="true" view="normal" topLeftCell="A26" colorId="64" zoomScale="100" zoomScaleNormal="100" zoomScalePageLayoutView="100" workbookViewId="0">
      <selection pane="topLeft" activeCell="A43" activeCellId="0" sqref="39:43"/>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19</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4.5" hidden="false" customHeight="false" outlineLevel="0" collapsed="false">
      <c r="A4" s="4" t="s">
        <v>6</v>
      </c>
      <c r="B4" s="4" t="s">
        <v>7</v>
      </c>
      <c r="C4" s="9" t="n">
        <v>303225.8305</v>
      </c>
      <c r="D4" s="10" t="n">
        <v>309868.8305</v>
      </c>
      <c r="E4" s="10" t="n">
        <v>336716.109</v>
      </c>
      <c r="F4" s="10" t="n">
        <v>362268.476031421</v>
      </c>
      <c r="G4" s="10" t="n">
        <v>374447.018749</v>
      </c>
      <c r="H4" s="10" t="n">
        <v>392634.998199</v>
      </c>
    </row>
    <row r="5" customFormat="false" ht="14.5" hidden="false" customHeight="false" outlineLevel="0" collapsed="false">
      <c r="A5" s="4" t="s">
        <v>6</v>
      </c>
      <c r="B5" s="4" t="s">
        <v>8</v>
      </c>
      <c r="C5" s="9" t="n">
        <v>97427.625</v>
      </c>
      <c r="D5" s="10" t="n">
        <v>100620.0975</v>
      </c>
      <c r="E5" s="10" t="n">
        <v>103410.369312</v>
      </c>
      <c r="F5" s="10" t="n">
        <v>106825.786643855</v>
      </c>
      <c r="G5" s="10" t="n">
        <v>114133.541217</v>
      </c>
      <c r="H5" s="10" t="n">
        <v>119442.973728</v>
      </c>
    </row>
    <row r="6" customFormat="false" ht="14.5" hidden="false" customHeight="false" outlineLevel="0" collapsed="false">
      <c r="A6" s="4" t="s">
        <v>6</v>
      </c>
      <c r="B6" s="4" t="s">
        <v>9</v>
      </c>
      <c r="C6" s="9" t="n">
        <v>101534.138368119</v>
      </c>
      <c r="D6" s="10" t="n">
        <v>93915.7</v>
      </c>
      <c r="E6" s="10" t="n">
        <v>87133.72411</v>
      </c>
      <c r="F6" s="10" t="n">
        <v>93202.5397187687</v>
      </c>
      <c r="G6" s="10" t="n">
        <v>100868.553</v>
      </c>
      <c r="H6" s="10" t="n">
        <v>104777.834871</v>
      </c>
    </row>
    <row r="7" customFormat="false" ht="14.5" hidden="false" customHeight="false" outlineLevel="0" collapsed="false">
      <c r="A7" s="4" t="s">
        <v>6</v>
      </c>
      <c r="B7" s="4" t="s">
        <v>10</v>
      </c>
      <c r="C7" s="9" t="n">
        <v>56260.516</v>
      </c>
      <c r="D7" s="10" t="n">
        <v>57217.838</v>
      </c>
      <c r="E7" s="10" t="n">
        <v>56450.88393</v>
      </c>
      <c r="F7" s="10" t="n">
        <v>59692.9625373299</v>
      </c>
      <c r="G7" s="10" t="n">
        <v>65290.512479</v>
      </c>
      <c r="H7" s="10" t="n">
        <v>67867.53971</v>
      </c>
    </row>
    <row r="8" customFormat="false" ht="14.5" hidden="false" customHeight="false" outlineLevel="0" collapsed="false">
      <c r="A8" s="4" t="s">
        <v>6</v>
      </c>
      <c r="B8" s="4" t="s">
        <v>11</v>
      </c>
      <c r="C8" s="9" t="n">
        <v>162762.473820575</v>
      </c>
      <c r="D8" s="10" t="n">
        <v>162428.9</v>
      </c>
      <c r="E8" s="10" t="n">
        <v>162705.799103</v>
      </c>
      <c r="F8" s="10" t="n">
        <v>164116.235861453</v>
      </c>
      <c r="G8" s="10" t="n">
        <v>173144.473</v>
      </c>
      <c r="H8" s="10" t="n">
        <v>177428.95403</v>
      </c>
    </row>
    <row r="9" customFormat="false" ht="14.5" hidden="false" customHeight="false" outlineLevel="0" collapsed="false">
      <c r="A9" s="4" t="s">
        <v>12</v>
      </c>
      <c r="B9" s="4" t="s">
        <v>7</v>
      </c>
      <c r="C9" s="9" t="n">
        <v>697665.4895</v>
      </c>
      <c r="D9" s="10" t="n">
        <v>812629.722</v>
      </c>
      <c r="E9" s="10" t="n">
        <v>847502.103983</v>
      </c>
      <c r="F9" s="10" t="n">
        <v>864820.32967949</v>
      </c>
      <c r="G9" s="10" t="n">
        <v>900461.462992</v>
      </c>
      <c r="H9" s="10" t="n">
        <v>924492.006758</v>
      </c>
    </row>
    <row r="10" customFormat="false" ht="14.5" hidden="false" customHeight="false" outlineLevel="0" collapsed="false">
      <c r="A10" s="4" t="s">
        <v>12</v>
      </c>
      <c r="B10" s="4" t="s">
        <v>8</v>
      </c>
      <c r="C10" s="9" t="n">
        <v>85253.926</v>
      </c>
      <c r="D10" s="10" t="n">
        <v>92539.2895</v>
      </c>
      <c r="E10" s="10" t="n">
        <v>96527.14960655</v>
      </c>
      <c r="F10" s="10" t="n">
        <v>94995.9435156154</v>
      </c>
      <c r="G10" s="10" t="n">
        <v>97713.961181</v>
      </c>
      <c r="H10" s="10" t="n">
        <v>99641.577779</v>
      </c>
    </row>
    <row r="11" customFormat="false" ht="14.5" hidden="false" customHeight="false" outlineLevel="0" collapsed="false">
      <c r="A11" s="4" t="s">
        <v>12</v>
      </c>
      <c r="B11" s="4" t="s">
        <v>9</v>
      </c>
      <c r="C11" s="9" t="n">
        <v>57724.4538341428</v>
      </c>
      <c r="D11" s="10" t="n">
        <v>53589.3</v>
      </c>
      <c r="E11" s="10" t="n">
        <v>49650.1643294</v>
      </c>
      <c r="F11" s="10" t="n">
        <v>52781.2748143646</v>
      </c>
      <c r="G11" s="10" t="n">
        <v>56839.369</v>
      </c>
      <c r="H11" s="10" t="n">
        <v>58657.297594</v>
      </c>
    </row>
    <row r="12" customFormat="false" ht="14.5" hidden="false" customHeight="false" outlineLevel="0" collapsed="false">
      <c r="A12" s="4" t="s">
        <v>12</v>
      </c>
      <c r="B12" s="4" t="s">
        <v>10</v>
      </c>
      <c r="C12" s="9" t="n">
        <v>572109.0665</v>
      </c>
      <c r="D12" s="10" t="n">
        <v>605523.393</v>
      </c>
      <c r="E12" s="10" t="n">
        <v>591403.2476898</v>
      </c>
      <c r="F12" s="10" t="n">
        <v>596322.525543553</v>
      </c>
      <c r="G12" s="10" t="n">
        <v>639742.12371</v>
      </c>
      <c r="H12" s="10" t="n">
        <v>661529.901971</v>
      </c>
    </row>
    <row r="13" customFormat="false" ht="14.5" hidden="false" customHeight="false" outlineLevel="0" collapsed="false">
      <c r="A13" s="4" t="s">
        <v>12</v>
      </c>
      <c r="B13" s="4" t="s">
        <v>11</v>
      </c>
      <c r="C13" s="9" t="n">
        <v>766372.994133656</v>
      </c>
      <c r="D13" s="10" t="n">
        <v>764971.9</v>
      </c>
      <c r="E13" s="10" t="n">
        <v>764996.082345</v>
      </c>
      <c r="F13" s="10" t="n">
        <v>767445.403325307</v>
      </c>
      <c r="G13" s="10" t="n">
        <v>804405.799</v>
      </c>
      <c r="H13" s="10" t="n">
        <v>821284.468506</v>
      </c>
    </row>
    <row r="14" customFormat="false" ht="14.5" hidden="false" customHeight="false" outlineLevel="0" collapsed="false">
      <c r="A14" s="4" t="s">
        <v>13</v>
      </c>
      <c r="B14" s="4" t="s">
        <v>7</v>
      </c>
      <c r="C14" s="9" t="n">
        <v>188552.941</v>
      </c>
      <c r="D14" s="10" t="n">
        <v>213151.3495</v>
      </c>
      <c r="E14" s="10" t="n">
        <v>231302.843431</v>
      </c>
      <c r="F14" s="10" t="n">
        <v>242484.181686188</v>
      </c>
      <c r="G14" s="10" t="n">
        <v>255941.710188</v>
      </c>
      <c r="H14" s="10" t="n">
        <v>274561.898862</v>
      </c>
    </row>
    <row r="15" customFormat="false" ht="14.5" hidden="false" customHeight="false" outlineLevel="0" collapsed="false">
      <c r="A15" s="4" t="s">
        <v>13</v>
      </c>
      <c r="B15" s="4" t="s">
        <v>8</v>
      </c>
      <c r="C15" s="9" t="n">
        <v>99948.7895</v>
      </c>
      <c r="D15" s="10" t="n">
        <v>106420.203</v>
      </c>
      <c r="E15" s="10" t="n">
        <v>113699.3150238</v>
      </c>
      <c r="F15" s="10" t="n">
        <v>118093.195133751</v>
      </c>
      <c r="G15" s="10" t="n">
        <v>119281.028034</v>
      </c>
      <c r="H15" s="10" t="n">
        <v>126917.405838</v>
      </c>
    </row>
    <row r="16" customFormat="false" ht="14.5" hidden="false" customHeight="false" outlineLevel="0" collapsed="false">
      <c r="A16" s="4" t="s">
        <v>13</v>
      </c>
      <c r="B16" s="4" t="s">
        <v>9</v>
      </c>
      <c r="C16" s="9" t="n">
        <v>31698.4556009549</v>
      </c>
      <c r="D16" s="10" t="n">
        <v>29368.4</v>
      </c>
      <c r="E16" s="10" t="n">
        <v>27245.80629189</v>
      </c>
      <c r="F16" s="10" t="n">
        <v>29164.9373451187</v>
      </c>
      <c r="G16" s="10" t="n">
        <v>31452.224</v>
      </c>
      <c r="H16" s="10" t="n">
        <v>32422.787726</v>
      </c>
    </row>
    <row r="17" customFormat="false" ht="14.5" hidden="false" customHeight="false" outlineLevel="0" collapsed="false">
      <c r="A17" s="4" t="s">
        <v>13</v>
      </c>
      <c r="B17" s="4" t="s">
        <v>10</v>
      </c>
      <c r="C17" s="9" t="n">
        <v>300354.266</v>
      </c>
      <c r="D17" s="10" t="n">
        <v>315809.7165</v>
      </c>
      <c r="E17" s="10" t="n">
        <v>307820.5317611</v>
      </c>
      <c r="F17" s="10" t="n">
        <v>313149.215961345</v>
      </c>
      <c r="G17" s="10" t="n">
        <v>338471.306246</v>
      </c>
      <c r="H17" s="10" t="n">
        <v>351295.738167</v>
      </c>
    </row>
    <row r="18" customFormat="false" ht="14.5" hidden="false" customHeight="false" outlineLevel="0" collapsed="false">
      <c r="A18" s="4" t="s">
        <v>13</v>
      </c>
      <c r="B18" s="4" t="s">
        <v>11</v>
      </c>
      <c r="C18" s="9" t="n">
        <v>444354.155762801</v>
      </c>
      <c r="D18" s="10" t="n">
        <v>443258.5</v>
      </c>
      <c r="E18" s="10" t="n">
        <v>443194.8950428</v>
      </c>
      <c r="F18" s="10" t="n">
        <v>445434.218201522</v>
      </c>
      <c r="G18" s="10" t="n">
        <v>467539.892</v>
      </c>
      <c r="H18" s="10" t="n">
        <v>477827.540235</v>
      </c>
    </row>
    <row r="19" customFormat="false" ht="14.5" hidden="false" customHeight="false" outlineLevel="0" collapsed="false">
      <c r="A19" s="4" t="s">
        <v>14</v>
      </c>
      <c r="B19" s="4" t="s">
        <v>7</v>
      </c>
      <c r="C19" s="9" t="n">
        <v>244520.0335</v>
      </c>
      <c r="D19" s="10" t="n">
        <v>262523.7315</v>
      </c>
      <c r="E19" s="10" t="n">
        <v>277096.758424</v>
      </c>
      <c r="F19" s="10" t="n">
        <v>299792.377877384</v>
      </c>
      <c r="G19" s="10" t="n">
        <v>358226.1942</v>
      </c>
      <c r="H19" s="10" t="n">
        <v>362852.397017</v>
      </c>
    </row>
    <row r="20" customFormat="false" ht="14.5" hidden="false" customHeight="false" outlineLevel="0" collapsed="false">
      <c r="A20" s="4" t="s">
        <v>14</v>
      </c>
      <c r="B20" s="4" t="s">
        <v>8</v>
      </c>
      <c r="C20" s="9" t="n">
        <v>87146.4145</v>
      </c>
      <c r="D20" s="10" t="n">
        <v>86934.824</v>
      </c>
      <c r="E20" s="10" t="n">
        <v>89431.1489234</v>
      </c>
      <c r="F20" s="10" t="n">
        <v>93082.9665677426</v>
      </c>
      <c r="G20" s="10" t="n">
        <v>102052.968972</v>
      </c>
      <c r="H20" s="10" t="n">
        <v>106469.720524</v>
      </c>
    </row>
    <row r="21" customFormat="false" ht="14.5" hidden="false" customHeight="false" outlineLevel="0" collapsed="false">
      <c r="A21" s="4" t="s">
        <v>14</v>
      </c>
      <c r="B21" s="4" t="s">
        <v>9</v>
      </c>
      <c r="C21" s="9" t="n">
        <v>23980.5829403053</v>
      </c>
      <c r="D21" s="10" t="n">
        <v>22195.1</v>
      </c>
      <c r="E21" s="10" t="n">
        <v>20604.24264397</v>
      </c>
      <c r="F21" s="10" t="n">
        <v>21684.5446876445</v>
      </c>
      <c r="G21" s="10" t="n">
        <v>23386.043</v>
      </c>
      <c r="H21" s="10" t="n">
        <v>24131.10304</v>
      </c>
    </row>
    <row r="22" customFormat="false" ht="14.5" hidden="false" customHeight="false" outlineLevel="0" collapsed="false">
      <c r="A22" s="4" t="s">
        <v>14</v>
      </c>
      <c r="B22" s="4" t="s">
        <v>10</v>
      </c>
      <c r="C22" s="9" t="n">
        <v>1976066.8205</v>
      </c>
      <c r="D22" s="10" t="n">
        <v>1953341.1175</v>
      </c>
      <c r="E22" s="10" t="n">
        <v>1945554.90577</v>
      </c>
      <c r="F22" s="10" t="n">
        <v>2037633.34455508</v>
      </c>
      <c r="G22" s="10" t="n">
        <v>2146888.039909</v>
      </c>
      <c r="H22" s="10" t="n">
        <v>2154755.768293</v>
      </c>
    </row>
    <row r="23" customFormat="false" ht="14.5" hidden="false" customHeight="false" outlineLevel="0" collapsed="false">
      <c r="A23" s="4" t="s">
        <v>14</v>
      </c>
      <c r="B23" s="4" t="s">
        <v>11</v>
      </c>
      <c r="C23" s="9" t="n">
        <v>1434934.49901416</v>
      </c>
      <c r="D23" s="10" t="n">
        <v>1431231.9</v>
      </c>
      <c r="E23" s="10" t="n">
        <v>1430946.3916041</v>
      </c>
      <c r="F23" s="10" t="n">
        <v>1436146.93685863</v>
      </c>
      <c r="G23" s="10" t="n">
        <v>1506639.779</v>
      </c>
      <c r="H23" s="10" t="n">
        <v>1528996.57448</v>
      </c>
    </row>
    <row r="24" customFormat="false" ht="14.5" hidden="false" customHeight="false" outlineLevel="0" collapsed="false">
      <c r="A24" s="4" t="s">
        <v>15</v>
      </c>
      <c r="B24" s="4" t="s">
        <v>7</v>
      </c>
      <c r="C24" s="9" t="n">
        <v>141870.9375</v>
      </c>
      <c r="D24" s="10" t="n">
        <v>143214.0645</v>
      </c>
      <c r="E24" s="10" t="n">
        <v>135497.1170673</v>
      </c>
      <c r="F24" s="10" t="n">
        <v>145250.604995331</v>
      </c>
      <c r="G24" s="10" t="n">
        <v>148416.606703</v>
      </c>
      <c r="H24" s="10" t="n">
        <v>151465.965831</v>
      </c>
    </row>
    <row r="25" customFormat="false" ht="14.5" hidden="false" customHeight="false" outlineLevel="0" collapsed="false">
      <c r="A25" s="4" t="s">
        <v>15</v>
      </c>
      <c r="B25" s="4" t="s">
        <v>8</v>
      </c>
      <c r="C25" s="9" t="n">
        <v>398922.662</v>
      </c>
      <c r="D25" s="10" t="n">
        <v>407953.711</v>
      </c>
      <c r="E25" s="10" t="n">
        <v>411523.216743</v>
      </c>
      <c r="F25" s="10" t="n">
        <v>423759.015029785</v>
      </c>
      <c r="G25" s="10" t="n">
        <v>450133.163585</v>
      </c>
      <c r="H25" s="10" t="n">
        <v>471527.876945</v>
      </c>
    </row>
    <row r="26" customFormat="false" ht="14.5" hidden="false" customHeight="false" outlineLevel="0" collapsed="false">
      <c r="A26" s="4" t="s">
        <v>15</v>
      </c>
      <c r="B26" s="4" t="s">
        <v>9</v>
      </c>
      <c r="C26" s="9" t="n">
        <v>159760.230676499</v>
      </c>
      <c r="D26" s="10" t="n">
        <v>147940.5</v>
      </c>
      <c r="E26" s="10" t="n">
        <v>137337.65428286</v>
      </c>
      <c r="F26" s="10" t="n">
        <v>146389.263904307</v>
      </c>
      <c r="G26" s="10" t="n">
        <v>157897.642</v>
      </c>
      <c r="H26" s="10" t="n">
        <v>162835.515552</v>
      </c>
    </row>
    <row r="27" customFormat="false" ht="14.5" hidden="false" customHeight="false" outlineLevel="0" collapsed="false">
      <c r="A27" s="4" t="s">
        <v>15</v>
      </c>
      <c r="B27" s="4" t="s">
        <v>10</v>
      </c>
      <c r="C27" s="9" t="n">
        <v>318807.8995</v>
      </c>
      <c r="D27" s="10" t="n">
        <v>325900.0685</v>
      </c>
      <c r="E27" s="10" t="n">
        <v>320183.138074</v>
      </c>
      <c r="F27" s="10" t="n">
        <v>333916.72784973</v>
      </c>
      <c r="G27" s="10" t="n">
        <v>349445.35386</v>
      </c>
      <c r="H27" s="10" t="n">
        <v>354896.581072</v>
      </c>
    </row>
    <row r="28" customFormat="false" ht="14.5" hidden="false" customHeight="false" outlineLevel="0" collapsed="false">
      <c r="A28" s="4" t="s">
        <v>15</v>
      </c>
      <c r="B28" s="4" t="s">
        <v>11</v>
      </c>
      <c r="C28" s="9" t="n">
        <v>451705.285676421</v>
      </c>
      <c r="D28" s="10" t="n">
        <v>450895.8</v>
      </c>
      <c r="E28" s="10" t="n">
        <v>451803.725177</v>
      </c>
      <c r="F28" s="10" t="n">
        <v>453988.445140794</v>
      </c>
      <c r="G28" s="10" t="n">
        <v>476654.574</v>
      </c>
      <c r="H28" s="10" t="n">
        <v>487915.230879</v>
      </c>
    </row>
    <row r="29" customFormat="false" ht="14.5" hidden="false" customHeight="false" outlineLevel="0" collapsed="false">
      <c r="A29" s="4" t="s">
        <v>16</v>
      </c>
      <c r="B29" s="4" t="s">
        <v>7</v>
      </c>
      <c r="C29" s="9" t="n">
        <v>306340.923</v>
      </c>
      <c r="D29" s="10" t="n">
        <v>344335.963</v>
      </c>
      <c r="E29" s="10" t="n">
        <v>391712.00535</v>
      </c>
      <c r="F29" s="10" t="n">
        <v>421252.19077148</v>
      </c>
      <c r="G29" s="10" t="n">
        <v>424809.454573</v>
      </c>
      <c r="H29" s="10" t="n">
        <v>456493.769299</v>
      </c>
    </row>
    <row r="30" customFormat="false" ht="14.5" hidden="false" customHeight="false" outlineLevel="0" collapsed="false">
      <c r="A30" s="4" t="s">
        <v>16</v>
      </c>
      <c r="B30" s="4" t="s">
        <v>8</v>
      </c>
      <c r="C30" s="9" t="n">
        <v>148442.6895</v>
      </c>
      <c r="D30" s="10" t="n">
        <v>154468.949</v>
      </c>
      <c r="E30" s="10" t="n">
        <v>156853.63886</v>
      </c>
      <c r="F30" s="10" t="n">
        <v>159632.491545689</v>
      </c>
      <c r="G30" s="10" t="n">
        <v>172583.042475</v>
      </c>
      <c r="H30" s="10" t="n">
        <v>179029.947615</v>
      </c>
    </row>
    <row r="31" customFormat="false" ht="14.5" hidden="false" customHeight="false" outlineLevel="0" collapsed="false">
      <c r="A31" s="4" t="s">
        <v>16</v>
      </c>
      <c r="B31" s="4" t="s">
        <v>9</v>
      </c>
      <c r="C31" s="9" t="n">
        <v>119126.291348074</v>
      </c>
      <c r="D31" s="10" t="n">
        <v>110402.1</v>
      </c>
      <c r="E31" s="10" t="n">
        <v>102255.238663</v>
      </c>
      <c r="F31" s="10" t="n">
        <v>107968.610848957</v>
      </c>
      <c r="G31" s="10" t="n">
        <v>116488.524</v>
      </c>
      <c r="H31" s="10" t="n">
        <v>119926.627405</v>
      </c>
    </row>
    <row r="32" customFormat="false" ht="14.5" hidden="false" customHeight="false" outlineLevel="0" collapsed="false">
      <c r="A32" s="4" t="s">
        <v>16</v>
      </c>
      <c r="B32" s="4" t="s">
        <v>10</v>
      </c>
      <c r="C32" s="9" t="n">
        <v>145444.5065</v>
      </c>
      <c r="D32" s="10" t="n">
        <v>154022.5175</v>
      </c>
      <c r="E32" s="10" t="n">
        <v>149188.60105</v>
      </c>
      <c r="F32" s="10" t="n">
        <v>149615.453744458</v>
      </c>
      <c r="G32" s="10" t="n">
        <v>157327.645137</v>
      </c>
      <c r="H32" s="10" t="n">
        <v>164520.944746</v>
      </c>
    </row>
    <row r="33" customFormat="false" ht="14.5" hidden="false" customHeight="false" outlineLevel="0" collapsed="false">
      <c r="A33" s="4" t="s">
        <v>16</v>
      </c>
      <c r="B33" s="4" t="s">
        <v>11</v>
      </c>
      <c r="C33" s="9" t="n">
        <v>243825.938476158</v>
      </c>
      <c r="D33" s="10" t="n">
        <v>243659</v>
      </c>
      <c r="E33" s="10" t="n">
        <v>243713.676783</v>
      </c>
      <c r="F33" s="10" t="n">
        <v>244890.035541054</v>
      </c>
      <c r="G33" s="10" t="n">
        <v>257401.709</v>
      </c>
      <c r="H33" s="10" t="n">
        <v>262763.29196</v>
      </c>
    </row>
    <row r="34" customFormat="false" ht="14.5" hidden="false" customHeight="false" outlineLevel="0" collapsed="false">
      <c r="A34" s="4" t="s">
        <v>17</v>
      </c>
      <c r="B34" s="4" t="s">
        <v>7</v>
      </c>
      <c r="C34" s="9" t="n">
        <v>436569.3095</v>
      </c>
      <c r="D34" s="10" t="n">
        <v>423852.454</v>
      </c>
      <c r="E34" s="10" t="n">
        <v>432657.70098</v>
      </c>
      <c r="F34" s="10" t="n">
        <v>447851.761152785</v>
      </c>
      <c r="G34" s="10" t="n">
        <v>450442.852919</v>
      </c>
      <c r="H34" s="10" t="n">
        <v>450169.855515</v>
      </c>
    </row>
    <row r="35" customFormat="false" ht="14.5" hidden="false" customHeight="false" outlineLevel="0" collapsed="false">
      <c r="A35" s="4" t="s">
        <v>17</v>
      </c>
      <c r="B35" s="4" t="s">
        <v>8</v>
      </c>
      <c r="C35" s="9" t="n">
        <v>57089.8325</v>
      </c>
      <c r="D35" s="10" t="n">
        <v>53321.5725</v>
      </c>
      <c r="E35" s="10" t="n">
        <v>54342.2120583</v>
      </c>
      <c r="F35" s="10" t="n">
        <v>56941.7076553694</v>
      </c>
      <c r="G35" s="10" t="n">
        <v>61157.181241</v>
      </c>
      <c r="H35" s="10" t="n">
        <v>69594.948365</v>
      </c>
    </row>
    <row r="36" customFormat="false" ht="14.5" hidden="false" customHeight="false" outlineLevel="0" collapsed="false">
      <c r="A36" s="4" t="s">
        <v>17</v>
      </c>
      <c r="B36" s="4" t="s">
        <v>9</v>
      </c>
      <c r="C36" s="9" t="n">
        <v>37462.6531387126</v>
      </c>
      <c r="D36" s="10" t="n">
        <v>34928.8</v>
      </c>
      <c r="E36" s="10" t="n">
        <v>32151.5625937</v>
      </c>
      <c r="F36" s="10" t="n">
        <v>33981.3722551609</v>
      </c>
      <c r="G36" s="10" t="n">
        <v>36643.414</v>
      </c>
      <c r="H36" s="10" t="n">
        <v>37768.940291</v>
      </c>
    </row>
    <row r="37" customFormat="false" ht="14.5" hidden="false" customHeight="false" outlineLevel="0" collapsed="false">
      <c r="A37" s="4" t="s">
        <v>17</v>
      </c>
      <c r="B37" s="4" t="s">
        <v>10</v>
      </c>
      <c r="C37" s="9" t="n">
        <v>548448.9635</v>
      </c>
      <c r="D37" s="10" t="n">
        <v>566124.6725</v>
      </c>
      <c r="E37" s="10" t="n">
        <v>550768.2066758</v>
      </c>
      <c r="F37" s="10" t="n">
        <v>557779.884225143</v>
      </c>
      <c r="G37" s="10" t="n">
        <v>605297.143552</v>
      </c>
      <c r="H37" s="10" t="n">
        <v>613786.9565</v>
      </c>
    </row>
    <row r="38" customFormat="false" ht="14.5" hidden="false" customHeight="false" outlineLevel="0" collapsed="false">
      <c r="A38" s="4" t="s">
        <v>17</v>
      </c>
      <c r="B38" s="4" t="s">
        <v>11</v>
      </c>
      <c r="C38" s="9" t="n">
        <v>1081162.82271177</v>
      </c>
      <c r="D38" s="10" t="n">
        <v>1079990.2</v>
      </c>
      <c r="E38" s="10" t="n">
        <v>1081721.067311</v>
      </c>
      <c r="F38" s="10" t="n">
        <v>1086986.58046795</v>
      </c>
      <c r="G38" s="10" t="n">
        <v>1141205.315</v>
      </c>
      <c r="H38" s="10" t="n">
        <v>1166991.35729</v>
      </c>
    </row>
    <row r="39" customFormat="false" ht="14.5" hidden="false" customHeight="false" outlineLevel="0" collapsed="false">
      <c r="A39" s="4" t="s">
        <v>18</v>
      </c>
      <c r="B39" s="4" t="s">
        <v>7</v>
      </c>
      <c r="C39" s="9" t="n">
        <v>651038.893</v>
      </c>
      <c r="D39" s="10" t="n">
        <v>664591.0875</v>
      </c>
      <c r="E39" s="10" t="n">
        <v>622239.50548</v>
      </c>
      <c r="F39" s="10" t="n">
        <v>644525.761120045</v>
      </c>
      <c r="G39" s="10" t="n">
        <v>671804.029029</v>
      </c>
      <c r="H39" s="10" t="n">
        <v>758573.71862</v>
      </c>
    </row>
    <row r="40" customFormat="false" ht="14.5" hidden="false" customHeight="false" outlineLevel="0" collapsed="false">
      <c r="A40" s="4" t="s">
        <v>18</v>
      </c>
      <c r="B40" s="4" t="s">
        <v>8</v>
      </c>
      <c r="C40" s="9" t="n">
        <v>252355.525</v>
      </c>
      <c r="D40" s="10" t="n">
        <v>262622.537</v>
      </c>
      <c r="E40" s="10" t="n">
        <v>259123.31571</v>
      </c>
      <c r="F40" s="10" t="n">
        <v>265858.92431676</v>
      </c>
      <c r="G40" s="10" t="n">
        <v>279711.860889</v>
      </c>
      <c r="H40" s="10" t="n">
        <v>252180.148082</v>
      </c>
    </row>
    <row r="41" customFormat="false" ht="14.5" hidden="false" customHeight="false" outlineLevel="0" collapsed="false">
      <c r="A41" s="4" t="s">
        <v>18</v>
      </c>
      <c r="B41" s="4" t="s">
        <v>9</v>
      </c>
      <c r="C41" s="9" t="n">
        <v>167628.266931175</v>
      </c>
      <c r="D41" s="10" t="n">
        <v>154241.4</v>
      </c>
      <c r="E41" s="10" t="n">
        <v>143001.202392</v>
      </c>
      <c r="F41" s="10" t="n">
        <v>152938.50557468</v>
      </c>
      <c r="G41" s="10" t="n">
        <v>164875.716</v>
      </c>
      <c r="H41" s="10" t="n">
        <v>169265.180134</v>
      </c>
    </row>
    <row r="42" customFormat="false" ht="14.5" hidden="false" customHeight="false" outlineLevel="0" collapsed="false">
      <c r="A42" s="4" t="s">
        <v>18</v>
      </c>
      <c r="B42" s="4" t="s">
        <v>10</v>
      </c>
      <c r="C42" s="9" t="n">
        <v>502494.6605</v>
      </c>
      <c r="D42" s="10" t="n">
        <v>528811.4525</v>
      </c>
      <c r="E42" s="10" t="n">
        <v>510090.90097</v>
      </c>
      <c r="F42" s="10" t="n">
        <v>516833.224126225</v>
      </c>
      <c r="G42" s="10" t="n">
        <v>551687.491019</v>
      </c>
      <c r="H42" s="10" t="n">
        <v>563748.933377</v>
      </c>
    </row>
    <row r="43" customFormat="false" ht="14.5" hidden="false" customHeight="false" outlineLevel="0" collapsed="false">
      <c r="A43" s="4" t="s">
        <v>18</v>
      </c>
      <c r="B43" s="4" t="s">
        <v>11</v>
      </c>
      <c r="C43" s="9" t="n">
        <v>575283.200900945</v>
      </c>
      <c r="D43" s="10" t="n">
        <v>573957.2</v>
      </c>
      <c r="E43" s="10" t="n">
        <v>575547.633767</v>
      </c>
      <c r="F43" s="10" t="n">
        <v>578018.157496344</v>
      </c>
      <c r="G43" s="10" t="n">
        <v>606753.627</v>
      </c>
      <c r="H43" s="10" t="n">
        <v>619111.363592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43"/>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A43" activeCellId="0" sqref="39:43"/>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20</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4.5" hidden="false" customHeight="false" outlineLevel="0" collapsed="false">
      <c r="A4" s="4" t="s">
        <v>6</v>
      </c>
      <c r="B4" s="4" t="s">
        <v>7</v>
      </c>
      <c r="C4" s="9" t="n">
        <v>277064.9665</v>
      </c>
      <c r="D4" s="10" t="n">
        <v>274454.9975</v>
      </c>
      <c r="E4" s="10" t="n">
        <v>264678.1862</v>
      </c>
      <c r="F4" s="10" t="n">
        <v>269473.65202939</v>
      </c>
      <c r="G4" s="10" t="n">
        <v>282317.520173</v>
      </c>
      <c r="H4" s="10" t="n">
        <v>293020.90974</v>
      </c>
    </row>
    <row r="5" customFormat="false" ht="14.5" hidden="false" customHeight="false" outlineLevel="0" collapsed="false">
      <c r="A5" s="4" t="s">
        <v>6</v>
      </c>
      <c r="B5" s="4" t="s">
        <v>8</v>
      </c>
      <c r="C5" s="9" t="n">
        <v>32572.527</v>
      </c>
      <c r="D5" s="10" t="n">
        <v>33105.062</v>
      </c>
      <c r="E5" s="10" t="n">
        <v>32817.871136</v>
      </c>
      <c r="F5" s="10" t="n">
        <v>33805.3738381122</v>
      </c>
      <c r="G5" s="10" t="n">
        <v>34309.390952</v>
      </c>
      <c r="H5" s="10" t="n">
        <v>34937.913107</v>
      </c>
    </row>
    <row r="6" customFormat="false" ht="14.5" hidden="false" customHeight="false" outlineLevel="0" collapsed="false">
      <c r="A6" s="4" t="s">
        <v>6</v>
      </c>
      <c r="B6" s="4" t="s">
        <v>9</v>
      </c>
      <c r="C6" s="9" t="n">
        <v>9505.11455519917</v>
      </c>
      <c r="D6" s="10" t="n">
        <v>8288.9</v>
      </c>
      <c r="E6" s="10" t="n">
        <v>7276.438677</v>
      </c>
      <c r="F6" s="10" t="n">
        <v>7868.69075048301</v>
      </c>
      <c r="G6" s="10" t="n">
        <v>7929.1</v>
      </c>
      <c r="H6" s="10" t="n">
        <v>8030.000972</v>
      </c>
    </row>
    <row r="7" customFormat="false" ht="14.5" hidden="false" customHeight="false" outlineLevel="0" collapsed="false">
      <c r="A7" s="4" t="s">
        <v>6</v>
      </c>
      <c r="B7" s="4" t="s">
        <v>10</v>
      </c>
      <c r="C7" s="9" t="n">
        <v>13370.023</v>
      </c>
      <c r="D7" s="10" t="n">
        <v>13335.0195</v>
      </c>
      <c r="E7" s="10" t="n">
        <v>12397.404275</v>
      </c>
      <c r="F7" s="10" t="n">
        <v>12857.4732850088</v>
      </c>
      <c r="G7" s="10" t="n">
        <v>13649.397844</v>
      </c>
      <c r="H7" s="10" t="n">
        <v>13307.255285</v>
      </c>
    </row>
    <row r="8" customFormat="false" ht="14.5" hidden="false" customHeight="false" outlineLevel="0" collapsed="false">
      <c r="A8" s="4" t="s">
        <v>6</v>
      </c>
      <c r="B8" s="4" t="s">
        <v>11</v>
      </c>
      <c r="C8" s="9" t="n">
        <v>11941.7749482415</v>
      </c>
      <c r="D8" s="10" t="n">
        <v>10923.4</v>
      </c>
      <c r="E8" s="10" t="n">
        <v>10050.9267484</v>
      </c>
      <c r="F8" s="10" t="n">
        <v>9766.31326283511</v>
      </c>
      <c r="G8" s="10" t="n">
        <v>10152.901</v>
      </c>
      <c r="H8" s="10" t="n">
        <v>9739.533989</v>
      </c>
    </row>
    <row r="9" customFormat="false" ht="14.5" hidden="false" customHeight="false" outlineLevel="0" collapsed="false">
      <c r="A9" s="4" t="s">
        <v>12</v>
      </c>
      <c r="B9" s="4" t="s">
        <v>7</v>
      </c>
      <c r="C9" s="9" t="n">
        <v>640351.2915</v>
      </c>
      <c r="D9" s="10" t="n">
        <v>564933.7505</v>
      </c>
      <c r="E9" s="10" t="n">
        <v>541365.321904</v>
      </c>
      <c r="F9" s="10" t="n">
        <v>541096.200725769</v>
      </c>
      <c r="G9" s="10" t="n">
        <v>554609.890865</v>
      </c>
      <c r="H9" s="10" t="n">
        <v>563956.946829</v>
      </c>
    </row>
    <row r="10" customFormat="false" ht="14.5" hidden="false" customHeight="false" outlineLevel="0" collapsed="false">
      <c r="A10" s="4" t="s">
        <v>12</v>
      </c>
      <c r="B10" s="4" t="s">
        <v>8</v>
      </c>
      <c r="C10" s="9" t="n">
        <v>36556.575</v>
      </c>
      <c r="D10" s="10" t="n">
        <v>34036.5785</v>
      </c>
      <c r="E10" s="10" t="n">
        <v>31758.01412366</v>
      </c>
      <c r="F10" s="10" t="n">
        <v>30475.7222615216</v>
      </c>
      <c r="G10" s="10" t="n">
        <v>30419.564121</v>
      </c>
      <c r="H10" s="10" t="n">
        <v>30349.930283</v>
      </c>
    </row>
    <row r="11" customFormat="false" ht="14.5" hidden="false" customHeight="false" outlineLevel="0" collapsed="false">
      <c r="A11" s="4" t="s">
        <v>12</v>
      </c>
      <c r="B11" s="4" t="s">
        <v>9</v>
      </c>
      <c r="C11" s="9" t="n">
        <v>4946.93074241152</v>
      </c>
      <c r="D11" s="10" t="n">
        <v>4339.1</v>
      </c>
      <c r="E11" s="10" t="n">
        <v>3803.353977504</v>
      </c>
      <c r="F11" s="10" t="n">
        <v>4023.19008387094</v>
      </c>
      <c r="G11" s="10" t="n">
        <v>4042.046</v>
      </c>
      <c r="H11" s="10" t="n">
        <v>4075.542225</v>
      </c>
    </row>
    <row r="12" customFormat="false" ht="14.5" hidden="false" customHeight="false" outlineLevel="0" collapsed="false">
      <c r="A12" s="4" t="s">
        <v>12</v>
      </c>
      <c r="B12" s="4" t="s">
        <v>10</v>
      </c>
      <c r="C12" s="9" t="n">
        <v>141858.637</v>
      </c>
      <c r="D12" s="10" t="n">
        <v>139174.427</v>
      </c>
      <c r="E12" s="10" t="n">
        <v>126869.9090187</v>
      </c>
      <c r="F12" s="10" t="n">
        <v>125667.198099278</v>
      </c>
      <c r="G12" s="10" t="n">
        <v>127403.796817</v>
      </c>
      <c r="H12" s="10" t="n">
        <v>123612.902261</v>
      </c>
    </row>
    <row r="13" customFormat="false" ht="14.5" hidden="false" customHeight="false" outlineLevel="0" collapsed="false">
      <c r="A13" s="4" t="s">
        <v>12</v>
      </c>
      <c r="B13" s="4" t="s">
        <v>11</v>
      </c>
      <c r="C13" s="9" t="n">
        <v>85506.0367257509</v>
      </c>
      <c r="D13" s="10" t="n">
        <v>78360.5</v>
      </c>
      <c r="E13" s="10" t="n">
        <v>72149.9347251</v>
      </c>
      <c r="F13" s="10" t="n">
        <v>70042.9882388303</v>
      </c>
      <c r="G13" s="10" t="n">
        <v>72577.093</v>
      </c>
      <c r="H13" s="10" t="n">
        <v>69320.053272</v>
      </c>
    </row>
    <row r="14" customFormat="false" ht="14.5" hidden="false" customHeight="false" outlineLevel="0" collapsed="false">
      <c r="A14" s="4" t="s">
        <v>13</v>
      </c>
      <c r="B14" s="4" t="s">
        <v>7</v>
      </c>
      <c r="C14" s="9" t="n">
        <v>169768.727</v>
      </c>
      <c r="D14" s="10" t="n">
        <v>158672.8365</v>
      </c>
      <c r="E14" s="10" t="n">
        <v>149912.7758894</v>
      </c>
      <c r="F14" s="10" t="n">
        <v>151086.661317319</v>
      </c>
      <c r="G14" s="10" t="n">
        <v>154889.487298</v>
      </c>
      <c r="H14" s="10" t="n">
        <v>161388.749511</v>
      </c>
    </row>
    <row r="15" customFormat="false" ht="14.5" hidden="false" customHeight="false" outlineLevel="0" collapsed="false">
      <c r="A15" s="4" t="s">
        <v>13</v>
      </c>
      <c r="B15" s="4" t="s">
        <v>8</v>
      </c>
      <c r="C15" s="9" t="n">
        <v>52249.3485</v>
      </c>
      <c r="D15" s="10" t="n">
        <v>51540.0805</v>
      </c>
      <c r="E15" s="10" t="n">
        <v>47404.9596226</v>
      </c>
      <c r="F15" s="10" t="n">
        <v>48238.704833705</v>
      </c>
      <c r="G15" s="10" t="n">
        <v>48004.776521</v>
      </c>
      <c r="H15" s="10" t="n">
        <v>50128.861514</v>
      </c>
    </row>
    <row r="16" customFormat="false" ht="14.5" hidden="false" customHeight="false" outlineLevel="0" collapsed="false">
      <c r="A16" s="4" t="s">
        <v>13</v>
      </c>
      <c r="B16" s="4" t="s">
        <v>9</v>
      </c>
      <c r="C16" s="9" t="n">
        <v>2981.6328757549</v>
      </c>
      <c r="D16" s="10" t="n">
        <v>2595.4</v>
      </c>
      <c r="E16" s="10" t="n">
        <v>2271.978371953</v>
      </c>
      <c r="F16" s="10" t="n">
        <v>2438.51551319588</v>
      </c>
      <c r="G16" s="10" t="n">
        <v>2455.921</v>
      </c>
      <c r="H16" s="10" t="n">
        <v>2462.052487</v>
      </c>
    </row>
    <row r="17" customFormat="false" ht="14.5" hidden="false" customHeight="false" outlineLevel="0" collapsed="false">
      <c r="A17" s="4" t="s">
        <v>13</v>
      </c>
      <c r="B17" s="4" t="s">
        <v>10</v>
      </c>
      <c r="C17" s="9" t="n">
        <v>91602.1885</v>
      </c>
      <c r="D17" s="10" t="n">
        <v>91964.4145</v>
      </c>
      <c r="E17" s="10" t="n">
        <v>86234.3491413</v>
      </c>
      <c r="F17" s="10" t="n">
        <v>87675.3621077406</v>
      </c>
      <c r="G17" s="10" t="n">
        <v>89204.458366</v>
      </c>
      <c r="H17" s="10" t="n">
        <v>87734.475017</v>
      </c>
    </row>
    <row r="18" customFormat="false" ht="14.5" hidden="false" customHeight="false" outlineLevel="0" collapsed="false">
      <c r="A18" s="4" t="s">
        <v>13</v>
      </c>
      <c r="B18" s="4" t="s">
        <v>11</v>
      </c>
      <c r="C18" s="9" t="n">
        <v>50410.5675381868</v>
      </c>
      <c r="D18" s="10" t="n">
        <v>46033.7</v>
      </c>
      <c r="E18" s="10" t="n">
        <v>42236.96246</v>
      </c>
      <c r="F18" s="10" t="n">
        <v>40963.0676264996</v>
      </c>
      <c r="G18" s="10" t="n">
        <v>42251.33</v>
      </c>
      <c r="H18" s="10" t="n">
        <v>40500.48414</v>
      </c>
    </row>
    <row r="19" customFormat="false" ht="14.5" hidden="false" customHeight="false" outlineLevel="0" collapsed="false">
      <c r="A19" s="4" t="s">
        <v>14</v>
      </c>
      <c r="B19" s="4" t="s">
        <v>7</v>
      </c>
      <c r="C19" s="9" t="n">
        <v>228242.822</v>
      </c>
      <c r="D19" s="10" t="n">
        <v>216642.684</v>
      </c>
      <c r="E19" s="10" t="n">
        <v>222750.984928</v>
      </c>
      <c r="F19" s="10" t="n">
        <v>229073.722992803</v>
      </c>
      <c r="G19" s="10" t="n">
        <v>223905.248367</v>
      </c>
      <c r="H19" s="10" t="n">
        <v>258475.9284</v>
      </c>
    </row>
    <row r="20" customFormat="false" ht="14.5" hidden="false" customHeight="false" outlineLevel="0" collapsed="false">
      <c r="A20" s="4" t="s">
        <v>14</v>
      </c>
      <c r="B20" s="4" t="s">
        <v>8</v>
      </c>
      <c r="C20" s="9" t="n">
        <v>32519.2005</v>
      </c>
      <c r="D20" s="10" t="n">
        <v>32713.8915</v>
      </c>
      <c r="E20" s="10" t="n">
        <v>37017.54443266</v>
      </c>
      <c r="F20" s="10" t="n">
        <v>37485.3684084879</v>
      </c>
      <c r="G20" s="10" t="n">
        <v>37938.596817</v>
      </c>
      <c r="H20" s="10" t="n">
        <v>40404.858191</v>
      </c>
    </row>
    <row r="21" customFormat="false" ht="14.5" hidden="false" customHeight="false" outlineLevel="0" collapsed="false">
      <c r="A21" s="4" t="s">
        <v>14</v>
      </c>
      <c r="B21" s="4" t="s">
        <v>9</v>
      </c>
      <c r="C21" s="9" t="n">
        <v>2829.75036862402</v>
      </c>
      <c r="D21" s="10" t="n">
        <v>2496.5</v>
      </c>
      <c r="E21" s="10" t="n">
        <v>2220.022499447</v>
      </c>
      <c r="F21" s="10" t="n">
        <v>2345.60862419354</v>
      </c>
      <c r="G21" s="10" t="n">
        <v>2389.394</v>
      </c>
      <c r="H21" s="10" t="n">
        <v>2392.62074</v>
      </c>
    </row>
    <row r="22" customFormat="false" ht="14.5" hidden="false" customHeight="false" outlineLevel="0" collapsed="false">
      <c r="A22" s="4" t="s">
        <v>14</v>
      </c>
      <c r="B22" s="4" t="s">
        <v>10</v>
      </c>
      <c r="C22" s="9" t="n">
        <v>610189.4435</v>
      </c>
      <c r="D22" s="10" t="n">
        <v>629006.106</v>
      </c>
      <c r="E22" s="10" t="n">
        <v>665816.595308</v>
      </c>
      <c r="F22" s="10" t="n">
        <v>650285.530743557</v>
      </c>
      <c r="G22" s="10" t="n">
        <v>647179.726661</v>
      </c>
      <c r="H22" s="10" t="n">
        <v>648083.239268</v>
      </c>
    </row>
    <row r="23" customFormat="false" ht="14.5" hidden="false" customHeight="false" outlineLevel="0" collapsed="false">
      <c r="A23" s="4" t="s">
        <v>14</v>
      </c>
      <c r="B23" s="4" t="s">
        <v>11</v>
      </c>
      <c r="C23" s="9" t="n">
        <v>124258.956641722</v>
      </c>
      <c r="D23" s="10" t="n">
        <v>113806.8</v>
      </c>
      <c r="E23" s="10" t="n">
        <v>104822.16784527</v>
      </c>
      <c r="F23" s="10" t="n">
        <v>100107.728723091</v>
      </c>
      <c r="G23" s="10" t="n">
        <v>103352.82</v>
      </c>
      <c r="H23" s="10" t="n">
        <v>98113.469888</v>
      </c>
    </row>
    <row r="24" customFormat="false" ht="14.5" hidden="false" customHeight="false" outlineLevel="0" collapsed="false">
      <c r="A24" s="4" t="s">
        <v>15</v>
      </c>
      <c r="B24" s="4" t="s">
        <v>7</v>
      </c>
      <c r="C24" s="9" t="n">
        <v>95715.994</v>
      </c>
      <c r="D24" s="10" t="n">
        <v>94948.837</v>
      </c>
      <c r="E24" s="10" t="n">
        <v>95225.84213812</v>
      </c>
      <c r="F24" s="10" t="n">
        <v>95543.8929994415</v>
      </c>
      <c r="G24" s="10" t="n">
        <v>95118.890855</v>
      </c>
      <c r="H24" s="10" t="n">
        <v>97761.161283</v>
      </c>
    </row>
    <row r="25" customFormat="false" ht="14.5" hidden="false" customHeight="false" outlineLevel="0" collapsed="false">
      <c r="A25" s="4" t="s">
        <v>15</v>
      </c>
      <c r="B25" s="4" t="s">
        <v>8</v>
      </c>
      <c r="C25" s="9" t="n">
        <v>158083.5075</v>
      </c>
      <c r="D25" s="10" t="n">
        <v>163896.096</v>
      </c>
      <c r="E25" s="10" t="n">
        <v>155974.5349985</v>
      </c>
      <c r="F25" s="10" t="n">
        <v>158182.891777749</v>
      </c>
      <c r="G25" s="10" t="n">
        <v>159577.667468</v>
      </c>
      <c r="H25" s="10" t="n">
        <v>165742.259726</v>
      </c>
    </row>
    <row r="26" customFormat="false" ht="14.5" hidden="false" customHeight="false" outlineLevel="0" collapsed="false">
      <c r="A26" s="4" t="s">
        <v>15</v>
      </c>
      <c r="B26" s="4" t="s">
        <v>9</v>
      </c>
      <c r="C26" s="9" t="n">
        <v>19628.1680421114</v>
      </c>
      <c r="D26" s="10" t="n">
        <v>17424.6</v>
      </c>
      <c r="E26" s="10" t="n">
        <v>15590.779846736</v>
      </c>
      <c r="F26" s="10" t="n">
        <v>16488.3204749691</v>
      </c>
      <c r="G26" s="10" t="n">
        <v>16715.428</v>
      </c>
      <c r="H26" s="10" t="n">
        <v>16833.04663</v>
      </c>
    </row>
    <row r="27" customFormat="false" ht="14.5" hidden="false" customHeight="false" outlineLevel="0" collapsed="false">
      <c r="A27" s="4" t="s">
        <v>15</v>
      </c>
      <c r="B27" s="4" t="s">
        <v>10</v>
      </c>
      <c r="C27" s="9" t="n">
        <v>79370.3085</v>
      </c>
      <c r="D27" s="10" t="n">
        <v>81205.0175</v>
      </c>
      <c r="E27" s="10" t="n">
        <v>79253.605199</v>
      </c>
      <c r="F27" s="10" t="n">
        <v>78434.1673742203</v>
      </c>
      <c r="G27" s="10" t="n">
        <v>78564.346681</v>
      </c>
      <c r="H27" s="10" t="n">
        <v>75128.713078</v>
      </c>
    </row>
    <row r="28" customFormat="false" ht="14.5" hidden="false" customHeight="false" outlineLevel="0" collapsed="false">
      <c r="A28" s="4" t="s">
        <v>15</v>
      </c>
      <c r="B28" s="4" t="s">
        <v>11</v>
      </c>
      <c r="C28" s="9" t="n">
        <v>39145.8030945153</v>
      </c>
      <c r="D28" s="10" t="n">
        <v>35857.3</v>
      </c>
      <c r="E28" s="10" t="n">
        <v>33045.5025124</v>
      </c>
      <c r="F28" s="10" t="n">
        <v>31737.3425953649</v>
      </c>
      <c r="G28" s="10" t="n">
        <v>32729.596</v>
      </c>
      <c r="H28" s="10" t="n">
        <v>31427.066686</v>
      </c>
    </row>
    <row r="29" customFormat="false" ht="14.5" hidden="false" customHeight="false" outlineLevel="0" collapsed="false">
      <c r="A29" s="4" t="s">
        <v>16</v>
      </c>
      <c r="B29" s="4" t="s">
        <v>7</v>
      </c>
      <c r="C29" s="9" t="n">
        <v>457894.7995</v>
      </c>
      <c r="D29" s="10" t="n">
        <v>425811.555</v>
      </c>
      <c r="E29" s="10" t="n">
        <v>407093.29618</v>
      </c>
      <c r="F29" s="10" t="n">
        <v>418130.968529754</v>
      </c>
      <c r="G29" s="10" t="n">
        <v>423001.686946</v>
      </c>
      <c r="H29" s="10" t="n">
        <v>448302.727469</v>
      </c>
    </row>
    <row r="30" customFormat="false" ht="14.5" hidden="false" customHeight="false" outlineLevel="0" collapsed="false">
      <c r="A30" s="4" t="s">
        <v>16</v>
      </c>
      <c r="B30" s="4" t="s">
        <v>8</v>
      </c>
      <c r="C30" s="9" t="n">
        <v>80253.864</v>
      </c>
      <c r="D30" s="10" t="n">
        <v>77258.82</v>
      </c>
      <c r="E30" s="10" t="n">
        <v>75255.48003</v>
      </c>
      <c r="F30" s="10" t="n">
        <v>73329.5450940804</v>
      </c>
      <c r="G30" s="10" t="n">
        <v>74045.874547</v>
      </c>
      <c r="H30" s="10" t="n">
        <v>80416.898978</v>
      </c>
    </row>
    <row r="31" customFormat="false" ht="14.5" hidden="false" customHeight="false" outlineLevel="0" collapsed="false">
      <c r="A31" s="4" t="s">
        <v>16</v>
      </c>
      <c r="B31" s="4" t="s">
        <v>9</v>
      </c>
      <c r="C31" s="9" t="n">
        <v>23938.6173501092</v>
      </c>
      <c r="D31" s="10" t="n">
        <v>21519.6</v>
      </c>
      <c r="E31" s="10" t="n">
        <v>19454.8255106</v>
      </c>
      <c r="F31" s="10" t="n">
        <v>20387.6298649075</v>
      </c>
      <c r="G31" s="10" t="n">
        <v>20627.596</v>
      </c>
      <c r="H31" s="10" t="n">
        <v>20958.144259</v>
      </c>
    </row>
    <row r="32" customFormat="false" ht="14.5" hidden="false" customHeight="false" outlineLevel="0" collapsed="false">
      <c r="A32" s="4" t="s">
        <v>16</v>
      </c>
      <c r="B32" s="4" t="s">
        <v>10</v>
      </c>
      <c r="C32" s="9" t="n">
        <v>38097.605</v>
      </c>
      <c r="D32" s="10" t="n">
        <v>37214.451</v>
      </c>
      <c r="E32" s="10" t="n">
        <v>34332.45989</v>
      </c>
      <c r="F32" s="10" t="n">
        <v>36190.1844036559</v>
      </c>
      <c r="G32" s="10" t="n">
        <v>37125.715655</v>
      </c>
      <c r="H32" s="10" t="n">
        <v>35247.454327</v>
      </c>
    </row>
    <row r="33" customFormat="false" ht="14.5" hidden="false" customHeight="false" outlineLevel="0" collapsed="false">
      <c r="A33" s="4" t="s">
        <v>16</v>
      </c>
      <c r="B33" s="4" t="s">
        <v>11</v>
      </c>
      <c r="C33" s="9" t="n">
        <v>19561.0622088676</v>
      </c>
      <c r="D33" s="10" t="n">
        <v>17895.7</v>
      </c>
      <c r="E33" s="10" t="n">
        <v>16420.7978421</v>
      </c>
      <c r="F33" s="10" t="n">
        <v>15829.0134314596</v>
      </c>
      <c r="G33" s="10" t="n">
        <v>16322.574</v>
      </c>
      <c r="H33" s="10" t="n">
        <v>15621.719387</v>
      </c>
    </row>
    <row r="34" customFormat="false" ht="14.5" hidden="false" customHeight="false" outlineLevel="0" collapsed="false">
      <c r="A34" s="4" t="s">
        <v>17</v>
      </c>
      <c r="B34" s="4" t="s">
        <v>7</v>
      </c>
      <c r="C34" s="9" t="n">
        <v>357681.6405</v>
      </c>
      <c r="D34" s="10" t="n">
        <v>365369.3435</v>
      </c>
      <c r="E34" s="10" t="n">
        <v>359624.822617</v>
      </c>
      <c r="F34" s="10" t="n">
        <v>363923.657116844</v>
      </c>
      <c r="G34" s="10" t="n">
        <v>443648.464387</v>
      </c>
      <c r="H34" s="10" t="n">
        <v>444186.503952</v>
      </c>
    </row>
    <row r="35" customFormat="false" ht="14.5" hidden="false" customHeight="false" outlineLevel="0" collapsed="false">
      <c r="A35" s="4" t="s">
        <v>17</v>
      </c>
      <c r="B35" s="4" t="s">
        <v>8</v>
      </c>
      <c r="C35" s="9" t="n">
        <v>20060.254</v>
      </c>
      <c r="D35" s="10" t="n">
        <v>22989.379</v>
      </c>
      <c r="E35" s="10" t="n">
        <v>23108.9583199</v>
      </c>
      <c r="F35" s="10" t="n">
        <v>22124.618265535</v>
      </c>
      <c r="G35" s="10" t="n">
        <v>22313.898989</v>
      </c>
      <c r="H35" s="10" t="n">
        <v>29978.696947</v>
      </c>
    </row>
    <row r="36" customFormat="false" ht="14.5" hidden="false" customHeight="false" outlineLevel="0" collapsed="false">
      <c r="A36" s="4" t="s">
        <v>17</v>
      </c>
      <c r="B36" s="4" t="s">
        <v>9</v>
      </c>
      <c r="C36" s="9" t="n">
        <v>3691.1568859606</v>
      </c>
      <c r="D36" s="10" t="n">
        <v>3292.5</v>
      </c>
      <c r="E36" s="10" t="n">
        <v>2900.71084548</v>
      </c>
      <c r="F36" s="10" t="n">
        <v>3093.26582627652</v>
      </c>
      <c r="G36" s="10" t="n">
        <v>3081.19</v>
      </c>
      <c r="H36" s="10" t="n">
        <v>3148.680046</v>
      </c>
    </row>
    <row r="37" customFormat="false" ht="14.5" hidden="false" customHeight="false" outlineLevel="0" collapsed="false">
      <c r="A37" s="4" t="s">
        <v>17</v>
      </c>
      <c r="B37" s="4" t="s">
        <v>10</v>
      </c>
      <c r="C37" s="9" t="n">
        <v>113314.9435</v>
      </c>
      <c r="D37" s="10" t="n">
        <v>125970.114</v>
      </c>
      <c r="E37" s="10" t="n">
        <v>126156.545529</v>
      </c>
      <c r="F37" s="10" t="n">
        <v>129367.667859165</v>
      </c>
      <c r="G37" s="10" t="n">
        <v>141093.57541</v>
      </c>
      <c r="H37" s="10" t="n">
        <v>138754.602761</v>
      </c>
    </row>
    <row r="38" customFormat="false" ht="14.5" hidden="false" customHeight="false" outlineLevel="0" collapsed="false">
      <c r="A38" s="4" t="s">
        <v>17</v>
      </c>
      <c r="B38" s="4" t="s">
        <v>11</v>
      </c>
      <c r="C38" s="9" t="n">
        <v>82097.1500028686</v>
      </c>
      <c r="D38" s="10" t="n">
        <v>75576.7</v>
      </c>
      <c r="E38" s="10" t="n">
        <v>70025.451341</v>
      </c>
      <c r="F38" s="10" t="n">
        <v>67807.8997804475</v>
      </c>
      <c r="G38" s="10" t="n">
        <v>70718.372</v>
      </c>
      <c r="H38" s="10" t="n">
        <v>67448.129857</v>
      </c>
    </row>
    <row r="39" customFormat="false" ht="14.5" hidden="false" customHeight="false" outlineLevel="0" collapsed="false">
      <c r="A39" s="4" t="s">
        <v>18</v>
      </c>
      <c r="B39" s="4" t="s">
        <v>7</v>
      </c>
      <c r="C39" s="9" t="n">
        <v>561137.9695</v>
      </c>
      <c r="D39" s="10" t="n">
        <v>575097.0295</v>
      </c>
      <c r="E39" s="10" t="n">
        <v>568448.923245</v>
      </c>
      <c r="F39" s="10" t="n">
        <v>577716.271512859</v>
      </c>
      <c r="G39" s="10" t="n">
        <v>627835.101786</v>
      </c>
      <c r="H39" s="10" t="n">
        <v>700681.100222</v>
      </c>
    </row>
    <row r="40" customFormat="false" ht="14.5" hidden="false" customHeight="false" outlineLevel="0" collapsed="false">
      <c r="A40" s="4" t="s">
        <v>18</v>
      </c>
      <c r="B40" s="4" t="s">
        <v>8</v>
      </c>
      <c r="C40" s="9" t="n">
        <v>113521.716</v>
      </c>
      <c r="D40" s="10" t="n">
        <v>119177.1355</v>
      </c>
      <c r="E40" s="10" t="n">
        <v>121849.346616</v>
      </c>
      <c r="F40" s="10" t="n">
        <v>120744.020804522</v>
      </c>
      <c r="G40" s="10" t="n">
        <v>129765.044309</v>
      </c>
      <c r="H40" s="10" t="n">
        <v>83843.135724</v>
      </c>
    </row>
    <row r="41" customFormat="false" ht="14.5" hidden="false" customHeight="false" outlineLevel="0" collapsed="false">
      <c r="A41" s="4" t="s">
        <v>18</v>
      </c>
      <c r="B41" s="4" t="s">
        <v>9</v>
      </c>
      <c r="C41" s="9" t="n">
        <v>17721.7429631347</v>
      </c>
      <c r="D41" s="10" t="n">
        <v>15244.8</v>
      </c>
      <c r="E41" s="10" t="n">
        <v>13333.8401219</v>
      </c>
      <c r="F41" s="10" t="n">
        <v>14288.3070115356</v>
      </c>
      <c r="G41" s="10" t="n">
        <v>14454.179</v>
      </c>
      <c r="H41" s="10" t="n">
        <v>14378.194802</v>
      </c>
    </row>
    <row r="42" customFormat="false" ht="14.5" hidden="false" customHeight="false" outlineLevel="0" collapsed="false">
      <c r="A42" s="4" t="s">
        <v>18</v>
      </c>
      <c r="B42" s="4" t="s">
        <v>10</v>
      </c>
      <c r="C42" s="9" t="n">
        <v>97184.462</v>
      </c>
      <c r="D42" s="10" t="n">
        <v>100776.792</v>
      </c>
      <c r="E42" s="10" t="n">
        <v>97690.36453</v>
      </c>
      <c r="F42" s="10" t="n">
        <v>98108.2292266753</v>
      </c>
      <c r="G42" s="10" t="n">
        <v>104464.414086</v>
      </c>
      <c r="H42" s="10" t="n">
        <v>105452.564072</v>
      </c>
    </row>
    <row r="43" customFormat="false" ht="14.5" hidden="false" customHeight="false" outlineLevel="0" collapsed="false">
      <c r="A43" s="4" t="s">
        <v>18</v>
      </c>
      <c r="B43" s="4" t="s">
        <v>11</v>
      </c>
      <c r="C43" s="9" t="n">
        <v>60703.4218889761</v>
      </c>
      <c r="D43" s="10" t="n">
        <v>55464.8</v>
      </c>
      <c r="E43" s="10" t="n">
        <v>51052.41411</v>
      </c>
      <c r="F43" s="10" t="n">
        <v>49315.0743317136</v>
      </c>
      <c r="G43" s="10" t="n">
        <v>50878.871</v>
      </c>
      <c r="H43" s="10" t="n">
        <v>48647.147616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43"/>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D22" activeCellId="1" sqref="39:43 D22"/>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21</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4.5" hidden="false" customHeight="false" outlineLevel="0" collapsed="false">
      <c r="A4" s="4" t="s">
        <v>6</v>
      </c>
      <c r="B4" s="4" t="s">
        <v>7</v>
      </c>
      <c r="C4" s="9" t="n">
        <v>29070.2425</v>
      </c>
      <c r="D4" s="10" t="n">
        <v>26635.51</v>
      </c>
      <c r="E4" s="10" t="n">
        <v>24919.820479</v>
      </c>
      <c r="F4" s="10" t="n">
        <v>25477.2766989911</v>
      </c>
      <c r="G4" s="10" t="n">
        <v>24919.444735</v>
      </c>
      <c r="H4" s="10" t="n">
        <v>24479.034119</v>
      </c>
    </row>
    <row r="5" customFormat="false" ht="14.5" hidden="false" customHeight="false" outlineLevel="0" collapsed="false">
      <c r="A5" s="4" t="s">
        <v>6</v>
      </c>
      <c r="B5" s="4" t="s">
        <v>8</v>
      </c>
      <c r="C5" s="9" t="n">
        <v>14724.0635</v>
      </c>
      <c r="D5" s="10" t="n">
        <v>14576.5305</v>
      </c>
      <c r="E5" s="10" t="n">
        <v>13920.8587415</v>
      </c>
      <c r="F5" s="10" t="n">
        <v>15000.4679712683</v>
      </c>
      <c r="G5" s="10" t="n">
        <v>15763.458712</v>
      </c>
      <c r="H5" s="10" t="n">
        <v>14645.505636</v>
      </c>
    </row>
    <row r="6" customFormat="false" ht="14.5" hidden="false" customHeight="false" outlineLevel="0" collapsed="false">
      <c r="A6" s="4" t="s">
        <v>6</v>
      </c>
      <c r="B6" s="4" t="s">
        <v>9</v>
      </c>
      <c r="C6" s="9" t="n">
        <v>11370.3255392491</v>
      </c>
      <c r="D6" s="10" t="n">
        <v>11550.4</v>
      </c>
      <c r="E6" s="10" t="n">
        <v>12050.0713679</v>
      </c>
      <c r="F6" s="10" t="n">
        <v>12352.4255770783</v>
      </c>
      <c r="G6" s="10" t="n">
        <v>12420.841</v>
      </c>
      <c r="H6" s="10" t="n">
        <v>11704.421937</v>
      </c>
    </row>
    <row r="7" customFormat="false" ht="14.5" hidden="false" customHeight="false" outlineLevel="0" collapsed="false">
      <c r="A7" s="4" t="s">
        <v>6</v>
      </c>
      <c r="B7" s="4" t="s">
        <v>10</v>
      </c>
      <c r="C7" s="9" t="n">
        <v>10682.017</v>
      </c>
      <c r="D7" s="10" t="n">
        <v>9749.369</v>
      </c>
      <c r="E7" s="10" t="n">
        <v>9495.6868699</v>
      </c>
      <c r="F7" s="10" t="n">
        <v>10280.662277246</v>
      </c>
      <c r="G7" s="10" t="n">
        <v>10893.556067</v>
      </c>
      <c r="H7" s="10" t="n">
        <v>10820.615499</v>
      </c>
    </row>
    <row r="8" customFormat="false" ht="14.5" hidden="false" customHeight="false" outlineLevel="0" collapsed="false">
      <c r="A8" s="4" t="s">
        <v>6</v>
      </c>
      <c r="B8" s="4" t="s">
        <v>11</v>
      </c>
      <c r="C8" s="9" t="n">
        <v>49787.6396035134</v>
      </c>
      <c r="D8" s="10" t="n">
        <v>46618.3</v>
      </c>
      <c r="E8" s="10" t="n">
        <v>43901.5607131</v>
      </c>
      <c r="F8" s="10" t="n">
        <v>40889.0216961816</v>
      </c>
      <c r="G8" s="10" t="n">
        <v>42219.672</v>
      </c>
      <c r="H8" s="10" t="n">
        <v>41561.003158</v>
      </c>
    </row>
    <row r="9" customFormat="false" ht="14.5" hidden="false" customHeight="false" outlineLevel="0" collapsed="false">
      <c r="A9" s="4" t="s">
        <v>12</v>
      </c>
      <c r="B9" s="4" t="s">
        <v>7</v>
      </c>
      <c r="C9" s="9" t="n">
        <v>38404.4605</v>
      </c>
      <c r="D9" s="10" t="n">
        <v>34837.9725</v>
      </c>
      <c r="E9" s="10" t="n">
        <v>32616.7415749</v>
      </c>
      <c r="F9" s="10" t="n">
        <v>32655.0562543051</v>
      </c>
      <c r="G9" s="10" t="n">
        <v>32710.878394</v>
      </c>
      <c r="H9" s="10" t="n">
        <v>29830.140736</v>
      </c>
    </row>
    <row r="10" customFormat="false" ht="14.5" hidden="false" customHeight="false" outlineLevel="0" collapsed="false">
      <c r="A10" s="4" t="s">
        <v>12</v>
      </c>
      <c r="B10" s="4" t="s">
        <v>8</v>
      </c>
      <c r="C10" s="9" t="n">
        <v>8384.1595</v>
      </c>
      <c r="D10" s="10" t="n">
        <v>8555.673</v>
      </c>
      <c r="E10" s="10" t="n">
        <v>8304.623244929</v>
      </c>
      <c r="F10" s="10" t="n">
        <v>8302.53609443869</v>
      </c>
      <c r="G10" s="10" t="n">
        <v>8448.998125</v>
      </c>
      <c r="H10" s="10" t="n">
        <v>8193.513463</v>
      </c>
    </row>
    <row r="11" customFormat="false" ht="14.5" hidden="false" customHeight="false" outlineLevel="0" collapsed="false">
      <c r="A11" s="4" t="s">
        <v>12</v>
      </c>
      <c r="B11" s="4" t="s">
        <v>9</v>
      </c>
      <c r="C11" s="9" t="n">
        <v>6510.48935698107</v>
      </c>
      <c r="D11" s="10" t="n">
        <v>6061.1</v>
      </c>
      <c r="E11" s="10" t="n">
        <v>5826.135763154</v>
      </c>
      <c r="F11" s="10" t="n">
        <v>6593.88085966894</v>
      </c>
      <c r="G11" s="10" t="n">
        <v>6588.362</v>
      </c>
      <c r="H11" s="10" t="n">
        <v>6069.832386</v>
      </c>
    </row>
    <row r="12" customFormat="false" ht="14.5" hidden="false" customHeight="false" outlineLevel="0" collapsed="false">
      <c r="A12" s="4" t="s">
        <v>12</v>
      </c>
      <c r="B12" s="4" t="s">
        <v>10</v>
      </c>
      <c r="C12" s="9" t="n">
        <v>104612.796</v>
      </c>
      <c r="D12" s="10" t="n">
        <v>100486.6535</v>
      </c>
      <c r="E12" s="10" t="n">
        <v>100832.35944577</v>
      </c>
      <c r="F12" s="10" t="n">
        <v>102361.345717695</v>
      </c>
      <c r="G12" s="10" t="n">
        <v>100518.610738</v>
      </c>
      <c r="H12" s="10" t="n">
        <v>101250.106972</v>
      </c>
    </row>
    <row r="13" customFormat="false" ht="14.5" hidden="false" customHeight="false" outlineLevel="0" collapsed="false">
      <c r="A13" s="4" t="s">
        <v>12</v>
      </c>
      <c r="B13" s="4" t="s">
        <v>11</v>
      </c>
      <c r="C13" s="9" t="n">
        <v>144389.224055689</v>
      </c>
      <c r="D13" s="10" t="n">
        <v>133206.5</v>
      </c>
      <c r="E13" s="10" t="n">
        <v>123338.8047689</v>
      </c>
      <c r="F13" s="10" t="n">
        <v>116599.375691271</v>
      </c>
      <c r="G13" s="10" t="n">
        <v>118994.001</v>
      </c>
      <c r="H13" s="10" t="n">
        <v>114061.395492</v>
      </c>
    </row>
    <row r="14" customFormat="false" ht="14.5" hidden="false" customHeight="false" outlineLevel="0" collapsed="false">
      <c r="A14" s="4" t="s">
        <v>13</v>
      </c>
      <c r="B14" s="4" t="s">
        <v>7</v>
      </c>
      <c r="C14" s="9" t="n">
        <v>14106.739</v>
      </c>
      <c r="D14" s="10" t="n">
        <v>12894.136</v>
      </c>
      <c r="E14" s="10" t="n">
        <v>9948.02751906</v>
      </c>
      <c r="F14" s="10" t="n">
        <v>10115.9156238361</v>
      </c>
      <c r="G14" s="10" t="n">
        <v>10647.279816</v>
      </c>
      <c r="H14" s="10" t="n">
        <v>9920.70383</v>
      </c>
    </row>
    <row r="15" customFormat="false" ht="14.5" hidden="false" customHeight="false" outlineLevel="0" collapsed="false">
      <c r="A15" s="4" t="s">
        <v>13</v>
      </c>
      <c r="B15" s="4" t="s">
        <v>8</v>
      </c>
      <c r="C15" s="9" t="n">
        <v>10585.4015</v>
      </c>
      <c r="D15" s="10" t="n">
        <v>10927.297</v>
      </c>
      <c r="E15" s="10" t="n">
        <v>11129.65243669</v>
      </c>
      <c r="F15" s="10" t="n">
        <v>10633.06822051</v>
      </c>
      <c r="G15" s="10" t="n">
        <v>11056.819059</v>
      </c>
      <c r="H15" s="10" t="n">
        <v>10861.614927</v>
      </c>
    </row>
    <row r="16" customFormat="false" ht="14.5" hidden="false" customHeight="false" outlineLevel="0" collapsed="false">
      <c r="A16" s="4" t="s">
        <v>13</v>
      </c>
      <c r="B16" s="4" t="s">
        <v>9</v>
      </c>
      <c r="C16" s="9" t="n">
        <v>3559.75768197764</v>
      </c>
      <c r="D16" s="10" t="n">
        <v>3475.4</v>
      </c>
      <c r="E16" s="10" t="n">
        <v>3498.993611632</v>
      </c>
      <c r="F16" s="10" t="n">
        <v>3629.75648119188</v>
      </c>
      <c r="G16" s="10" t="n">
        <v>3634.812</v>
      </c>
      <c r="H16" s="10" t="n">
        <v>3373.749974</v>
      </c>
    </row>
    <row r="17" customFormat="false" ht="14.5" hidden="false" customHeight="false" outlineLevel="0" collapsed="false">
      <c r="A17" s="4" t="s">
        <v>13</v>
      </c>
      <c r="B17" s="4" t="s">
        <v>10</v>
      </c>
      <c r="C17" s="9" t="n">
        <v>57216.4875</v>
      </c>
      <c r="D17" s="10" t="n">
        <v>55533.4725</v>
      </c>
      <c r="E17" s="10" t="n">
        <v>56701.324221944</v>
      </c>
      <c r="F17" s="10" t="n">
        <v>57259.1042195062</v>
      </c>
      <c r="G17" s="10" t="n">
        <v>56168.493043</v>
      </c>
      <c r="H17" s="10" t="n">
        <v>56909.652285</v>
      </c>
    </row>
    <row r="18" customFormat="false" ht="14.5" hidden="false" customHeight="false" outlineLevel="0" collapsed="false">
      <c r="A18" s="4" t="s">
        <v>13</v>
      </c>
      <c r="B18" s="4" t="s">
        <v>11</v>
      </c>
      <c r="C18" s="9" t="n">
        <v>109856.436686944</v>
      </c>
      <c r="D18" s="10" t="n">
        <v>101066.9</v>
      </c>
      <c r="E18" s="10" t="n">
        <v>93305.72951954</v>
      </c>
      <c r="F18" s="10" t="n">
        <v>89875.0404460535</v>
      </c>
      <c r="G18" s="10" t="n">
        <v>91739.329</v>
      </c>
      <c r="H18" s="10" t="n">
        <v>87582.032822</v>
      </c>
    </row>
    <row r="19" customFormat="false" ht="14.5" hidden="false" customHeight="false" outlineLevel="0" collapsed="false">
      <c r="A19" s="4" t="s">
        <v>14</v>
      </c>
      <c r="B19" s="4" t="s">
        <v>7</v>
      </c>
      <c r="C19" s="9" t="n">
        <v>29098.238</v>
      </c>
      <c r="D19" s="10" t="n">
        <v>27594.1825</v>
      </c>
      <c r="E19" s="10" t="n">
        <v>27395.3580938</v>
      </c>
      <c r="F19" s="10" t="n">
        <v>32034.4841855378</v>
      </c>
      <c r="G19" s="10" t="n">
        <v>28572.53971</v>
      </c>
      <c r="H19" s="10" t="n">
        <v>27827.230206</v>
      </c>
    </row>
    <row r="20" customFormat="false" ht="14.5" hidden="false" customHeight="false" outlineLevel="0" collapsed="false">
      <c r="A20" s="4" t="s">
        <v>14</v>
      </c>
      <c r="B20" s="4" t="s">
        <v>8</v>
      </c>
      <c r="C20" s="9" t="n">
        <v>11013.1815</v>
      </c>
      <c r="D20" s="10" t="n">
        <v>12377.15</v>
      </c>
      <c r="E20" s="10" t="n">
        <v>12425.491441248</v>
      </c>
      <c r="F20" s="10" t="n">
        <v>12284.5728634217</v>
      </c>
      <c r="G20" s="10" t="n">
        <v>13243.997391</v>
      </c>
      <c r="H20" s="10" t="n">
        <v>13909.259577</v>
      </c>
    </row>
    <row r="21" customFormat="false" ht="14.5" hidden="false" customHeight="false" outlineLevel="0" collapsed="false">
      <c r="A21" s="4" t="s">
        <v>14</v>
      </c>
      <c r="B21" s="4" t="s">
        <v>9</v>
      </c>
      <c r="C21" s="9" t="n">
        <v>2532.95454860629</v>
      </c>
      <c r="D21" s="10" t="n">
        <v>2479.8</v>
      </c>
      <c r="E21" s="10" t="n">
        <v>2507.60503762</v>
      </c>
      <c r="F21" s="10" t="n">
        <v>2692.55895220677</v>
      </c>
      <c r="G21" s="10" t="n">
        <v>2696.958</v>
      </c>
      <c r="H21" s="10" t="n">
        <v>2508.209536</v>
      </c>
    </row>
    <row r="22" customFormat="false" ht="14.5" hidden="false" customHeight="false" outlineLevel="0" collapsed="false">
      <c r="A22" s="4" t="s">
        <v>14</v>
      </c>
      <c r="B22" s="4" t="s">
        <v>10</v>
      </c>
      <c r="C22" s="9" t="n">
        <v>817561.6385</v>
      </c>
      <c r="D22" s="10" t="n">
        <v>800336.376</v>
      </c>
      <c r="E22" s="10" t="n">
        <v>800120.016073</v>
      </c>
      <c r="F22" s="10" t="n">
        <v>772081.92533464</v>
      </c>
      <c r="G22" s="10" t="n">
        <v>776550.425999</v>
      </c>
      <c r="H22" s="10" t="n">
        <v>776574.655908</v>
      </c>
    </row>
    <row r="23" customFormat="false" ht="14.5" hidden="false" customHeight="false" outlineLevel="0" collapsed="false">
      <c r="A23" s="4" t="s">
        <v>14</v>
      </c>
      <c r="B23" s="4" t="s">
        <v>11</v>
      </c>
      <c r="C23" s="9" t="n">
        <v>416751.473087691</v>
      </c>
      <c r="D23" s="10" t="n">
        <v>392371.8</v>
      </c>
      <c r="E23" s="10" t="n">
        <v>370997.09229851</v>
      </c>
      <c r="F23" s="10" t="n">
        <v>339633.778132242</v>
      </c>
      <c r="G23" s="10" t="n">
        <v>349567.532</v>
      </c>
      <c r="H23" s="10" t="n">
        <v>344551.282175</v>
      </c>
    </row>
    <row r="24" customFormat="false" ht="14.5" hidden="false" customHeight="false" outlineLevel="0" collapsed="false">
      <c r="A24" s="4" t="s">
        <v>15</v>
      </c>
      <c r="B24" s="4" t="s">
        <v>7</v>
      </c>
      <c r="C24" s="9" t="n">
        <v>8164.977</v>
      </c>
      <c r="D24" s="10" t="n">
        <v>7723.5825</v>
      </c>
      <c r="E24" s="10" t="n">
        <v>6443.599094792</v>
      </c>
      <c r="F24" s="10" t="n">
        <v>5993.04598943326</v>
      </c>
      <c r="G24" s="10" t="n">
        <v>6138.131771</v>
      </c>
      <c r="H24" s="10" t="n">
        <v>5980.230194</v>
      </c>
    </row>
    <row r="25" customFormat="false" ht="14.5" hidden="false" customHeight="false" outlineLevel="0" collapsed="false">
      <c r="A25" s="4" t="s">
        <v>15</v>
      </c>
      <c r="B25" s="4" t="s">
        <v>8</v>
      </c>
      <c r="C25" s="9" t="n">
        <v>36809.9215</v>
      </c>
      <c r="D25" s="10" t="n">
        <v>35998.3075</v>
      </c>
      <c r="E25" s="10" t="n">
        <v>34658.21704211</v>
      </c>
      <c r="F25" s="10" t="n">
        <v>34684.3578381088</v>
      </c>
      <c r="G25" s="10" t="n">
        <v>35207.086578</v>
      </c>
      <c r="H25" s="10" t="n">
        <v>35898.598354</v>
      </c>
    </row>
    <row r="26" customFormat="false" ht="14.5" hidden="false" customHeight="false" outlineLevel="0" collapsed="false">
      <c r="A26" s="4" t="s">
        <v>15</v>
      </c>
      <c r="B26" s="4" t="s">
        <v>9</v>
      </c>
      <c r="C26" s="9" t="n">
        <v>19145.9529619529</v>
      </c>
      <c r="D26" s="10" t="n">
        <v>17039.4</v>
      </c>
      <c r="E26" s="10" t="n">
        <v>15690.364441764</v>
      </c>
      <c r="F26" s="10" t="n">
        <v>18051.5436782695</v>
      </c>
      <c r="G26" s="10" t="n">
        <v>18046.505</v>
      </c>
      <c r="H26" s="10" t="n">
        <v>16461.658388</v>
      </c>
    </row>
    <row r="27" customFormat="false" ht="14.5" hidden="false" customHeight="false" outlineLevel="0" collapsed="false">
      <c r="A27" s="4" t="s">
        <v>15</v>
      </c>
      <c r="B27" s="4" t="s">
        <v>10</v>
      </c>
      <c r="C27" s="9" t="n">
        <v>46760.6975</v>
      </c>
      <c r="D27" s="10" t="n">
        <v>44789.296</v>
      </c>
      <c r="E27" s="10" t="n">
        <v>44914.34884786</v>
      </c>
      <c r="F27" s="10" t="n">
        <v>45870.6197397886</v>
      </c>
      <c r="G27" s="10" t="n">
        <v>45742.664079</v>
      </c>
      <c r="H27" s="10" t="n">
        <v>45993.513685</v>
      </c>
    </row>
    <row r="28" customFormat="false" ht="14.5" hidden="false" customHeight="false" outlineLevel="0" collapsed="false">
      <c r="A28" s="4" t="s">
        <v>15</v>
      </c>
      <c r="B28" s="4" t="s">
        <v>11</v>
      </c>
      <c r="C28" s="9" t="n">
        <v>132359.581264182</v>
      </c>
      <c r="D28" s="10" t="n">
        <v>120067.7</v>
      </c>
      <c r="E28" s="10" t="n">
        <v>109467.755086</v>
      </c>
      <c r="F28" s="10" t="n">
        <v>109572.55435279</v>
      </c>
      <c r="G28" s="10" t="n">
        <v>111284.88</v>
      </c>
      <c r="H28" s="10" t="n">
        <v>103831.411378</v>
      </c>
    </row>
    <row r="29" customFormat="false" ht="14.5" hidden="false" customHeight="false" outlineLevel="0" collapsed="false">
      <c r="A29" s="4" t="s">
        <v>16</v>
      </c>
      <c r="B29" s="4" t="s">
        <v>7</v>
      </c>
      <c r="C29" s="9" t="n">
        <v>16215.928</v>
      </c>
      <c r="D29" s="10" t="n">
        <v>16066.205</v>
      </c>
      <c r="E29" s="10" t="n">
        <v>13415.388278</v>
      </c>
      <c r="F29" s="10" t="n">
        <v>12571.23624265</v>
      </c>
      <c r="G29" s="10" t="n">
        <v>11918.206372</v>
      </c>
      <c r="H29" s="10" t="n">
        <v>11680.4391</v>
      </c>
    </row>
    <row r="30" customFormat="false" ht="14.5" hidden="false" customHeight="false" outlineLevel="0" collapsed="false">
      <c r="A30" s="4" t="s">
        <v>16</v>
      </c>
      <c r="B30" s="4" t="s">
        <v>8</v>
      </c>
      <c r="C30" s="9" t="n">
        <v>15990.6865</v>
      </c>
      <c r="D30" s="10" t="n">
        <v>15939.842</v>
      </c>
      <c r="E30" s="10" t="n">
        <v>15317.8301834</v>
      </c>
      <c r="F30" s="10" t="n">
        <v>14401.0705008808</v>
      </c>
      <c r="G30" s="10" t="n">
        <v>15176.167979</v>
      </c>
      <c r="H30" s="10" t="n">
        <v>14251.561438</v>
      </c>
    </row>
    <row r="31" customFormat="false" ht="14.5" hidden="false" customHeight="false" outlineLevel="0" collapsed="false">
      <c r="A31" s="4" t="s">
        <v>16</v>
      </c>
      <c r="B31" s="4" t="s">
        <v>9</v>
      </c>
      <c r="C31" s="9" t="n">
        <v>11798.4597633723</v>
      </c>
      <c r="D31" s="10" t="n">
        <v>11544.3</v>
      </c>
      <c r="E31" s="10" t="n">
        <v>11630.8922946</v>
      </c>
      <c r="F31" s="10" t="n">
        <v>12081.2910443064</v>
      </c>
      <c r="G31" s="10" t="n">
        <v>12109.888</v>
      </c>
      <c r="H31" s="10" t="n">
        <v>11227.92855</v>
      </c>
    </row>
    <row r="32" customFormat="false" ht="14.5" hidden="false" customHeight="false" outlineLevel="0" collapsed="false">
      <c r="A32" s="4" t="s">
        <v>16</v>
      </c>
      <c r="B32" s="4" t="s">
        <v>10</v>
      </c>
      <c r="C32" s="9" t="n">
        <v>24071.5675</v>
      </c>
      <c r="D32" s="10" t="n">
        <v>23290.4675</v>
      </c>
      <c r="E32" s="10" t="n">
        <v>23440.766072</v>
      </c>
      <c r="F32" s="10" t="n">
        <v>24767.2907382857</v>
      </c>
      <c r="G32" s="10" t="n">
        <v>24108.554259</v>
      </c>
      <c r="H32" s="10" t="n">
        <v>24106.555777</v>
      </c>
    </row>
    <row r="33" customFormat="false" ht="14.5" hidden="false" customHeight="false" outlineLevel="0" collapsed="false">
      <c r="A33" s="4" t="s">
        <v>16</v>
      </c>
      <c r="B33" s="4" t="s">
        <v>11</v>
      </c>
      <c r="C33" s="9" t="n">
        <v>46211.2239699027</v>
      </c>
      <c r="D33" s="10" t="n">
        <v>42650.8</v>
      </c>
      <c r="E33" s="10" t="n">
        <v>39456.3004955</v>
      </c>
      <c r="F33" s="10" t="n">
        <v>37709.0217734979</v>
      </c>
      <c r="G33" s="10" t="n">
        <v>38561.389</v>
      </c>
      <c r="H33" s="10" t="n">
        <v>36869.57644</v>
      </c>
    </row>
    <row r="34" customFormat="false" ht="14.5" hidden="false" customHeight="false" outlineLevel="0" collapsed="false">
      <c r="A34" s="4" t="s">
        <v>17</v>
      </c>
      <c r="B34" s="4" t="s">
        <v>7</v>
      </c>
      <c r="C34" s="9" t="n">
        <v>21263.6955</v>
      </c>
      <c r="D34" s="10" t="n">
        <v>18910.139</v>
      </c>
      <c r="E34" s="10" t="n">
        <v>17226.5193789</v>
      </c>
      <c r="F34" s="10" t="n">
        <v>17882.6510325516</v>
      </c>
      <c r="G34" s="10" t="n">
        <v>15508.109007</v>
      </c>
      <c r="H34" s="10" t="n">
        <v>15798.645683</v>
      </c>
    </row>
    <row r="35" customFormat="false" ht="14.5" hidden="false" customHeight="false" outlineLevel="0" collapsed="false">
      <c r="A35" s="4" t="s">
        <v>17</v>
      </c>
      <c r="B35" s="4" t="s">
        <v>8</v>
      </c>
      <c r="C35" s="9" t="n">
        <v>5295.201</v>
      </c>
      <c r="D35" s="10" t="n">
        <v>4670.7225</v>
      </c>
      <c r="E35" s="10" t="n">
        <v>4509.16625938</v>
      </c>
      <c r="F35" s="10" t="n">
        <v>4288.43839610389</v>
      </c>
      <c r="G35" s="10" t="n">
        <v>4535.229786</v>
      </c>
      <c r="H35" s="10" t="n">
        <v>5385.789638</v>
      </c>
    </row>
    <row r="36" customFormat="false" ht="14.5" hidden="false" customHeight="false" outlineLevel="0" collapsed="false">
      <c r="A36" s="4" t="s">
        <v>17</v>
      </c>
      <c r="B36" s="4" t="s">
        <v>9</v>
      </c>
      <c r="C36" s="9" t="n">
        <v>4016.35092651446</v>
      </c>
      <c r="D36" s="10" t="n">
        <v>3887.3</v>
      </c>
      <c r="E36" s="10" t="n">
        <v>3835.425846808</v>
      </c>
      <c r="F36" s="10" t="n">
        <v>4155.20865262389</v>
      </c>
      <c r="G36" s="10" t="n">
        <v>4159.975</v>
      </c>
      <c r="H36" s="10" t="n">
        <v>3850.491117</v>
      </c>
    </row>
    <row r="37" customFormat="false" ht="14.5" hidden="false" customHeight="false" outlineLevel="0" collapsed="false">
      <c r="A37" s="4" t="s">
        <v>17</v>
      </c>
      <c r="B37" s="4" t="s">
        <v>10</v>
      </c>
      <c r="C37" s="9" t="n">
        <v>93440.292</v>
      </c>
      <c r="D37" s="10" t="n">
        <v>89112.4505</v>
      </c>
      <c r="E37" s="10" t="n">
        <v>87602.89120703</v>
      </c>
      <c r="F37" s="10" t="n">
        <v>86386.9701141387</v>
      </c>
      <c r="G37" s="10" t="n">
        <v>86524.760335</v>
      </c>
      <c r="H37" s="10" t="n">
        <v>85601.294979</v>
      </c>
    </row>
    <row r="38" customFormat="false" ht="14.5" hidden="false" customHeight="false" outlineLevel="0" collapsed="false">
      <c r="A38" s="4" t="s">
        <v>17</v>
      </c>
      <c r="B38" s="4" t="s">
        <v>11</v>
      </c>
      <c r="C38" s="9" t="n">
        <v>257344.079054054</v>
      </c>
      <c r="D38" s="10" t="n">
        <v>235767.5</v>
      </c>
      <c r="E38" s="10" t="n">
        <v>217045.094654</v>
      </c>
      <c r="F38" s="10" t="n">
        <v>211938.192017669</v>
      </c>
      <c r="G38" s="10" t="n">
        <v>215980.834</v>
      </c>
      <c r="H38" s="10" t="n">
        <v>204655.402131</v>
      </c>
    </row>
    <row r="39" customFormat="false" ht="14.5" hidden="false" customHeight="false" outlineLevel="0" collapsed="false">
      <c r="A39" s="4" t="s">
        <v>18</v>
      </c>
      <c r="B39" s="4" t="s">
        <v>7</v>
      </c>
      <c r="C39" s="9" t="n">
        <v>28228.4065</v>
      </c>
      <c r="D39" s="10" t="n">
        <v>27287.0715</v>
      </c>
      <c r="E39" s="10" t="n">
        <v>24932.4463658</v>
      </c>
      <c r="F39" s="10" t="n">
        <v>26215.042838332</v>
      </c>
      <c r="G39" s="10" t="n">
        <v>26311.787527</v>
      </c>
      <c r="H39" s="10" t="n">
        <v>26076.932291</v>
      </c>
    </row>
    <row r="40" customFormat="false" ht="14.5" hidden="false" customHeight="false" outlineLevel="0" collapsed="false">
      <c r="A40" s="4" t="s">
        <v>18</v>
      </c>
      <c r="B40" s="4" t="s">
        <v>8</v>
      </c>
      <c r="C40" s="9" t="n">
        <v>27657.729</v>
      </c>
      <c r="D40" s="10" t="n">
        <v>27488.077</v>
      </c>
      <c r="E40" s="10" t="n">
        <v>26114.3308827</v>
      </c>
      <c r="F40" s="10" t="n">
        <v>26685.6830510857</v>
      </c>
      <c r="G40" s="10" t="n">
        <v>27231.12008</v>
      </c>
      <c r="H40" s="10" t="n">
        <v>26459.92777</v>
      </c>
    </row>
    <row r="41" customFormat="false" ht="14.5" hidden="false" customHeight="false" outlineLevel="0" collapsed="false">
      <c r="A41" s="4" t="s">
        <v>18</v>
      </c>
      <c r="B41" s="4" t="s">
        <v>9</v>
      </c>
      <c r="C41" s="9" t="n">
        <v>19294.4927285395</v>
      </c>
      <c r="D41" s="10" t="n">
        <v>18055.1</v>
      </c>
      <c r="E41" s="10" t="n">
        <v>17545.2844717</v>
      </c>
      <c r="F41" s="10" t="n">
        <v>18813.2061109107</v>
      </c>
      <c r="G41" s="10" t="n">
        <v>18823.953</v>
      </c>
      <c r="H41" s="10" t="n">
        <v>17289.957898</v>
      </c>
    </row>
    <row r="42" customFormat="false" ht="14.5" hidden="false" customHeight="false" outlineLevel="0" collapsed="false">
      <c r="A42" s="4" t="s">
        <v>18</v>
      </c>
      <c r="B42" s="4" t="s">
        <v>10</v>
      </c>
      <c r="C42" s="9" t="n">
        <v>73342.516</v>
      </c>
      <c r="D42" s="10" t="n">
        <v>71088.787</v>
      </c>
      <c r="E42" s="10" t="n">
        <v>70276.859359</v>
      </c>
      <c r="F42" s="10" t="n">
        <v>71495.3246366253</v>
      </c>
      <c r="G42" s="10" t="n">
        <v>70995.802233</v>
      </c>
      <c r="H42" s="10" t="n">
        <v>70195.497362</v>
      </c>
    </row>
    <row r="43" customFormat="false" ht="14.5" hidden="false" customHeight="false" outlineLevel="0" collapsed="false">
      <c r="A43" s="4" t="s">
        <v>18</v>
      </c>
      <c r="B43" s="4" t="s">
        <v>11</v>
      </c>
      <c r="C43" s="9" t="n">
        <v>110228.601156992</v>
      </c>
      <c r="D43" s="10" t="n">
        <v>101838.8</v>
      </c>
      <c r="E43" s="10" t="n">
        <v>94778.1001895</v>
      </c>
      <c r="F43" s="10" t="n">
        <v>90457.8101970913</v>
      </c>
      <c r="G43" s="10" t="n">
        <v>92492.039</v>
      </c>
      <c r="H43" s="10" t="n">
        <v>88779.7162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2019-09-05T10:08:02Z</dcterms:created>
  <dc:creator>Behnom Havaei-Ahary</dc:creator>
  <dc:description/>
  <dc:language>en-GB</dc:language>
  <cp:lastModifiedBy/>
  <dcterms:modified xsi:type="dcterms:W3CDTF">2019-09-19T22:37:22Z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