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Edit\Python\python38\KnowledgeModel\"/>
    </mc:Choice>
  </mc:AlternateContent>
  <xr:revisionPtr revIDLastSave="0" documentId="13_ncr:1_{3BA87470-5EED-4D1A-B493-B6EF33145DA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ode1" sheetId="1" r:id="rId1"/>
    <sheet name="Relations" sheetId="2" r:id="rId2"/>
    <sheet name="node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</calcChain>
</file>

<file path=xl/sharedStrings.xml><?xml version="1.0" encoding="utf-8"?>
<sst xmlns="http://schemas.openxmlformats.org/spreadsheetml/2006/main" count="352" uniqueCount="124">
  <si>
    <t>name</t>
    <phoneticPr fontId="1" type="noConversion"/>
  </si>
  <si>
    <t>label</t>
    <phoneticPr fontId="1" type="noConversion"/>
  </si>
  <si>
    <t>value</t>
    <phoneticPr fontId="1" type="noConversion"/>
  </si>
  <si>
    <t>node1</t>
    <phoneticPr fontId="1" type="noConversion"/>
  </si>
  <si>
    <t>lable1</t>
    <phoneticPr fontId="1" type="noConversion"/>
  </si>
  <si>
    <t>relation-name</t>
    <phoneticPr fontId="1" type="noConversion"/>
  </si>
  <si>
    <t>relation-label</t>
    <phoneticPr fontId="1" type="noConversion"/>
  </si>
  <si>
    <t>node2</t>
    <phoneticPr fontId="1" type="noConversion"/>
  </si>
  <si>
    <t>label2</t>
    <phoneticPr fontId="1" type="noConversion"/>
  </si>
  <si>
    <t>青铜器</t>
    <phoneticPr fontId="1" type="noConversion"/>
  </si>
  <si>
    <t>文物类别</t>
    <phoneticPr fontId="1" type="noConversion"/>
  </si>
  <si>
    <t>商朝</t>
    <phoneticPr fontId="1" type="noConversion"/>
  </si>
  <si>
    <t>dynasty</t>
    <phoneticPr fontId="1" type="noConversion"/>
  </si>
  <si>
    <t>河南省安阳市武官村</t>
  </si>
  <si>
    <t>location</t>
    <phoneticPr fontId="1" type="noConversion"/>
  </si>
  <si>
    <t>周星驰</t>
  </si>
  <si>
    <t>周星驰</t>
    <phoneticPr fontId="1" type="noConversion"/>
  </si>
  <si>
    <t>凌宝儿</t>
  </si>
  <si>
    <t>mather</t>
    <phoneticPr fontId="1" type="noConversion"/>
  </si>
  <si>
    <t>母亲</t>
    <phoneticPr fontId="1" type="noConversion"/>
  </si>
  <si>
    <t>民族</t>
  </si>
  <si>
    <t>民族</t>
    <phoneticPr fontId="1" type="noConversion"/>
  </si>
  <si>
    <t>汉</t>
    <phoneticPr fontId="1" type="noConversion"/>
  </si>
  <si>
    <t>国籍</t>
    <phoneticPr fontId="1" type="noConversion"/>
  </si>
  <si>
    <t>中国</t>
    <phoneticPr fontId="1" type="noConversion"/>
  </si>
  <si>
    <t>出生日期</t>
    <phoneticPr fontId="1" type="noConversion"/>
  </si>
  <si>
    <t>1940年</t>
    <phoneticPr fontId="1" type="noConversion"/>
  </si>
  <si>
    <t>周文姬</t>
    <phoneticPr fontId="1" type="noConversion"/>
  </si>
  <si>
    <t>姐姐</t>
    <phoneticPr fontId="1" type="noConversion"/>
  </si>
  <si>
    <t>sister</t>
    <phoneticPr fontId="1" type="noConversion"/>
  </si>
  <si>
    <t>妹妹</t>
    <phoneticPr fontId="1" type="noConversion"/>
  </si>
  <si>
    <t>周星霞</t>
    <phoneticPr fontId="1" type="noConversion"/>
  </si>
  <si>
    <t>莫文蔚</t>
    <phoneticPr fontId="1" type="noConversion"/>
  </si>
  <si>
    <t>英国</t>
    <phoneticPr fontId="1" type="noConversion"/>
  </si>
  <si>
    <t>身高</t>
    <phoneticPr fontId="1" type="noConversion"/>
  </si>
  <si>
    <t>167cm</t>
    <phoneticPr fontId="1" type="noConversion"/>
  </si>
  <si>
    <t>前女友</t>
    <phoneticPr fontId="1" type="noConversion"/>
  </si>
  <si>
    <t>girlfriend</t>
    <phoneticPr fontId="1" type="noConversion"/>
  </si>
  <si>
    <t>于文凤</t>
    <phoneticPr fontId="1" type="noConversion"/>
  </si>
  <si>
    <t>路人</t>
    <phoneticPr fontId="1" type="noConversion"/>
  </si>
  <si>
    <t>朱茵</t>
    <phoneticPr fontId="1" type="noConversion"/>
  </si>
  <si>
    <t>160cm</t>
    <phoneticPr fontId="1" type="noConversion"/>
  </si>
  <si>
    <t>演员</t>
  </si>
  <si>
    <t>演员</t>
    <phoneticPr fontId="1" type="noConversion"/>
  </si>
  <si>
    <t>演员家属</t>
  </si>
  <si>
    <t>罗慧娟</t>
    <phoneticPr fontId="1" type="noConversion"/>
  </si>
  <si>
    <t>新加坡</t>
    <phoneticPr fontId="1" type="noConversion"/>
  </si>
  <si>
    <t>168cm</t>
    <phoneticPr fontId="1" type="noConversion"/>
  </si>
  <si>
    <t>徐娇</t>
    <phoneticPr fontId="1" type="noConversion"/>
  </si>
  <si>
    <t>164cm</t>
    <phoneticPr fontId="1" type="noConversion"/>
  </si>
  <si>
    <t>义女</t>
    <phoneticPr fontId="1" type="noConversion"/>
  </si>
  <si>
    <t>daughter</t>
    <phoneticPr fontId="1" type="noConversion"/>
  </si>
  <si>
    <t>张学友</t>
    <phoneticPr fontId="1" type="noConversion"/>
  </si>
  <si>
    <t>歌手</t>
    <phoneticPr fontId="1" type="noConversion"/>
  </si>
  <si>
    <t>friend</t>
    <phoneticPr fontId="1" type="noConversion"/>
  </si>
  <si>
    <t>好友</t>
    <phoneticPr fontId="1" type="noConversion"/>
  </si>
  <si>
    <t>176cm</t>
    <phoneticPr fontId="1" type="noConversion"/>
  </si>
  <si>
    <t>吴孟达</t>
    <phoneticPr fontId="1" type="noConversion"/>
  </si>
  <si>
    <t>175cm</t>
    <phoneticPr fontId="1" type="noConversion"/>
  </si>
  <si>
    <t>搭档</t>
    <phoneticPr fontId="1" type="noConversion"/>
  </si>
  <si>
    <t>温兆伦</t>
    <phoneticPr fontId="1" type="noConversion"/>
  </si>
  <si>
    <t>177cm</t>
    <phoneticPr fontId="1" type="noConversion"/>
  </si>
  <si>
    <t>王晶</t>
    <phoneticPr fontId="1" type="noConversion"/>
  </si>
  <si>
    <t>导演</t>
    <phoneticPr fontId="1" type="noConversion"/>
  </si>
  <si>
    <t>171cm</t>
    <phoneticPr fontId="1" type="noConversion"/>
  </si>
  <si>
    <t>罗美薇</t>
    <phoneticPr fontId="1" type="noConversion"/>
  </si>
  <si>
    <t>演员家属</t>
    <phoneticPr fontId="1" type="noConversion"/>
  </si>
  <si>
    <t>162cm</t>
    <phoneticPr fontId="1" type="noConversion"/>
  </si>
  <si>
    <t>妻子</t>
    <phoneticPr fontId="1" type="noConversion"/>
  </si>
  <si>
    <t>wife</t>
    <phoneticPr fontId="1" type="noConversion"/>
  </si>
  <si>
    <t>丈夫</t>
    <phoneticPr fontId="1" type="noConversion"/>
  </si>
  <si>
    <t>husband</t>
    <phoneticPr fontId="1" type="noConversion"/>
  </si>
  <si>
    <t>张瑶萱</t>
    <phoneticPr fontId="1" type="noConversion"/>
  </si>
  <si>
    <t>女儿</t>
    <phoneticPr fontId="1" type="noConversion"/>
  </si>
  <si>
    <t>父亲</t>
    <phoneticPr fontId="1" type="noConversion"/>
  </si>
  <si>
    <t>father</t>
    <phoneticPr fontId="1" type="noConversion"/>
  </si>
  <si>
    <t>梅艳芳</t>
    <phoneticPr fontId="1" type="noConversion"/>
  </si>
  <si>
    <t>张作琪</t>
    <phoneticPr fontId="1" type="noConversion"/>
  </si>
  <si>
    <t>son</t>
    <phoneticPr fontId="1" type="noConversion"/>
  </si>
  <si>
    <t>儿子</t>
    <phoneticPr fontId="1" type="noConversion"/>
  </si>
  <si>
    <t>黄贯中</t>
    <phoneticPr fontId="1" type="noConversion"/>
  </si>
  <si>
    <t>create(周星驰:演员{name:'周星驰',民族:'汉',国籍:'中国'})</t>
  </si>
  <si>
    <t>create(凌宝儿:演员家属{name:'凌宝儿',民族:'汉',国籍:'中国'})</t>
  </si>
  <si>
    <t>create(周文姬:演员家属{name:'周文姬',民族:'汉',国籍:'中国'})</t>
  </si>
  <si>
    <t>create(周星霞:演员家属{name:'周星霞',民族:'汉',国籍:'中国'})</t>
  </si>
  <si>
    <t>create(莫文蔚:演员{name:'莫文蔚',身高:'167cm',国籍:'英国'})</t>
  </si>
  <si>
    <t>create(于文凤:路人{name:'于文凤',民族:'汉',国籍:'中国'})</t>
  </si>
  <si>
    <t>create(朱茵:演员{name:'朱茵',民族:'汉',国籍:'中国'})</t>
  </si>
  <si>
    <t>create(罗慧娟:演员{name:'罗慧娟',民族:'汉',国籍:'新加坡'})</t>
  </si>
  <si>
    <t>create(徐娇:演员{name:'徐娇',民族:'汉',国籍:'中国'})</t>
  </si>
  <si>
    <t>create(张学友:歌手{name:'张学友',民族:'汉',国籍:'中国'})</t>
  </si>
  <si>
    <t>create(吴孟达:演员{name:'吴孟达',民族:'汉',国籍:'中国'})</t>
  </si>
  <si>
    <t>create(温兆伦:演员{name:'温兆伦',民族:'汉',国籍:'中国'})</t>
  </si>
  <si>
    <t>create(王晶:导演{name:'王晶',民族:'汉',国籍:'中国'})</t>
  </si>
  <si>
    <t>create(罗美薇:演员{name:'罗美薇',民族:'汉',国籍:'中国'})</t>
  </si>
  <si>
    <t>create(张瑶萱:演员家属{name:'张瑶萱',民族:'汉',国籍:'中国'})</t>
  </si>
  <si>
    <t>create(梅艳芳:歌手{name:'梅艳芳',民族:'汉',国籍:'中国'})</t>
  </si>
  <si>
    <t>create(张作琪:演员家属{name:'张作琪',国籍:'中国',民族:'汉'})</t>
  </si>
  <si>
    <t>create(黄贯中:歌手{name:'黄贯中',民族:'汉',国籍:'中国'})</t>
  </si>
  <si>
    <t>match(p:演员{name:'周星驰'}),(m:演员家属{name:'凌宝儿'}) CREATE (p)-[母亲:mather]-&gt;(m)</t>
  </si>
  <si>
    <t>match(p:演员{name:'周星驰'}),(m:演员家属{name:'周文姬'}) CREATE (p)-[姐姐:sister]-&gt;(m)</t>
  </si>
  <si>
    <t>match(p:演员{name:'周星驰'}),(m:演员家属{name:'周星霞'}) CREATE (p)-[妹妹:sister]-&gt;(m)</t>
  </si>
  <si>
    <t>match(p:演员{name:'周星驰'}),(m:演员{name:'莫文蔚'}) CREATE (p)-[前女友:girlfriend]-&gt;(m)</t>
  </si>
  <si>
    <t>match(p:演员{name:'周星驰'}),(m:路人{name:'于文凤'}) CREATE (p)-[前女友:girlfriend]-&gt;(m)</t>
  </si>
  <si>
    <t>match(p:演员{name:'周星驰'}),(m:演员{name:'朱茵'}) CREATE (p)-[前女友:girlfriend]-&gt;(m)</t>
  </si>
  <si>
    <t>match(p:演员{name:'周星驰'}),(m:演员{name:'罗慧娟'}) CREATE (p)-[前女友:girlfriend]-&gt;(m)</t>
  </si>
  <si>
    <t>match(p:演员{name:'周星驰'}),(m:演员{name:'徐娇'}) CREATE (p)-[义女:daughter]-&gt;(m)</t>
  </si>
  <si>
    <t>match(p:演员{name:'周星驰'}),(m:歌手{name:'张学友'}) CREATE (p)-[好友:friend]-&gt;(m)</t>
  </si>
  <si>
    <t>match(p:演员{name:'周星驰'}),(m:演员{name:'吴孟达'}) CREATE (p)-[搭档:friend]-&gt;(m)</t>
  </si>
  <si>
    <t>match(p:演员{name:'周星驰'}),(m:演员{name:'温兆伦'}) CREATE (p)-[搭档:friend]-&gt;(m)</t>
  </si>
  <si>
    <t>match(p:演员{name:'周星驰'}),(m:导演{name:'王晶'}) CREATE (p)-[搭档:friend]-&gt;(m)</t>
  </si>
  <si>
    <t>match(p:歌手{name:'张学友'}),(m:演员{name:'罗美薇'}) CREATE (p)-[妻子:wife]-&gt;(m)</t>
  </si>
  <si>
    <t>match(p:演员{name:'罗美薇'}),(m:歌手{name:'张学友'}) CREATE (p)-[丈夫:husband]-&gt;(m)</t>
  </si>
  <si>
    <t>match(p:演员家属{name:'张瑶萱'}),(m:演员{name:'罗美薇'}) CREATE (p)-[母亲:mather]-&gt;(m)</t>
  </si>
  <si>
    <t>match(p:演员家属{name:'张瑶萱'}),(m:歌手{name:'张学友'}) CREATE (p)-[父亲:father]-&gt;(m)</t>
  </si>
  <si>
    <t>match(p:演员{name:'罗美薇'}),(m:演员家属{name:'张瑶萱'}) CREATE (p)-[女儿:daughter]-&gt;(m)</t>
  </si>
  <si>
    <t>match(p:歌手{name:'张学友'}),(m:演员家属{name:'张瑶萱'}) CREATE (p)-[女儿:daughter]-&gt;(m)</t>
  </si>
  <si>
    <t>match(p:歌手{name:'张学友'}),(m:歌手{name:'梅艳芳'}) CREATE (p)-[好友:friend]-&gt;(m)</t>
  </si>
  <si>
    <t>match(p:歌手{name:'梅艳芳'}),(m:歌手{name:'张学友'}) CREATE (p)-[好友:friend]-&gt;(m)</t>
  </si>
  <si>
    <t>match(p:歌手{name:'张学友'}),(m:演员{name:'周星驰'}) CREATE (p)-[好友:friend]-&gt;(m)</t>
  </si>
  <si>
    <t>match(p:歌手{name:'张学友'}),(m:演员家属{name:'张作琪'}) CREATE (p)-[父亲:father]-&gt;(m)</t>
  </si>
  <si>
    <t>match(p:演员家属{name:'张作琪'}),(m:歌手{name:'张学友'}) CREATE (p)-[儿子:son]-&gt;(m)</t>
  </si>
  <si>
    <t>match(p:歌手{name:'黄贯中'}),(m:演员{name:'朱茵'}) CREATE (p)-[妻子:wife]-&gt;(m)</t>
  </si>
  <si>
    <t>match(p:演员{name:'朱茵'}),(m:歌手{name:'黄贯中'}) CREATE (p)-[丈夫:husband]-&gt;(m)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</si>
</sst>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workbookViewId="0">
      <selection activeCell="I22" sqref="I22"/>
    </sheetView>
  </sheetViews>
  <sheetFormatPr defaultRowHeight="13.8" x14ac:dyDescent="0.25"/>
  <cols>
    <col min="1" max="1" width="11.6640625" bestFit="1" customWidth="1"/>
    <col min="9" max="9" width="15" bestFit="1" customWidth="1"/>
    <col min="11" max="11" width="38.6640625" bestFit="1" customWidth="1"/>
  </cols>
  <sheetData>
    <row r="1" spans="1:12" x14ac:dyDescent="0.25">
      <c r="A1" t="s">
        <v>0</v>
      </c>
      <c r="B1" t="s">
        <v>1</v>
      </c>
      <c r="D1" t="s">
        <v>0</v>
      </c>
      <c r="E1" t="s">
        <v>2</v>
      </c>
      <c r="F1" t="s">
        <v>0</v>
      </c>
      <c r="G1" t="s">
        <v>2</v>
      </c>
      <c r="H1" t="s">
        <v>0</v>
      </c>
      <c r="I1" t="s">
        <v>2</v>
      </c>
    </row>
    <row r="2" spans="1:12" x14ac:dyDescent="0.25">
      <c r="A2" t="s">
        <v>16</v>
      </c>
      <c r="B2" t="s">
        <v>42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s="1">
        <v>22819</v>
      </c>
      <c r="K2" t="str">
        <f>"create("&amp;A2&amp;":"&amp;B2&amp;"{name:'"&amp;A2&amp;"',"&amp;D2&amp;":'"&amp;E2&amp;"',"&amp;F2&amp;":'"&amp;G2&amp;"'})"</f>
        <v>create(周星驰:演员{name:'周星驰',民族:'汉',国籍:'中国'})</v>
      </c>
      <c r="L2" t="str">
        <f>"match(e:"&amp;A2&amp;") delete e"</f>
        <v>match(e:周星驰) delete e</v>
      </c>
    </row>
    <row r="3" spans="1:12" x14ac:dyDescent="0.25">
      <c r="A3" t="s">
        <v>17</v>
      </c>
      <c r="B3" t="s">
        <v>44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K3" t="str">
        <f t="shared" ref="K3:K19" si="0">"create("&amp;A3&amp;":"&amp;B3&amp;"{name:'"&amp;A3&amp;"',"&amp;D3&amp;":'"&amp;E3&amp;"',"&amp;F3&amp;":'"&amp;G3&amp;"'})"</f>
        <v>create(凌宝儿:演员家属{name:'凌宝儿',民族:'汉',国籍:'中国'})</v>
      </c>
      <c r="L3" t="str">
        <f t="shared" ref="L3:L19" si="1">"match(e:"&amp;A3&amp;") delete e"</f>
        <v>match(e:凌宝儿) delete e</v>
      </c>
    </row>
    <row r="4" spans="1:12" x14ac:dyDescent="0.25">
      <c r="A4" t="s">
        <v>27</v>
      </c>
      <c r="B4" t="s">
        <v>44</v>
      </c>
      <c r="D4" t="s">
        <v>21</v>
      </c>
      <c r="E4" t="s">
        <v>22</v>
      </c>
      <c r="F4" t="s">
        <v>23</v>
      </c>
      <c r="G4" t="s">
        <v>24</v>
      </c>
      <c r="K4" t="str">
        <f t="shared" si="0"/>
        <v>create(周文姬:演员家属{name:'周文姬',民族:'汉',国籍:'中国'})</v>
      </c>
      <c r="L4" t="str">
        <f t="shared" si="1"/>
        <v>match(e:周文姬) delete e</v>
      </c>
    </row>
    <row r="5" spans="1:12" x14ac:dyDescent="0.25">
      <c r="A5" t="s">
        <v>31</v>
      </c>
      <c r="B5" t="s">
        <v>44</v>
      </c>
      <c r="D5" t="s">
        <v>21</v>
      </c>
      <c r="E5" t="s">
        <v>22</v>
      </c>
      <c r="F5" t="s">
        <v>23</v>
      </c>
      <c r="G5" t="s">
        <v>24</v>
      </c>
      <c r="K5" t="str">
        <f t="shared" si="0"/>
        <v>create(周星霞:演员家属{name:'周星霞',民族:'汉',国籍:'中国'})</v>
      </c>
      <c r="L5" t="str">
        <f t="shared" si="1"/>
        <v>match(e:周星霞) delete e</v>
      </c>
    </row>
    <row r="6" spans="1:12" x14ac:dyDescent="0.25">
      <c r="A6" t="s">
        <v>32</v>
      </c>
      <c r="B6" t="s">
        <v>42</v>
      </c>
      <c r="D6" t="s">
        <v>34</v>
      </c>
      <c r="E6" t="s">
        <v>35</v>
      </c>
      <c r="F6" t="s">
        <v>23</v>
      </c>
      <c r="G6" t="s">
        <v>33</v>
      </c>
      <c r="K6" t="str">
        <f t="shared" si="0"/>
        <v>create(莫文蔚:演员{name:'莫文蔚',身高:'167cm',国籍:'英国'})</v>
      </c>
      <c r="L6" t="str">
        <f t="shared" si="1"/>
        <v>match(e:莫文蔚) delete e</v>
      </c>
    </row>
    <row r="7" spans="1:12" x14ac:dyDescent="0.25">
      <c r="A7" t="s">
        <v>38</v>
      </c>
      <c r="B7" t="s">
        <v>39</v>
      </c>
      <c r="D7" t="s">
        <v>21</v>
      </c>
      <c r="E7" t="s">
        <v>22</v>
      </c>
      <c r="F7" t="s">
        <v>23</v>
      </c>
      <c r="G7" t="s">
        <v>24</v>
      </c>
      <c r="K7" t="str">
        <f t="shared" si="0"/>
        <v>create(于文凤:路人{name:'于文凤',民族:'汉',国籍:'中国'})</v>
      </c>
      <c r="L7" t="str">
        <f t="shared" si="1"/>
        <v>match(e:于文凤) delete e</v>
      </c>
    </row>
    <row r="8" spans="1:12" x14ac:dyDescent="0.25">
      <c r="A8" t="s">
        <v>40</v>
      </c>
      <c r="B8" t="s">
        <v>42</v>
      </c>
      <c r="D8" t="s">
        <v>21</v>
      </c>
      <c r="E8" t="s">
        <v>22</v>
      </c>
      <c r="F8" t="s">
        <v>23</v>
      </c>
      <c r="G8" t="s">
        <v>24</v>
      </c>
      <c r="H8" t="s">
        <v>34</v>
      </c>
      <c r="I8" t="s">
        <v>41</v>
      </c>
      <c r="K8" t="str">
        <f t="shared" si="0"/>
        <v>create(朱茵:演员{name:'朱茵',民族:'汉',国籍:'中国'})</v>
      </c>
      <c r="L8" t="str">
        <f t="shared" si="1"/>
        <v>match(e:朱茵) delete e</v>
      </c>
    </row>
    <row r="9" spans="1:12" x14ac:dyDescent="0.25">
      <c r="A9" t="s">
        <v>45</v>
      </c>
      <c r="B9" t="s">
        <v>42</v>
      </c>
      <c r="D9" t="s">
        <v>21</v>
      </c>
      <c r="E9" t="s">
        <v>22</v>
      </c>
      <c r="F9" t="s">
        <v>23</v>
      </c>
      <c r="G9" t="s">
        <v>46</v>
      </c>
      <c r="H9" t="s">
        <v>34</v>
      </c>
      <c r="I9" t="s">
        <v>47</v>
      </c>
      <c r="K9" t="str">
        <f t="shared" si="0"/>
        <v>create(罗慧娟:演员{name:'罗慧娟',民族:'汉',国籍:'新加坡'})</v>
      </c>
      <c r="L9" t="str">
        <f t="shared" si="1"/>
        <v>match(e:罗慧娟) delete e</v>
      </c>
    </row>
    <row r="10" spans="1:12" x14ac:dyDescent="0.25">
      <c r="A10" t="s">
        <v>48</v>
      </c>
      <c r="B10" t="s">
        <v>43</v>
      </c>
      <c r="D10" t="s">
        <v>21</v>
      </c>
      <c r="E10" t="s">
        <v>22</v>
      </c>
      <c r="F10" t="s">
        <v>23</v>
      </c>
      <c r="G10" t="s">
        <v>24</v>
      </c>
      <c r="H10" t="s">
        <v>34</v>
      </c>
      <c r="I10" t="s">
        <v>49</v>
      </c>
      <c r="K10" t="str">
        <f t="shared" si="0"/>
        <v>create(徐娇:演员{name:'徐娇',民族:'汉',国籍:'中国'})</v>
      </c>
      <c r="L10" t="str">
        <f t="shared" si="1"/>
        <v>match(e:徐娇) delete e</v>
      </c>
    </row>
    <row r="11" spans="1:12" x14ac:dyDescent="0.25">
      <c r="A11" t="s">
        <v>52</v>
      </c>
      <c r="B11" t="s">
        <v>53</v>
      </c>
      <c r="D11" t="s">
        <v>21</v>
      </c>
      <c r="E11" t="s">
        <v>22</v>
      </c>
      <c r="F11" t="s">
        <v>23</v>
      </c>
      <c r="G11" t="s">
        <v>24</v>
      </c>
      <c r="H11" t="s">
        <v>34</v>
      </c>
      <c r="I11" t="s">
        <v>56</v>
      </c>
      <c r="K11" t="str">
        <f t="shared" si="0"/>
        <v>create(张学友:歌手{name:'张学友',民族:'汉',国籍:'中国'})</v>
      </c>
      <c r="L11" t="str">
        <f t="shared" si="1"/>
        <v>match(e:张学友) delete e</v>
      </c>
    </row>
    <row r="12" spans="1:12" x14ac:dyDescent="0.25">
      <c r="A12" t="s">
        <v>57</v>
      </c>
      <c r="B12" t="s">
        <v>43</v>
      </c>
      <c r="D12" t="s">
        <v>21</v>
      </c>
      <c r="E12" t="s">
        <v>22</v>
      </c>
      <c r="F12" t="s">
        <v>23</v>
      </c>
      <c r="G12" t="s">
        <v>24</v>
      </c>
      <c r="H12" t="s">
        <v>34</v>
      </c>
      <c r="I12" t="s">
        <v>58</v>
      </c>
      <c r="K12" t="str">
        <f t="shared" si="0"/>
        <v>create(吴孟达:演员{name:'吴孟达',民族:'汉',国籍:'中国'})</v>
      </c>
      <c r="L12" t="str">
        <f t="shared" si="1"/>
        <v>match(e:吴孟达) delete e</v>
      </c>
    </row>
    <row r="13" spans="1:12" x14ac:dyDescent="0.25">
      <c r="A13" t="s">
        <v>60</v>
      </c>
      <c r="B13" t="s">
        <v>43</v>
      </c>
      <c r="D13" t="s">
        <v>21</v>
      </c>
      <c r="E13" t="s">
        <v>22</v>
      </c>
      <c r="F13" t="s">
        <v>23</v>
      </c>
      <c r="G13" t="s">
        <v>24</v>
      </c>
      <c r="H13" t="s">
        <v>34</v>
      </c>
      <c r="I13" t="s">
        <v>61</v>
      </c>
      <c r="K13" t="str">
        <f t="shared" si="0"/>
        <v>create(温兆伦:演员{name:'温兆伦',民族:'汉',国籍:'中国'})</v>
      </c>
      <c r="L13" t="str">
        <f t="shared" si="1"/>
        <v>match(e:温兆伦) delete e</v>
      </c>
    </row>
    <row r="14" spans="1:12" x14ac:dyDescent="0.25">
      <c r="A14" t="s">
        <v>62</v>
      </c>
      <c r="B14" t="s">
        <v>63</v>
      </c>
      <c r="D14" t="s">
        <v>21</v>
      </c>
      <c r="E14" t="s">
        <v>22</v>
      </c>
      <c r="F14" t="s">
        <v>23</v>
      </c>
      <c r="G14" t="s">
        <v>24</v>
      </c>
      <c r="H14" t="s">
        <v>34</v>
      </c>
      <c r="I14" t="s">
        <v>64</v>
      </c>
      <c r="K14" t="str">
        <f t="shared" si="0"/>
        <v>create(王晶:导演{name:'王晶',民族:'汉',国籍:'中国'})</v>
      </c>
      <c r="L14" t="str">
        <f t="shared" si="1"/>
        <v>match(e:王晶) delete e</v>
      </c>
    </row>
    <row r="15" spans="1:12" x14ac:dyDescent="0.25">
      <c r="A15" t="s">
        <v>65</v>
      </c>
      <c r="B15" t="s">
        <v>43</v>
      </c>
      <c r="D15" t="s">
        <v>20</v>
      </c>
      <c r="E15" t="s">
        <v>22</v>
      </c>
      <c r="F15" t="s">
        <v>23</v>
      </c>
      <c r="G15" t="s">
        <v>24</v>
      </c>
      <c r="H15" t="s">
        <v>34</v>
      </c>
      <c r="I15" t="s">
        <v>67</v>
      </c>
      <c r="K15" t="str">
        <f t="shared" si="0"/>
        <v>create(罗美薇:演员{name:'罗美薇',民族:'汉',国籍:'中国'})</v>
      </c>
      <c r="L15" t="str">
        <f t="shared" si="1"/>
        <v>match(e:罗美薇) delete e</v>
      </c>
    </row>
    <row r="16" spans="1:12" x14ac:dyDescent="0.25">
      <c r="A16" t="s">
        <v>72</v>
      </c>
      <c r="B16" t="s">
        <v>66</v>
      </c>
      <c r="D16" t="s">
        <v>21</v>
      </c>
      <c r="E16" t="s">
        <v>22</v>
      </c>
      <c r="F16" t="s">
        <v>23</v>
      </c>
      <c r="G16" t="s">
        <v>24</v>
      </c>
      <c r="K16" t="str">
        <f t="shared" si="0"/>
        <v>create(张瑶萱:演员家属{name:'张瑶萱',民族:'汉',国籍:'中国'})</v>
      </c>
      <c r="L16" t="str">
        <f t="shared" si="1"/>
        <v>match(e:张瑶萱) delete e</v>
      </c>
    </row>
    <row r="17" spans="1:12" x14ac:dyDescent="0.25">
      <c r="A17" t="s">
        <v>76</v>
      </c>
      <c r="B17" t="s">
        <v>53</v>
      </c>
      <c r="D17" t="s">
        <v>20</v>
      </c>
      <c r="E17" t="s">
        <v>22</v>
      </c>
      <c r="F17" t="s">
        <v>23</v>
      </c>
      <c r="G17" t="s">
        <v>24</v>
      </c>
      <c r="H17" t="s">
        <v>34</v>
      </c>
      <c r="I17" t="s">
        <v>47</v>
      </c>
      <c r="K17" t="str">
        <f t="shared" si="0"/>
        <v>create(梅艳芳:歌手{name:'梅艳芳',民族:'汉',国籍:'中国'})</v>
      </c>
      <c r="L17" t="str">
        <f t="shared" si="1"/>
        <v>match(e:梅艳芳) delete e</v>
      </c>
    </row>
    <row r="18" spans="1:12" x14ac:dyDescent="0.25">
      <c r="A18" t="s">
        <v>77</v>
      </c>
      <c r="B18" t="s">
        <v>66</v>
      </c>
      <c r="D18" t="s">
        <v>23</v>
      </c>
      <c r="E18" t="s">
        <v>24</v>
      </c>
      <c r="F18" t="s">
        <v>20</v>
      </c>
      <c r="G18" t="s">
        <v>22</v>
      </c>
      <c r="K18" t="str">
        <f t="shared" si="0"/>
        <v>create(张作琪:演员家属{name:'张作琪',国籍:'中国',民族:'汉'})</v>
      </c>
      <c r="L18" t="str">
        <f t="shared" si="1"/>
        <v>match(e:张作琪) delete e</v>
      </c>
    </row>
    <row r="19" spans="1:12" x14ac:dyDescent="0.25">
      <c r="A19" t="s">
        <v>80</v>
      </c>
      <c r="B19" t="s">
        <v>53</v>
      </c>
      <c r="D19" t="s">
        <v>20</v>
      </c>
      <c r="E19" t="s">
        <v>22</v>
      </c>
      <c r="F19" t="s">
        <v>23</v>
      </c>
      <c r="G19" t="s">
        <v>24</v>
      </c>
      <c r="H19" t="s">
        <v>34</v>
      </c>
      <c r="I19" t="s">
        <v>58</v>
      </c>
      <c r="K19" t="str">
        <f t="shared" si="0"/>
        <v>create(黄贯中:歌手{name:'黄贯中',民族:'汉',国籍:'中国'})</v>
      </c>
      <c r="L19" t="str">
        <f t="shared" si="1"/>
        <v>match(e:黄贯中) delete e</v>
      </c>
    </row>
    <row r="22" spans="1:12" x14ac:dyDescent="0.25">
      <c r="K22" t="s">
        <v>81</v>
      </c>
    </row>
    <row r="23" spans="1:12" x14ac:dyDescent="0.25">
      <c r="K23" t="s">
        <v>82</v>
      </c>
    </row>
    <row r="24" spans="1:12" x14ac:dyDescent="0.25">
      <c r="K24" t="s">
        <v>83</v>
      </c>
    </row>
    <row r="25" spans="1:12" x14ac:dyDescent="0.25">
      <c r="K25" t="s">
        <v>84</v>
      </c>
    </row>
    <row r="26" spans="1:12" x14ac:dyDescent="0.25">
      <c r="K26" t="s">
        <v>85</v>
      </c>
    </row>
    <row r="27" spans="1:12" x14ac:dyDescent="0.25">
      <c r="K27" t="s">
        <v>86</v>
      </c>
    </row>
    <row r="28" spans="1:12" x14ac:dyDescent="0.25">
      <c r="K28" t="s">
        <v>87</v>
      </c>
    </row>
    <row r="29" spans="1:12" x14ac:dyDescent="0.25">
      <c r="K29" t="s">
        <v>88</v>
      </c>
    </row>
    <row r="30" spans="1:12" x14ac:dyDescent="0.25">
      <c r="K30" t="s">
        <v>89</v>
      </c>
    </row>
    <row r="31" spans="1:12" x14ac:dyDescent="0.25">
      <c r="K31" t="s">
        <v>90</v>
      </c>
    </row>
    <row r="32" spans="1:12" x14ac:dyDescent="0.25">
      <c r="K32" t="s">
        <v>91</v>
      </c>
    </row>
    <row r="33" spans="11:11" x14ac:dyDescent="0.25">
      <c r="K33" t="s">
        <v>92</v>
      </c>
    </row>
    <row r="34" spans="11:11" x14ac:dyDescent="0.25">
      <c r="K34" t="s">
        <v>93</v>
      </c>
    </row>
    <row r="35" spans="11:11" x14ac:dyDescent="0.25">
      <c r="K35" t="s">
        <v>94</v>
      </c>
    </row>
    <row r="36" spans="11:11" x14ac:dyDescent="0.25">
      <c r="K36" t="s">
        <v>95</v>
      </c>
    </row>
    <row r="37" spans="11:11" x14ac:dyDescent="0.25">
      <c r="K37" t="s">
        <v>96</v>
      </c>
    </row>
    <row r="38" spans="11:11" x14ac:dyDescent="0.25">
      <c r="K38" t="s">
        <v>97</v>
      </c>
    </row>
    <row r="39" spans="11:11" x14ac:dyDescent="0.25">
      <c r="K39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6F18-20D1-42F0-8B5F-B1BD64A6014C}">
  <dimension ref="A1:I26"/>
  <sheetViews>
    <sheetView tabSelected="1" workbookViewId="0">
      <selection activeCell="H17" sqref="H17"/>
    </sheetView>
  </sheetViews>
  <sheetFormatPr defaultRowHeight="13.8" x14ac:dyDescent="0.25"/>
  <cols>
    <col min="8" max="8" width="87.88671875" bestFit="1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9" x14ac:dyDescent="0.25">
      <c r="A2" t="s">
        <v>15</v>
      </c>
      <c r="B2" t="s">
        <v>43</v>
      </c>
      <c r="C2" t="s">
        <v>19</v>
      </c>
      <c r="D2" t="s">
        <v>18</v>
      </c>
      <c r="E2" t="s">
        <v>17</v>
      </c>
      <c r="F2" t="s">
        <v>44</v>
      </c>
      <c r="H2" t="str">
        <f>"match(p:"&amp;B2&amp;"{name:'"&amp;A2&amp;"'}),(m:"&amp;F2&amp;"{name:'"&amp;E2&amp;"'}) CREATE (p)-["&amp;C2&amp;":"&amp;D2&amp;"]-&gt;(m)"</f>
        <v>match(p:演员{name:'周星驰'}),(m:演员家属{name:'凌宝儿'}) CREATE (p)-[母亲:mather]-&gt;(m)</v>
      </c>
      <c r="I2" t="s">
        <v>99</v>
      </c>
    </row>
    <row r="3" spans="1:9" x14ac:dyDescent="0.25">
      <c r="A3" t="s">
        <v>15</v>
      </c>
      <c r="B3" t="s">
        <v>43</v>
      </c>
      <c r="C3" t="s">
        <v>28</v>
      </c>
      <c r="D3" t="s">
        <v>29</v>
      </c>
      <c r="E3" t="s">
        <v>27</v>
      </c>
      <c r="F3" t="s">
        <v>44</v>
      </c>
      <c r="H3" t="str">
        <f t="shared" ref="H3:H26" si="0">"match(p:"&amp;B3&amp;"{name:'"&amp;A3&amp;"'}),(m:"&amp;F3&amp;"{name:'"&amp;E3&amp;"'}) CREATE (p)-["&amp;C3&amp;":"&amp;D3&amp;"]-&gt;(m)"</f>
        <v>match(p:演员{name:'周星驰'}),(m:演员家属{name:'周文姬'}) CREATE (p)-[姐姐:sister]-&gt;(m)</v>
      </c>
      <c r="I3" t="s">
        <v>100</v>
      </c>
    </row>
    <row r="4" spans="1:9" x14ac:dyDescent="0.25">
      <c r="A4" t="s">
        <v>15</v>
      </c>
      <c r="B4" t="s">
        <v>43</v>
      </c>
      <c r="C4" t="s">
        <v>30</v>
      </c>
      <c r="D4" t="s">
        <v>29</v>
      </c>
      <c r="E4" t="s">
        <v>31</v>
      </c>
      <c r="F4" t="s">
        <v>44</v>
      </c>
      <c r="H4" t="str">
        <f t="shared" si="0"/>
        <v>match(p:演员{name:'周星驰'}),(m:演员家属{name:'周星霞'}) CREATE (p)-[妹妹:sister]-&gt;(m)</v>
      </c>
      <c r="I4" t="s">
        <v>101</v>
      </c>
    </row>
    <row r="5" spans="1:9" x14ac:dyDescent="0.25">
      <c r="A5" t="s">
        <v>15</v>
      </c>
      <c r="B5" t="s">
        <v>43</v>
      </c>
      <c r="C5" t="s">
        <v>36</v>
      </c>
      <c r="D5" t="s">
        <v>37</v>
      </c>
      <c r="E5" t="s">
        <v>32</v>
      </c>
      <c r="F5" t="s">
        <v>43</v>
      </c>
      <c r="H5" t="str">
        <f t="shared" si="0"/>
        <v>match(p:演员{name:'周星驰'}),(m:演员{name:'莫文蔚'}) CREATE (p)-[前女友:girlfriend]-&gt;(m)</v>
      </c>
      <c r="I5" t="s">
        <v>102</v>
      </c>
    </row>
    <row r="6" spans="1:9" x14ac:dyDescent="0.25">
      <c r="A6" t="s">
        <v>15</v>
      </c>
      <c r="B6" t="s">
        <v>43</v>
      </c>
      <c r="C6" t="s">
        <v>36</v>
      </c>
      <c r="D6" t="s">
        <v>37</v>
      </c>
      <c r="E6" t="s">
        <v>38</v>
      </c>
      <c r="F6" t="s">
        <v>39</v>
      </c>
      <c r="H6" t="str">
        <f t="shared" si="0"/>
        <v>match(p:演员{name:'周星驰'}),(m:路人{name:'于文凤'}) CREATE (p)-[前女友:girlfriend]-&gt;(m)</v>
      </c>
      <c r="I6" t="s">
        <v>103</v>
      </c>
    </row>
    <row r="7" spans="1:9" x14ac:dyDescent="0.25">
      <c r="A7" t="s">
        <v>15</v>
      </c>
      <c r="B7" t="s">
        <v>43</v>
      </c>
      <c r="C7" t="s">
        <v>36</v>
      </c>
      <c r="D7" t="s">
        <v>37</v>
      </c>
      <c r="E7" t="s">
        <v>40</v>
      </c>
      <c r="F7" t="s">
        <v>43</v>
      </c>
      <c r="H7" t="str">
        <f t="shared" si="0"/>
        <v>match(p:演员{name:'周星驰'}),(m:演员{name:'朱茵'}) CREATE (p)-[前女友:girlfriend]-&gt;(m)</v>
      </c>
      <c r="I7" t="s">
        <v>104</v>
      </c>
    </row>
    <row r="8" spans="1:9" x14ac:dyDescent="0.25">
      <c r="A8" t="s">
        <v>15</v>
      </c>
      <c r="B8" t="s">
        <v>43</v>
      </c>
      <c r="C8" t="s">
        <v>36</v>
      </c>
      <c r="D8" t="s">
        <v>37</v>
      </c>
      <c r="E8" t="s">
        <v>45</v>
      </c>
      <c r="F8" t="s">
        <v>42</v>
      </c>
      <c r="H8" t="str">
        <f t="shared" si="0"/>
        <v>match(p:演员{name:'周星驰'}),(m:演员{name:'罗慧娟'}) CREATE (p)-[前女友:girlfriend]-&gt;(m)</v>
      </c>
      <c r="I8" t="s">
        <v>105</v>
      </c>
    </row>
    <row r="9" spans="1:9" x14ac:dyDescent="0.25">
      <c r="A9" t="s">
        <v>15</v>
      </c>
      <c r="B9" t="s">
        <v>43</v>
      </c>
      <c r="C9" t="s">
        <v>50</v>
      </c>
      <c r="D9" t="s">
        <v>51</v>
      </c>
      <c r="E9" t="s">
        <v>48</v>
      </c>
      <c r="F9" t="s">
        <v>43</v>
      </c>
      <c r="H9" t="str">
        <f t="shared" si="0"/>
        <v>match(p:演员{name:'周星驰'}),(m:演员{name:'徐娇'}) CREATE (p)-[义女:daughter]-&gt;(m)</v>
      </c>
      <c r="I9" t="s">
        <v>106</v>
      </c>
    </row>
    <row r="10" spans="1:9" x14ac:dyDescent="0.25">
      <c r="A10" t="s">
        <v>15</v>
      </c>
      <c r="B10" t="s">
        <v>43</v>
      </c>
      <c r="C10" t="s">
        <v>55</v>
      </c>
      <c r="D10" t="s">
        <v>54</v>
      </c>
      <c r="E10" t="s">
        <v>52</v>
      </c>
      <c r="F10" t="s">
        <v>53</v>
      </c>
      <c r="H10" t="str">
        <f t="shared" si="0"/>
        <v>match(p:演员{name:'周星驰'}),(m:歌手{name:'张学友'}) CREATE (p)-[好友:friend]-&gt;(m)</v>
      </c>
      <c r="I10" t="s">
        <v>107</v>
      </c>
    </row>
    <row r="11" spans="1:9" x14ac:dyDescent="0.25">
      <c r="A11" t="s">
        <v>15</v>
      </c>
      <c r="B11" t="s">
        <v>43</v>
      </c>
      <c r="C11" t="s">
        <v>59</v>
      </c>
      <c r="D11" t="s">
        <v>54</v>
      </c>
      <c r="E11" t="s">
        <v>57</v>
      </c>
      <c r="F11" t="s">
        <v>43</v>
      </c>
      <c r="H11" t="str">
        <f t="shared" si="0"/>
        <v>match(p:演员{name:'周星驰'}),(m:演员{name:'吴孟达'}) CREATE (p)-[搭档:friend]-&gt;(m)</v>
      </c>
      <c r="I11" t="s">
        <v>108</v>
      </c>
    </row>
    <row r="12" spans="1:9" x14ac:dyDescent="0.25">
      <c r="A12" t="s">
        <v>15</v>
      </c>
      <c r="B12" t="s">
        <v>43</v>
      </c>
      <c r="C12" t="s">
        <v>59</v>
      </c>
      <c r="D12" t="s">
        <v>54</v>
      </c>
      <c r="E12" t="s">
        <v>60</v>
      </c>
      <c r="F12" t="s">
        <v>43</v>
      </c>
      <c r="H12" t="str">
        <f t="shared" si="0"/>
        <v>match(p:演员{name:'周星驰'}),(m:演员{name:'温兆伦'}) CREATE (p)-[搭档:friend]-&gt;(m)</v>
      </c>
      <c r="I12" t="s">
        <v>109</v>
      </c>
    </row>
    <row r="13" spans="1:9" x14ac:dyDescent="0.25">
      <c r="A13" t="s">
        <v>15</v>
      </c>
      <c r="B13" t="s">
        <v>43</v>
      </c>
      <c r="C13" t="s">
        <v>59</v>
      </c>
      <c r="D13" t="s">
        <v>54</v>
      </c>
      <c r="E13" t="s">
        <v>62</v>
      </c>
      <c r="F13" t="s">
        <v>63</v>
      </c>
      <c r="H13" t="str">
        <f t="shared" si="0"/>
        <v>match(p:演员{name:'周星驰'}),(m:导演{name:'王晶'}) CREATE (p)-[搭档:friend]-&gt;(m)</v>
      </c>
      <c r="I13" t="s">
        <v>110</v>
      </c>
    </row>
    <row r="14" spans="1:9" x14ac:dyDescent="0.25">
      <c r="A14" t="s">
        <v>52</v>
      </c>
      <c r="B14" t="s">
        <v>53</v>
      </c>
      <c r="C14" t="s">
        <v>68</v>
      </c>
      <c r="D14" t="s">
        <v>69</v>
      </c>
      <c r="E14" t="s">
        <v>65</v>
      </c>
      <c r="F14" t="s">
        <v>43</v>
      </c>
      <c r="H14" t="str">
        <f t="shared" si="0"/>
        <v>match(p:歌手{name:'张学友'}),(m:演员{name:'罗美薇'}) CREATE (p)-[妻子:wife]-&gt;(m)</v>
      </c>
      <c r="I14" t="s">
        <v>111</v>
      </c>
    </row>
    <row r="15" spans="1:9" x14ac:dyDescent="0.25">
      <c r="A15" t="s">
        <v>65</v>
      </c>
      <c r="B15" t="s">
        <v>43</v>
      </c>
      <c r="C15" t="s">
        <v>70</v>
      </c>
      <c r="D15" t="s">
        <v>71</v>
      </c>
      <c r="E15" t="s">
        <v>52</v>
      </c>
      <c r="F15" t="s">
        <v>53</v>
      </c>
      <c r="H15" t="str">
        <f t="shared" si="0"/>
        <v>match(p:演员{name:'罗美薇'}),(m:歌手{name:'张学友'}) CREATE (p)-[丈夫:husband]-&gt;(m)</v>
      </c>
      <c r="I15" t="s">
        <v>112</v>
      </c>
    </row>
    <row r="16" spans="1:9" x14ac:dyDescent="0.25">
      <c r="A16" t="s">
        <v>72</v>
      </c>
      <c r="B16" t="s">
        <v>66</v>
      </c>
      <c r="C16" t="s">
        <v>19</v>
      </c>
      <c r="D16" t="s">
        <v>18</v>
      </c>
      <c r="E16" t="s">
        <v>65</v>
      </c>
      <c r="F16" t="s">
        <v>43</v>
      </c>
      <c r="H16" t="str">
        <f t="shared" si="0"/>
        <v>match(p:演员家属{name:'张瑶萱'}),(m:演员{name:'罗美薇'}) CREATE (p)-[母亲:mather]-&gt;(m)</v>
      </c>
      <c r="I16" t="s">
        <v>113</v>
      </c>
    </row>
    <row r="17" spans="1:9" x14ac:dyDescent="0.25">
      <c r="A17" t="s">
        <v>72</v>
      </c>
      <c r="B17" t="s">
        <v>66</v>
      </c>
      <c r="C17" t="s">
        <v>74</v>
      </c>
      <c r="D17" t="s">
        <v>75</v>
      </c>
      <c r="E17" t="s">
        <v>52</v>
      </c>
      <c r="F17" t="s">
        <v>53</v>
      </c>
      <c r="H17" t="str">
        <f t="shared" si="0"/>
        <v>match(p:演员家属{name:'张瑶萱'}),(m:歌手{name:'张学友'}) CREATE (p)-[父亲:father]-&gt;(m)</v>
      </c>
      <c r="I17" t="s">
        <v>114</v>
      </c>
    </row>
    <row r="18" spans="1:9" x14ac:dyDescent="0.25">
      <c r="A18" t="s">
        <v>65</v>
      </c>
      <c r="B18" t="s">
        <v>43</v>
      </c>
      <c r="C18" t="s">
        <v>73</v>
      </c>
      <c r="D18" t="s">
        <v>51</v>
      </c>
      <c r="E18" t="s">
        <v>72</v>
      </c>
      <c r="F18" t="s">
        <v>66</v>
      </c>
      <c r="H18" t="str">
        <f t="shared" si="0"/>
        <v>match(p:演员{name:'罗美薇'}),(m:演员家属{name:'张瑶萱'}) CREATE (p)-[女儿:daughter]-&gt;(m)</v>
      </c>
      <c r="I18" t="s">
        <v>115</v>
      </c>
    </row>
    <row r="19" spans="1:9" x14ac:dyDescent="0.25">
      <c r="A19" t="s">
        <v>52</v>
      </c>
      <c r="B19" t="s">
        <v>53</v>
      </c>
      <c r="C19" t="s">
        <v>73</v>
      </c>
      <c r="D19" t="s">
        <v>51</v>
      </c>
      <c r="E19" t="s">
        <v>72</v>
      </c>
      <c r="F19" t="s">
        <v>66</v>
      </c>
      <c r="H19" t="str">
        <f t="shared" si="0"/>
        <v>match(p:歌手{name:'张学友'}),(m:演员家属{name:'张瑶萱'}) CREATE (p)-[女儿:daughter]-&gt;(m)</v>
      </c>
      <c r="I19" t="s">
        <v>116</v>
      </c>
    </row>
    <row r="20" spans="1:9" x14ac:dyDescent="0.25">
      <c r="A20" t="s">
        <v>52</v>
      </c>
      <c r="B20" t="s">
        <v>53</v>
      </c>
      <c r="C20" t="s">
        <v>55</v>
      </c>
      <c r="D20" t="s">
        <v>54</v>
      </c>
      <c r="E20" t="s">
        <v>76</v>
      </c>
      <c r="F20" t="s">
        <v>53</v>
      </c>
      <c r="H20" t="str">
        <f t="shared" si="0"/>
        <v>match(p:歌手{name:'张学友'}),(m:歌手{name:'梅艳芳'}) CREATE (p)-[好友:friend]-&gt;(m)</v>
      </c>
      <c r="I20" t="s">
        <v>117</v>
      </c>
    </row>
    <row r="21" spans="1:9" x14ac:dyDescent="0.25">
      <c r="A21" t="s">
        <v>76</v>
      </c>
      <c r="B21" t="s">
        <v>53</v>
      </c>
      <c r="C21" t="s">
        <v>55</v>
      </c>
      <c r="D21" t="s">
        <v>54</v>
      </c>
      <c r="E21" t="s">
        <v>52</v>
      </c>
      <c r="F21" t="s">
        <v>53</v>
      </c>
      <c r="H21" t="str">
        <f t="shared" si="0"/>
        <v>match(p:歌手{name:'梅艳芳'}),(m:歌手{name:'张学友'}) CREATE (p)-[好友:friend]-&gt;(m)</v>
      </c>
      <c r="I21" t="s">
        <v>118</v>
      </c>
    </row>
    <row r="22" spans="1:9" x14ac:dyDescent="0.25">
      <c r="A22" t="s">
        <v>52</v>
      </c>
      <c r="B22" t="s">
        <v>53</v>
      </c>
      <c r="C22" t="s">
        <v>55</v>
      </c>
      <c r="D22" t="s">
        <v>54</v>
      </c>
      <c r="E22" t="s">
        <v>15</v>
      </c>
      <c r="F22" t="s">
        <v>43</v>
      </c>
      <c r="H22" t="str">
        <f t="shared" si="0"/>
        <v>match(p:歌手{name:'张学友'}),(m:演员{name:'周星驰'}) CREATE (p)-[好友:friend]-&gt;(m)</v>
      </c>
      <c r="I22" t="s">
        <v>119</v>
      </c>
    </row>
    <row r="23" spans="1:9" x14ac:dyDescent="0.25">
      <c r="A23" t="s">
        <v>52</v>
      </c>
      <c r="B23" t="s">
        <v>53</v>
      </c>
      <c r="C23" t="s">
        <v>74</v>
      </c>
      <c r="D23" t="s">
        <v>75</v>
      </c>
      <c r="E23" t="s">
        <v>77</v>
      </c>
      <c r="F23" t="s">
        <v>66</v>
      </c>
      <c r="H23" t="str">
        <f t="shared" si="0"/>
        <v>match(p:歌手{name:'张学友'}),(m:演员家属{name:'张作琪'}) CREATE (p)-[父亲:father]-&gt;(m)</v>
      </c>
      <c r="I23" t="s">
        <v>120</v>
      </c>
    </row>
    <row r="24" spans="1:9" x14ac:dyDescent="0.25">
      <c r="A24" t="s">
        <v>77</v>
      </c>
      <c r="B24" t="s">
        <v>66</v>
      </c>
      <c r="C24" t="s">
        <v>79</v>
      </c>
      <c r="D24" t="s">
        <v>78</v>
      </c>
      <c r="E24" t="s">
        <v>52</v>
      </c>
      <c r="F24" t="s">
        <v>53</v>
      </c>
      <c r="H24" t="str">
        <f t="shared" si="0"/>
        <v>match(p:演员家属{name:'张作琪'}),(m:歌手{name:'张学友'}) CREATE (p)-[儿子:son]-&gt;(m)</v>
      </c>
      <c r="I24" t="s">
        <v>121</v>
      </c>
    </row>
    <row r="25" spans="1:9" x14ac:dyDescent="0.25">
      <c r="A25" t="s">
        <v>80</v>
      </c>
      <c r="B25" t="s">
        <v>53</v>
      </c>
      <c r="C25" t="s">
        <v>68</v>
      </c>
      <c r="D25" t="s">
        <v>69</v>
      </c>
      <c r="E25" t="s">
        <v>40</v>
      </c>
      <c r="F25" t="s">
        <v>43</v>
      </c>
      <c r="H25" t="str">
        <f t="shared" si="0"/>
        <v>match(p:歌手{name:'黄贯中'}),(m:演员{name:'朱茵'}) CREATE (p)-[妻子:wife]-&gt;(m)</v>
      </c>
      <c r="I25" t="s">
        <v>122</v>
      </c>
    </row>
    <row r="26" spans="1:9" x14ac:dyDescent="0.25">
      <c r="A26" t="s">
        <v>40</v>
      </c>
      <c r="B26" t="s">
        <v>43</v>
      </c>
      <c r="C26" t="s">
        <v>70</v>
      </c>
      <c r="D26" t="s">
        <v>71</v>
      </c>
      <c r="E26" t="s">
        <v>80</v>
      </c>
      <c r="F26" t="s">
        <v>53</v>
      </c>
      <c r="H26" t="str">
        <f t="shared" si="0"/>
        <v>match(p:演员{name:'朱茵'}),(m:歌手{name:'黄贯中'}) CREATE (p)-[丈夫:husband]-&gt;(m)</v>
      </c>
      <c r="I26" t="s">
        <v>123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6758-AC8F-4EC5-AF4C-47E3E9F2280D}">
  <dimension ref="A1:I4"/>
  <sheetViews>
    <sheetView workbookViewId="0">
      <selection activeCell="C2" sqref="C2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D1" t="s">
        <v>0</v>
      </c>
      <c r="E1" t="s">
        <v>2</v>
      </c>
      <c r="F1" t="s">
        <v>0</v>
      </c>
      <c r="G1" t="s">
        <v>2</v>
      </c>
      <c r="H1" t="s">
        <v>0</v>
      </c>
      <c r="I1" t="s">
        <v>2</v>
      </c>
    </row>
    <row r="2" spans="1:9" x14ac:dyDescent="0.25">
      <c r="A2" t="s">
        <v>9</v>
      </c>
      <c r="B2" t="s">
        <v>10</v>
      </c>
    </row>
    <row r="3" spans="1:9" x14ac:dyDescent="0.25">
      <c r="A3" t="s">
        <v>11</v>
      </c>
      <c r="B3" t="s">
        <v>12</v>
      </c>
    </row>
    <row r="4" spans="1:9" x14ac:dyDescent="0.25">
      <c r="A4" t="s">
        <v>13</v>
      </c>
      <c r="B4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node1</vt:lpstr>
      <vt:lpstr>Relations</vt:lpstr>
      <vt:lpstr>node2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Qichen Qin</dc:creator>
  <cp:lastModifiedBy>Qichen Qin</cp:lastModifiedBy>
  <dcterms:created xsi:type="dcterms:W3CDTF">2015-06-05T18:19:34Z</dcterms:created>
  <dcterms:modified xsi:type="dcterms:W3CDTF">2021-09-05T16:34:47Z</dcterms:modified>
</cp:coreProperties>
</file>