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inruiXH\lead and PM team Dropbox\Lead and PM project\Data\Ethyl Corp Gasoline Sales Vol By State, Grade &amp; Month\Excel\"/>
    </mc:Choice>
  </mc:AlternateContent>
  <xr:revisionPtr revIDLastSave="0" documentId="8_{3083D1B4-28DF-4A62-A395-34A208068613}" xr6:coauthVersionLast="47" xr6:coauthVersionMax="47" xr10:uidLastSave="{00000000-0000-0000-0000-000000000000}"/>
  <bookViews>
    <workbookView xWindow="-28920" yWindow="7710" windowWidth="29040" windowHeight="15840" xr2:uid="{00000000-000D-0000-FFFF-FFFF00000000}"/>
  </bookViews>
  <sheets>
    <sheet name="camscan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3" i="1" l="1"/>
  <c r="T53" i="1"/>
  <c r="V53" i="1" s="1"/>
  <c r="S53" i="1"/>
  <c r="U48" i="1"/>
  <c r="T48" i="1"/>
  <c r="V48" i="1" s="1"/>
  <c r="S48" i="1"/>
  <c r="T35" i="1"/>
  <c r="V35" i="1" s="1"/>
  <c r="S35" i="1"/>
  <c r="U35" i="1" s="1"/>
  <c r="U34" i="1"/>
  <c r="T34" i="1"/>
  <c r="V34" i="1" s="1"/>
  <c r="S34" i="1"/>
  <c r="U32" i="1"/>
  <c r="T32" i="1"/>
  <c r="V32" i="1" s="1"/>
  <c r="S32" i="1"/>
  <c r="T24" i="1"/>
  <c r="V24" i="1" s="1"/>
  <c r="S24" i="1"/>
  <c r="U24" i="1" s="1"/>
  <c r="U9" i="1"/>
  <c r="T9" i="1"/>
  <c r="V9" i="1" s="1"/>
  <c r="S9" i="1"/>
  <c r="V52" i="1"/>
  <c r="T52" i="1"/>
  <c r="S52" i="1"/>
  <c r="U52" i="1" s="1"/>
  <c r="V51" i="1"/>
  <c r="U51" i="1"/>
  <c r="T51" i="1"/>
  <c r="S51" i="1"/>
  <c r="V50" i="1"/>
  <c r="U50" i="1"/>
  <c r="T50" i="1"/>
  <c r="S50" i="1"/>
  <c r="V49" i="1"/>
  <c r="U49" i="1"/>
  <c r="T49" i="1"/>
  <c r="S49" i="1"/>
  <c r="V47" i="1"/>
  <c r="U47" i="1"/>
  <c r="T47" i="1"/>
  <c r="S47" i="1"/>
  <c r="V46" i="1"/>
  <c r="U46" i="1"/>
  <c r="T46" i="1"/>
  <c r="S46" i="1"/>
  <c r="V45" i="1"/>
  <c r="U45" i="1"/>
  <c r="T45" i="1"/>
  <c r="S45" i="1"/>
  <c r="V44" i="1"/>
  <c r="U44" i="1"/>
  <c r="T44" i="1"/>
  <c r="S44" i="1"/>
  <c r="V43" i="1"/>
  <c r="U43" i="1"/>
  <c r="T43" i="1"/>
  <c r="S43" i="1"/>
  <c r="V42" i="1"/>
  <c r="U42" i="1"/>
  <c r="T42" i="1"/>
  <c r="S42" i="1"/>
  <c r="V41" i="1"/>
  <c r="U41" i="1"/>
  <c r="T41" i="1"/>
  <c r="S41" i="1"/>
  <c r="V40" i="1"/>
  <c r="U40" i="1"/>
  <c r="T40" i="1"/>
  <c r="S40" i="1"/>
  <c r="V39" i="1"/>
  <c r="U39" i="1"/>
  <c r="T39" i="1"/>
  <c r="S39" i="1"/>
  <c r="V38" i="1"/>
  <c r="T38" i="1"/>
  <c r="S38" i="1"/>
  <c r="U38" i="1" s="1"/>
  <c r="V37" i="1"/>
  <c r="U37" i="1"/>
  <c r="T37" i="1"/>
  <c r="S37" i="1"/>
  <c r="V36" i="1"/>
  <c r="U36" i="1"/>
  <c r="T36" i="1"/>
  <c r="S36" i="1"/>
  <c r="V33" i="1"/>
  <c r="U33" i="1"/>
  <c r="T33" i="1"/>
  <c r="S33" i="1"/>
  <c r="V31" i="1"/>
  <c r="U31" i="1"/>
  <c r="T31" i="1"/>
  <c r="S31" i="1"/>
  <c r="V30" i="1"/>
  <c r="T30" i="1"/>
  <c r="S30" i="1"/>
  <c r="U30" i="1" s="1"/>
  <c r="V29" i="1"/>
  <c r="U29" i="1"/>
  <c r="T29" i="1"/>
  <c r="S29" i="1"/>
  <c r="V28" i="1"/>
  <c r="T28" i="1"/>
  <c r="S28" i="1"/>
  <c r="U28" i="1" s="1"/>
  <c r="V27" i="1"/>
  <c r="U27" i="1"/>
  <c r="T27" i="1"/>
  <c r="S27" i="1"/>
  <c r="V26" i="1"/>
  <c r="T26" i="1"/>
  <c r="S26" i="1"/>
  <c r="U26" i="1" s="1"/>
  <c r="V25" i="1"/>
  <c r="U25" i="1"/>
  <c r="T25" i="1"/>
  <c r="S25" i="1"/>
  <c r="V23" i="1"/>
  <c r="U23" i="1"/>
  <c r="T23" i="1"/>
  <c r="S23" i="1"/>
  <c r="V22" i="1"/>
  <c r="T22" i="1"/>
  <c r="S22" i="1"/>
  <c r="U22" i="1" s="1"/>
  <c r="V21" i="1"/>
  <c r="U21" i="1"/>
  <c r="T21" i="1"/>
  <c r="S21" i="1"/>
  <c r="V20" i="1"/>
  <c r="T20" i="1"/>
  <c r="S20" i="1"/>
  <c r="U20" i="1" s="1"/>
  <c r="V19" i="1"/>
  <c r="U19" i="1"/>
  <c r="T19" i="1"/>
  <c r="S19" i="1"/>
  <c r="V18" i="1"/>
  <c r="T18" i="1"/>
  <c r="S18" i="1"/>
  <c r="U18" i="1" s="1"/>
  <c r="V17" i="1"/>
  <c r="U17" i="1"/>
  <c r="T17" i="1"/>
  <c r="S17" i="1"/>
  <c r="V16" i="1"/>
  <c r="T16" i="1"/>
  <c r="S16" i="1"/>
  <c r="U16" i="1" s="1"/>
  <c r="V15" i="1"/>
  <c r="U15" i="1"/>
  <c r="T15" i="1"/>
  <c r="S15" i="1"/>
  <c r="V14" i="1"/>
  <c r="T14" i="1"/>
  <c r="S14" i="1"/>
  <c r="U14" i="1" s="1"/>
  <c r="V13" i="1"/>
  <c r="U13" i="1"/>
  <c r="T13" i="1"/>
  <c r="S13" i="1"/>
  <c r="V12" i="1"/>
  <c r="T12" i="1"/>
  <c r="S12" i="1"/>
  <c r="U12" i="1" s="1"/>
  <c r="V11" i="1"/>
  <c r="U11" i="1"/>
  <c r="T11" i="1"/>
  <c r="S11" i="1"/>
  <c r="V10" i="1"/>
  <c r="T10" i="1"/>
  <c r="S10" i="1"/>
  <c r="U10" i="1" s="1"/>
  <c r="V8" i="1"/>
  <c r="T8" i="1"/>
  <c r="S8" i="1"/>
  <c r="U8" i="1" s="1"/>
  <c r="V7" i="1"/>
  <c r="U7" i="1"/>
  <c r="T7" i="1"/>
  <c r="S7" i="1"/>
  <c r="V6" i="1"/>
  <c r="T6" i="1"/>
  <c r="S6" i="1"/>
  <c r="U6" i="1" s="1"/>
  <c r="V5" i="1"/>
  <c r="U5" i="1"/>
  <c r="T5" i="1"/>
  <c r="S5" i="1"/>
  <c r="V4" i="1"/>
  <c r="T4" i="1"/>
  <c r="S4" i="1"/>
  <c r="U4" i="1" s="1"/>
  <c r="V3" i="1"/>
  <c r="U3" i="1"/>
  <c r="T3" i="1"/>
  <c r="S3" i="1"/>
  <c r="V2" i="1"/>
  <c r="T2" i="1"/>
  <c r="S2" i="1"/>
  <c r="U2" i="1" s="1"/>
</calcChain>
</file>

<file path=xl/sharedStrings.xml><?xml version="1.0" encoding="utf-8"?>
<sst xmlns="http://schemas.openxmlformats.org/spreadsheetml/2006/main" count="74" uniqueCount="74">
  <si>
    <t>MAY</t>
  </si>
  <si>
    <t>JUNE</t>
  </si>
  <si>
    <t>JULY</t>
  </si>
  <si>
    <t>STATE</t>
  </si>
  <si>
    <t>ALA</t>
  </si>
  <si>
    <t>ALAS</t>
  </si>
  <si>
    <t>ARIZ</t>
  </si>
  <si>
    <t>ARK</t>
  </si>
  <si>
    <t>CALIF</t>
  </si>
  <si>
    <t>COLO</t>
  </si>
  <si>
    <t>CONN</t>
  </si>
  <si>
    <t>DEL</t>
  </si>
  <si>
    <t>DC</t>
  </si>
  <si>
    <t>FLA</t>
  </si>
  <si>
    <t>GA</t>
  </si>
  <si>
    <t>HAW</t>
  </si>
  <si>
    <t>IDAHO</t>
  </si>
  <si>
    <t>ILL</t>
  </si>
  <si>
    <t>IND</t>
  </si>
  <si>
    <t>IOWA</t>
  </si>
  <si>
    <t>KANS</t>
  </si>
  <si>
    <t>KY</t>
  </si>
  <si>
    <t>LA</t>
  </si>
  <si>
    <t>MAINE</t>
  </si>
  <si>
    <t>MD</t>
  </si>
  <si>
    <t>MASS</t>
  </si>
  <si>
    <t>MICH</t>
  </si>
  <si>
    <t>MINN</t>
  </si>
  <si>
    <t>MISS</t>
  </si>
  <si>
    <t>MO</t>
  </si>
  <si>
    <t>MONT</t>
  </si>
  <si>
    <t>NEBR</t>
  </si>
  <si>
    <t>NEV</t>
  </si>
  <si>
    <t>NH</t>
  </si>
  <si>
    <t>NJ</t>
  </si>
  <si>
    <t>NMEX</t>
  </si>
  <si>
    <t>MY</t>
  </si>
  <si>
    <t>NC</t>
  </si>
  <si>
    <t>ND</t>
  </si>
  <si>
    <t>OHIO</t>
  </si>
  <si>
    <t>OKLA</t>
  </si>
  <si>
    <t>OREG</t>
  </si>
  <si>
    <t>PA</t>
  </si>
  <si>
    <t>RI</t>
  </si>
  <si>
    <t>SC</t>
  </si>
  <si>
    <t>SD</t>
  </si>
  <si>
    <t>TENN</t>
  </si>
  <si>
    <t>TEX</t>
  </si>
  <si>
    <t>UTAH</t>
  </si>
  <si>
    <t>VT</t>
  </si>
  <si>
    <t>VA</t>
  </si>
  <si>
    <t>WASH</t>
  </si>
  <si>
    <t>WVA</t>
  </si>
  <si>
    <t>WIS</t>
  </si>
  <si>
    <t>WYO</t>
  </si>
  <si>
    <t>US</t>
  </si>
  <si>
    <t>JAN</t>
  </si>
  <si>
    <t>FEB</t>
  </si>
  <si>
    <t>MAR</t>
  </si>
  <si>
    <t>APR</t>
  </si>
  <si>
    <t>AUG</t>
  </si>
  <si>
    <t>SEPT</t>
  </si>
  <si>
    <t>OCT</t>
  </si>
  <si>
    <t>NOV</t>
  </si>
  <si>
    <t>DEC</t>
  </si>
  <si>
    <t>FIRST QUARTER</t>
  </si>
  <si>
    <t>SECOND QUARTER</t>
  </si>
  <si>
    <t>THIRD QUARTER</t>
  </si>
  <si>
    <t>FOURTH QUARTER</t>
  </si>
  <si>
    <t>YEAR</t>
  </si>
  <si>
    <t>SUM_MONTH</t>
  </si>
  <si>
    <t>SUM_QUARTER</t>
  </si>
  <si>
    <t>CHECK_M</t>
  </si>
  <si>
    <t>CHECK_Q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</si>
</sst>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"/>
  <sheetViews>
    <sheetView tabSelected="1" topLeftCell="A31" workbookViewId="0">
      <selection activeCell="A53" sqref="A53:XFD53"/>
    </sheetView>
  </sheetViews>
  <sheetFormatPr defaultRowHeight="14.75" x14ac:dyDescent="0.75"/>
  <sheetData>
    <row r="1" spans="1:22" x14ac:dyDescent="0.75">
      <c r="A1" s="1" t="s">
        <v>3</v>
      </c>
      <c r="B1" t="s">
        <v>56</v>
      </c>
      <c r="C1" t="s">
        <v>57</v>
      </c>
      <c r="D1" t="s">
        <v>58</v>
      </c>
      <c r="E1" t="s">
        <v>59</v>
      </c>
      <c r="F1" t="s">
        <v>0</v>
      </c>
      <c r="G1" t="s">
        <v>1</v>
      </c>
      <c r="H1" t="s">
        <v>2</v>
      </c>
      <c r="I1" t="s">
        <v>60</v>
      </c>
      <c r="J1" t="s">
        <v>61</v>
      </c>
      <c r="K1" t="s">
        <v>62</v>
      </c>
      <c r="L1" t="s">
        <v>63</v>
      </c>
      <c r="M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</row>
    <row r="2" spans="1:22" ht="15" customHeight="1" x14ac:dyDescent="0.75">
      <c r="A2" s="1" t="s">
        <v>4</v>
      </c>
      <c r="B2" s="3">
        <v>55669</v>
      </c>
      <c r="C2" s="3">
        <v>54362</v>
      </c>
      <c r="D2" s="3">
        <v>63341</v>
      </c>
      <c r="E2" s="3">
        <v>66379</v>
      </c>
      <c r="F2" s="3">
        <v>64581</v>
      </c>
      <c r="G2" s="3">
        <v>70664</v>
      </c>
      <c r="H2" s="3">
        <v>71845</v>
      </c>
      <c r="I2" s="3">
        <v>72551</v>
      </c>
      <c r="J2" s="3">
        <v>69196</v>
      </c>
      <c r="K2" s="2">
        <v>67664</v>
      </c>
      <c r="L2" s="3">
        <v>67507</v>
      </c>
      <c r="M2" s="3">
        <v>67659</v>
      </c>
      <c r="N2" s="2">
        <v>173372</v>
      </c>
      <c r="O2" s="3">
        <v>201624</v>
      </c>
      <c r="P2" s="3">
        <v>213592</v>
      </c>
      <c r="Q2" s="3">
        <v>202830</v>
      </c>
      <c r="R2" s="3">
        <v>791418</v>
      </c>
      <c r="S2" s="2">
        <f>SUM(B2:M2)</f>
        <v>791418</v>
      </c>
      <c r="T2" s="2">
        <f>SUM(N2:Q2)</f>
        <v>791418</v>
      </c>
      <c r="U2">
        <f>IF(R2=S2,1,0)</f>
        <v>1</v>
      </c>
      <c r="V2">
        <f>IF(R2=T2,1,0)</f>
        <v>1</v>
      </c>
    </row>
    <row r="3" spans="1:22" ht="15" customHeight="1" x14ac:dyDescent="0.75">
      <c r="A3" s="1" t="s">
        <v>5</v>
      </c>
      <c r="B3" s="2">
        <v>3660</v>
      </c>
      <c r="C3" s="3">
        <v>3402</v>
      </c>
      <c r="D3" s="3">
        <v>3707</v>
      </c>
      <c r="E3" s="3">
        <v>4051</v>
      </c>
      <c r="F3" s="3">
        <v>4218</v>
      </c>
      <c r="G3" s="3">
        <v>6272</v>
      </c>
      <c r="H3" s="3">
        <v>6958</v>
      </c>
      <c r="I3" s="3">
        <v>6599</v>
      </c>
      <c r="J3" s="2">
        <v>5997</v>
      </c>
      <c r="K3" s="2">
        <v>4697</v>
      </c>
      <c r="L3" s="3">
        <v>4245</v>
      </c>
      <c r="M3" s="3">
        <v>4110</v>
      </c>
      <c r="N3" s="3">
        <v>10769</v>
      </c>
      <c r="O3" s="2">
        <v>14541</v>
      </c>
      <c r="P3" s="3">
        <v>19554</v>
      </c>
      <c r="Q3" s="3">
        <v>13052</v>
      </c>
      <c r="R3" s="3">
        <v>57916</v>
      </c>
      <c r="S3" s="2">
        <f t="shared" ref="S3:S53" si="0">SUM(B3:M3)</f>
        <v>57916</v>
      </c>
      <c r="T3" s="2">
        <f t="shared" ref="T3:T53" si="1">SUM(N3:Q3)</f>
        <v>57916</v>
      </c>
      <c r="U3">
        <f t="shared" ref="U3:U53" si="2">IF(R3=S3,1,0)</f>
        <v>1</v>
      </c>
      <c r="V3">
        <f t="shared" ref="V3:V53" si="3">IF(R3=T3,1,0)</f>
        <v>1</v>
      </c>
    </row>
    <row r="4" spans="1:22" ht="15" customHeight="1" x14ac:dyDescent="0.75">
      <c r="A4" s="1" t="s">
        <v>6</v>
      </c>
      <c r="B4" s="3">
        <v>39892</v>
      </c>
      <c r="C4" s="3">
        <v>38339</v>
      </c>
      <c r="D4" s="3">
        <v>43036</v>
      </c>
      <c r="E4" s="3">
        <v>42966</v>
      </c>
      <c r="F4" s="3">
        <v>41771</v>
      </c>
      <c r="G4" s="3">
        <v>45800</v>
      </c>
      <c r="H4" s="3">
        <v>46712</v>
      </c>
      <c r="I4" s="3">
        <v>48598</v>
      </c>
      <c r="J4" s="3">
        <v>45224</v>
      </c>
      <c r="K4" s="3">
        <v>46791</v>
      </c>
      <c r="L4" s="3">
        <v>47375</v>
      </c>
      <c r="M4" s="3">
        <v>47806</v>
      </c>
      <c r="N4" s="2">
        <v>121267</v>
      </c>
      <c r="O4" s="3">
        <v>130537</v>
      </c>
      <c r="P4" s="3">
        <v>140534</v>
      </c>
      <c r="Q4" s="3">
        <v>141972</v>
      </c>
      <c r="R4" s="3">
        <v>534310</v>
      </c>
      <c r="S4" s="2">
        <f t="shared" si="0"/>
        <v>534310</v>
      </c>
      <c r="T4" s="2">
        <f t="shared" si="1"/>
        <v>534310</v>
      </c>
      <c r="U4">
        <f t="shared" si="2"/>
        <v>1</v>
      </c>
      <c r="V4">
        <f t="shared" si="3"/>
        <v>1</v>
      </c>
    </row>
    <row r="5" spans="1:22" ht="15" customHeight="1" x14ac:dyDescent="0.75">
      <c r="A5" s="1" t="s">
        <v>7</v>
      </c>
      <c r="B5" s="3">
        <v>38892</v>
      </c>
      <c r="C5" s="2">
        <v>36423</v>
      </c>
      <c r="D5" s="3">
        <v>46724</v>
      </c>
      <c r="E5" s="3">
        <v>51218</v>
      </c>
      <c r="F5" s="3">
        <v>47596</v>
      </c>
      <c r="G5" s="3">
        <v>53922</v>
      </c>
      <c r="H5" s="2">
        <v>51120</v>
      </c>
      <c r="I5" s="3">
        <v>53056</v>
      </c>
      <c r="J5" s="2">
        <v>52817</v>
      </c>
      <c r="K5" s="2">
        <v>52908</v>
      </c>
      <c r="L5" s="3">
        <v>51817</v>
      </c>
      <c r="M5" s="3">
        <v>49446</v>
      </c>
      <c r="N5" s="2">
        <v>122039</v>
      </c>
      <c r="O5" s="3">
        <v>152736</v>
      </c>
      <c r="P5" s="3">
        <v>156993</v>
      </c>
      <c r="Q5" s="3">
        <v>154171</v>
      </c>
      <c r="R5" s="3">
        <v>585939</v>
      </c>
      <c r="S5" s="2">
        <f t="shared" si="0"/>
        <v>585939</v>
      </c>
      <c r="T5" s="2">
        <f t="shared" si="1"/>
        <v>585939</v>
      </c>
      <c r="U5">
        <f t="shared" si="2"/>
        <v>1</v>
      </c>
      <c r="V5">
        <f t="shared" si="3"/>
        <v>1</v>
      </c>
    </row>
    <row r="6" spans="1:22" ht="15" customHeight="1" x14ac:dyDescent="0.75">
      <c r="A6" s="1" t="s">
        <v>8</v>
      </c>
      <c r="B6" s="3">
        <v>275280</v>
      </c>
      <c r="C6" s="3">
        <v>264833</v>
      </c>
      <c r="D6" s="3">
        <v>295867</v>
      </c>
      <c r="E6" s="2">
        <v>298388</v>
      </c>
      <c r="F6" s="2">
        <v>305712</v>
      </c>
      <c r="G6" s="3">
        <v>320979</v>
      </c>
      <c r="H6" s="2">
        <v>336685</v>
      </c>
      <c r="I6" s="3">
        <v>350303</v>
      </c>
      <c r="J6" s="3">
        <v>330124</v>
      </c>
      <c r="K6" s="3">
        <v>330547</v>
      </c>
      <c r="L6" s="3">
        <v>313812</v>
      </c>
      <c r="M6" s="3">
        <v>323123</v>
      </c>
      <c r="N6" s="3">
        <v>835980</v>
      </c>
      <c r="O6" s="3">
        <v>925079</v>
      </c>
      <c r="P6" s="3">
        <v>1017112</v>
      </c>
      <c r="Q6" s="2">
        <v>967482</v>
      </c>
      <c r="R6" s="3">
        <v>3745653</v>
      </c>
      <c r="S6" s="2">
        <f t="shared" si="0"/>
        <v>3745653</v>
      </c>
      <c r="T6" s="2">
        <f t="shared" si="1"/>
        <v>3745653</v>
      </c>
      <c r="U6">
        <f t="shared" si="2"/>
        <v>1</v>
      </c>
      <c r="V6">
        <f t="shared" si="3"/>
        <v>1</v>
      </c>
    </row>
    <row r="7" spans="1:22" ht="15" customHeight="1" x14ac:dyDescent="0.75">
      <c r="A7" s="1" t="s">
        <v>9</v>
      </c>
      <c r="B7" s="2">
        <v>54226</v>
      </c>
      <c r="C7" s="2">
        <v>51536</v>
      </c>
      <c r="D7" s="3">
        <v>61317</v>
      </c>
      <c r="E7" s="3">
        <v>62280</v>
      </c>
      <c r="F7" s="3">
        <v>62537</v>
      </c>
      <c r="G7" s="3">
        <v>73334</v>
      </c>
      <c r="H7" s="3">
        <v>78676</v>
      </c>
      <c r="I7" s="3">
        <v>79315</v>
      </c>
      <c r="J7" s="3">
        <v>70412</v>
      </c>
      <c r="K7" s="3">
        <v>67754</v>
      </c>
      <c r="L7" s="3">
        <v>63929</v>
      </c>
      <c r="M7" s="3">
        <v>67120</v>
      </c>
      <c r="N7" s="3">
        <v>167079</v>
      </c>
      <c r="O7" s="2">
        <v>198151</v>
      </c>
      <c r="P7" s="2">
        <v>228403</v>
      </c>
      <c r="Q7" s="3">
        <v>198803</v>
      </c>
      <c r="R7" s="3">
        <v>792436</v>
      </c>
      <c r="S7" s="2">
        <f t="shared" si="0"/>
        <v>792436</v>
      </c>
      <c r="T7" s="2">
        <f t="shared" si="1"/>
        <v>792436</v>
      </c>
      <c r="U7">
        <f t="shared" si="2"/>
        <v>1</v>
      </c>
      <c r="V7">
        <f t="shared" si="3"/>
        <v>1</v>
      </c>
    </row>
    <row r="8" spans="1:22" ht="15" customHeight="1" x14ac:dyDescent="0.75">
      <c r="A8" s="1" t="s">
        <v>10</v>
      </c>
      <c r="B8" s="3">
        <v>43460</v>
      </c>
      <c r="C8" s="3">
        <v>39625</v>
      </c>
      <c r="D8" s="3">
        <v>46530</v>
      </c>
      <c r="E8" s="3">
        <v>46696</v>
      </c>
      <c r="F8" s="2">
        <v>49258</v>
      </c>
      <c r="G8" s="3">
        <v>53562</v>
      </c>
      <c r="H8" s="3">
        <v>50740</v>
      </c>
      <c r="I8" s="3">
        <v>48974</v>
      </c>
      <c r="J8" s="3">
        <v>47865</v>
      </c>
      <c r="K8" s="3">
        <v>47277</v>
      </c>
      <c r="L8" s="3">
        <v>47473</v>
      </c>
      <c r="M8" s="3">
        <v>47964</v>
      </c>
      <c r="N8" s="2">
        <v>129615</v>
      </c>
      <c r="O8" s="2">
        <v>149516</v>
      </c>
      <c r="P8" s="3">
        <v>147579</v>
      </c>
      <c r="Q8" s="3">
        <v>142714</v>
      </c>
      <c r="R8" s="3">
        <v>569424</v>
      </c>
      <c r="S8" s="2">
        <f t="shared" si="0"/>
        <v>569424</v>
      </c>
      <c r="T8" s="2">
        <f t="shared" si="1"/>
        <v>569424</v>
      </c>
      <c r="U8">
        <f t="shared" si="2"/>
        <v>1</v>
      </c>
      <c r="V8">
        <f t="shared" si="3"/>
        <v>1</v>
      </c>
    </row>
    <row r="9" spans="1:22" x14ac:dyDescent="0.75">
      <c r="A9" s="1" t="s">
        <v>11</v>
      </c>
      <c r="B9" s="2">
        <v>10623</v>
      </c>
      <c r="C9" s="2">
        <v>10257</v>
      </c>
      <c r="D9" s="2">
        <v>12610</v>
      </c>
      <c r="E9" s="2">
        <v>13173</v>
      </c>
      <c r="F9" s="2">
        <v>13659</v>
      </c>
      <c r="G9" s="2">
        <v>14796</v>
      </c>
      <c r="H9" s="2">
        <v>14460</v>
      </c>
      <c r="I9" s="2">
        <v>14416</v>
      </c>
      <c r="J9" s="2">
        <v>13862</v>
      </c>
      <c r="K9" s="2">
        <v>13213</v>
      </c>
      <c r="L9" s="2">
        <v>12824</v>
      </c>
      <c r="M9" s="2">
        <v>13047</v>
      </c>
      <c r="N9" s="2">
        <v>33490</v>
      </c>
      <c r="O9" s="2">
        <v>41628</v>
      </c>
      <c r="P9" s="2">
        <v>42738</v>
      </c>
      <c r="Q9" s="2">
        <v>39084</v>
      </c>
      <c r="R9" s="2">
        <v>156940</v>
      </c>
      <c r="S9" s="2">
        <f>SUM(B9:M9)</f>
        <v>156940</v>
      </c>
      <c r="T9" s="2">
        <f>SUM(N9:Q9)</f>
        <v>156940</v>
      </c>
      <c r="U9">
        <f>IF(R9=S9,1,0)</f>
        <v>1</v>
      </c>
      <c r="V9">
        <f>IF(R9=T9,1,0)</f>
        <v>1</v>
      </c>
    </row>
    <row r="10" spans="1:22" ht="15" customHeight="1" x14ac:dyDescent="0.75">
      <c r="A10" s="1" t="s">
        <v>12</v>
      </c>
      <c r="B10" s="2">
        <v>6518</v>
      </c>
      <c r="C10" s="3">
        <v>6436</v>
      </c>
      <c r="D10" s="3">
        <v>7222</v>
      </c>
      <c r="E10" s="3">
        <v>7016</v>
      </c>
      <c r="F10" s="3">
        <v>6775</v>
      </c>
      <c r="G10" s="3">
        <v>7195</v>
      </c>
      <c r="H10" s="3">
        <v>7226</v>
      </c>
      <c r="I10" s="3">
        <v>6986</v>
      </c>
      <c r="J10" s="3">
        <v>7178</v>
      </c>
      <c r="K10" s="3">
        <v>6994</v>
      </c>
      <c r="L10" s="3">
        <v>7117</v>
      </c>
      <c r="M10" s="3">
        <v>7220</v>
      </c>
      <c r="N10" s="3">
        <v>20176</v>
      </c>
      <c r="O10" s="3">
        <v>20986</v>
      </c>
      <c r="P10" s="3">
        <v>21390</v>
      </c>
      <c r="Q10" s="2">
        <v>21331</v>
      </c>
      <c r="R10" s="3">
        <v>83883</v>
      </c>
      <c r="S10" s="2">
        <f t="shared" si="0"/>
        <v>83883</v>
      </c>
      <c r="T10" s="2">
        <f t="shared" si="1"/>
        <v>83883</v>
      </c>
      <c r="U10">
        <f t="shared" si="2"/>
        <v>1</v>
      </c>
      <c r="V10">
        <f t="shared" si="3"/>
        <v>1</v>
      </c>
    </row>
    <row r="11" spans="1:22" ht="15" customHeight="1" x14ac:dyDescent="0.75">
      <c r="A11" s="1" t="s">
        <v>13</v>
      </c>
      <c r="B11" s="3">
        <v>142664</v>
      </c>
      <c r="C11" s="3">
        <v>138462</v>
      </c>
      <c r="D11" s="3">
        <v>157674</v>
      </c>
      <c r="E11" s="3">
        <v>154489</v>
      </c>
      <c r="F11" s="3">
        <v>142243</v>
      </c>
      <c r="G11" s="3">
        <v>153900</v>
      </c>
      <c r="H11" s="3">
        <v>149096</v>
      </c>
      <c r="I11" s="3">
        <v>153313</v>
      </c>
      <c r="J11" s="3">
        <v>147816</v>
      </c>
      <c r="K11" s="3">
        <v>150272</v>
      </c>
      <c r="L11" s="3">
        <v>153935</v>
      </c>
      <c r="M11" s="3">
        <v>166804</v>
      </c>
      <c r="N11" s="3">
        <v>438800</v>
      </c>
      <c r="O11" s="3">
        <v>450632</v>
      </c>
      <c r="P11" s="3">
        <v>450225</v>
      </c>
      <c r="Q11" s="3">
        <v>471011</v>
      </c>
      <c r="R11" s="3">
        <v>1810668</v>
      </c>
      <c r="S11" s="2">
        <f t="shared" si="0"/>
        <v>1810668</v>
      </c>
      <c r="T11" s="2">
        <f t="shared" si="1"/>
        <v>1810668</v>
      </c>
      <c r="U11">
        <f t="shared" si="2"/>
        <v>1</v>
      </c>
      <c r="V11">
        <f t="shared" si="3"/>
        <v>1</v>
      </c>
    </row>
    <row r="12" spans="1:22" x14ac:dyDescent="0.75">
      <c r="A12" s="1" t="s">
        <v>14</v>
      </c>
      <c r="B12" s="2">
        <v>83291</v>
      </c>
      <c r="C12" s="2">
        <v>78716</v>
      </c>
      <c r="D12" s="2">
        <v>91567</v>
      </c>
      <c r="E12" s="2">
        <v>93229</v>
      </c>
      <c r="F12" s="2">
        <v>90818</v>
      </c>
      <c r="G12" s="2">
        <v>99944</v>
      </c>
      <c r="H12" s="2">
        <v>101889</v>
      </c>
      <c r="I12" s="2">
        <v>103881</v>
      </c>
      <c r="J12" s="2">
        <v>97716</v>
      </c>
      <c r="K12" s="2">
        <v>97819</v>
      </c>
      <c r="L12" s="2">
        <v>95804</v>
      </c>
      <c r="M12" s="2">
        <v>98596</v>
      </c>
      <c r="N12" s="2">
        <v>253574</v>
      </c>
      <c r="O12" s="2">
        <v>283991</v>
      </c>
      <c r="P12" s="2">
        <v>303486</v>
      </c>
      <c r="Q12" s="2">
        <v>292219</v>
      </c>
      <c r="R12" s="2">
        <v>1133270</v>
      </c>
      <c r="S12" s="2">
        <f t="shared" si="0"/>
        <v>1133270</v>
      </c>
      <c r="T12" s="2">
        <f t="shared" si="1"/>
        <v>1133270</v>
      </c>
      <c r="U12">
        <f t="shared" si="2"/>
        <v>1</v>
      </c>
      <c r="V12">
        <f t="shared" si="3"/>
        <v>1</v>
      </c>
    </row>
    <row r="13" spans="1:22" x14ac:dyDescent="0.75">
      <c r="A13" s="1" t="s">
        <v>15</v>
      </c>
      <c r="B13" s="2">
        <v>5301</v>
      </c>
      <c r="C13" s="2">
        <v>5182</v>
      </c>
      <c r="D13" s="2">
        <v>5956</v>
      </c>
      <c r="E13" s="2">
        <v>6001</v>
      </c>
      <c r="F13" s="2">
        <v>5551</v>
      </c>
      <c r="G13" s="2">
        <v>6162</v>
      </c>
      <c r="H13" s="2">
        <v>6326</v>
      </c>
      <c r="I13" s="2">
        <v>6225</v>
      </c>
      <c r="J13" s="2">
        <v>5738</v>
      </c>
      <c r="K13" s="2">
        <v>5667</v>
      </c>
      <c r="L13" s="2">
        <v>7143</v>
      </c>
      <c r="M13" s="2">
        <v>5974</v>
      </c>
      <c r="N13" s="2">
        <v>16439</v>
      </c>
      <c r="O13" s="2">
        <v>17714</v>
      </c>
      <c r="P13" s="2">
        <v>18289</v>
      </c>
      <c r="Q13" s="2">
        <v>18784</v>
      </c>
      <c r="R13" s="2">
        <v>71226</v>
      </c>
      <c r="S13" s="2">
        <f t="shared" si="0"/>
        <v>71226</v>
      </c>
      <c r="T13" s="2">
        <f t="shared" si="1"/>
        <v>71226</v>
      </c>
      <c r="U13">
        <f t="shared" si="2"/>
        <v>1</v>
      </c>
      <c r="V13">
        <f t="shared" si="3"/>
        <v>1</v>
      </c>
    </row>
    <row r="14" spans="1:22" x14ac:dyDescent="0.75">
      <c r="A14" s="1" t="s">
        <v>16</v>
      </c>
      <c r="B14" s="2">
        <v>18493</v>
      </c>
      <c r="C14" s="2">
        <v>18395</v>
      </c>
      <c r="D14" s="2">
        <v>22465</v>
      </c>
      <c r="E14" s="2">
        <v>24095</v>
      </c>
      <c r="F14" s="2">
        <v>24479</v>
      </c>
      <c r="G14" s="2">
        <v>28933</v>
      </c>
      <c r="H14" s="2">
        <v>31341</v>
      </c>
      <c r="I14" s="2">
        <v>33492</v>
      </c>
      <c r="J14" s="2">
        <v>29846</v>
      </c>
      <c r="K14" s="2">
        <v>27742</v>
      </c>
      <c r="L14" s="2">
        <v>23251</v>
      </c>
      <c r="M14" s="2">
        <v>21807</v>
      </c>
      <c r="N14" s="2">
        <v>59353</v>
      </c>
      <c r="O14" s="2">
        <v>77507</v>
      </c>
      <c r="P14" s="2">
        <v>94679</v>
      </c>
      <c r="Q14" s="2">
        <v>72800</v>
      </c>
      <c r="R14" s="2">
        <v>304339</v>
      </c>
      <c r="S14" s="2">
        <f t="shared" si="0"/>
        <v>304339</v>
      </c>
      <c r="T14" s="2">
        <f t="shared" si="1"/>
        <v>304339</v>
      </c>
      <c r="U14">
        <f t="shared" si="2"/>
        <v>1</v>
      </c>
      <c r="V14">
        <f t="shared" si="3"/>
        <v>1</v>
      </c>
    </row>
    <row r="15" spans="1:22" x14ac:dyDescent="0.75">
      <c r="A15" s="1" t="s">
        <v>17</v>
      </c>
      <c r="B15" s="2">
        <v>205289</v>
      </c>
      <c r="C15" s="2">
        <v>187123</v>
      </c>
      <c r="D15" s="2">
        <v>228628</v>
      </c>
      <c r="E15" s="2">
        <v>247581</v>
      </c>
      <c r="F15" s="2">
        <v>237303</v>
      </c>
      <c r="G15" s="2">
        <v>267201</v>
      </c>
      <c r="H15" s="2">
        <v>248154</v>
      </c>
      <c r="I15" s="2">
        <v>258767</v>
      </c>
      <c r="J15" s="2">
        <v>257014</v>
      </c>
      <c r="K15" s="2">
        <v>264874</v>
      </c>
      <c r="L15" s="2">
        <v>253604</v>
      </c>
      <c r="M15" s="2">
        <v>258653</v>
      </c>
      <c r="N15" s="2">
        <v>621040</v>
      </c>
      <c r="O15" s="2">
        <v>752085</v>
      </c>
      <c r="P15" s="2">
        <v>763935</v>
      </c>
      <c r="Q15" s="2">
        <v>777131</v>
      </c>
      <c r="R15" s="2">
        <v>2914191</v>
      </c>
      <c r="S15" s="2">
        <f t="shared" si="0"/>
        <v>2914191</v>
      </c>
      <c r="T15" s="2">
        <f t="shared" si="1"/>
        <v>2914191</v>
      </c>
      <c r="U15">
        <f t="shared" si="2"/>
        <v>1</v>
      </c>
      <c r="V15">
        <f t="shared" si="3"/>
        <v>1</v>
      </c>
    </row>
    <row r="16" spans="1:22" x14ac:dyDescent="0.75">
      <c r="A16" s="1" t="s">
        <v>18</v>
      </c>
      <c r="B16" s="2">
        <v>115044</v>
      </c>
      <c r="C16" s="2">
        <v>106496</v>
      </c>
      <c r="D16" s="2">
        <v>134153</v>
      </c>
      <c r="E16" s="2">
        <v>149219</v>
      </c>
      <c r="F16" s="2">
        <v>148810</v>
      </c>
      <c r="G16" s="2">
        <v>155617</v>
      </c>
      <c r="H16" s="2">
        <v>152288</v>
      </c>
      <c r="I16" s="2">
        <v>151095</v>
      </c>
      <c r="J16" s="2">
        <v>146028</v>
      </c>
      <c r="K16" s="2">
        <v>150873</v>
      </c>
      <c r="L16" s="2">
        <v>152271</v>
      </c>
      <c r="M16" s="2">
        <v>141203</v>
      </c>
      <c r="N16" s="2">
        <v>355693</v>
      </c>
      <c r="O16" s="2">
        <v>453646</v>
      </c>
      <c r="P16" s="2">
        <v>449411</v>
      </c>
      <c r="Q16" s="2">
        <v>444347</v>
      </c>
      <c r="R16" s="2">
        <v>1703097</v>
      </c>
      <c r="S16" s="2">
        <f t="shared" si="0"/>
        <v>1703097</v>
      </c>
      <c r="T16" s="2">
        <f t="shared" si="1"/>
        <v>1703097</v>
      </c>
      <c r="U16">
        <f t="shared" si="2"/>
        <v>1</v>
      </c>
      <c r="V16">
        <f t="shared" si="3"/>
        <v>1</v>
      </c>
    </row>
    <row r="17" spans="1:22" x14ac:dyDescent="0.75">
      <c r="A17" s="1" t="s">
        <v>19</v>
      </c>
      <c r="B17" s="2">
        <v>70289</v>
      </c>
      <c r="C17" s="2">
        <v>65317</v>
      </c>
      <c r="D17" s="2">
        <v>86350</v>
      </c>
      <c r="E17" s="2">
        <v>111227</v>
      </c>
      <c r="F17" s="2">
        <v>101597</v>
      </c>
      <c r="G17" s="2">
        <v>106311</v>
      </c>
      <c r="H17" s="2">
        <v>101484</v>
      </c>
      <c r="I17" s="2">
        <v>95013</v>
      </c>
      <c r="J17" s="2">
        <v>98579</v>
      </c>
      <c r="K17" s="2">
        <v>109434</v>
      </c>
      <c r="L17" s="2">
        <v>100336</v>
      </c>
      <c r="M17" s="2">
        <v>87914</v>
      </c>
      <c r="N17" s="2">
        <v>221956</v>
      </c>
      <c r="O17" s="2">
        <v>319135</v>
      </c>
      <c r="P17" s="2">
        <v>295076</v>
      </c>
      <c r="Q17" s="2">
        <v>297684</v>
      </c>
      <c r="R17" s="2">
        <v>1133851</v>
      </c>
      <c r="S17" s="2">
        <f t="shared" si="0"/>
        <v>1133851</v>
      </c>
      <c r="T17" s="2">
        <f t="shared" si="1"/>
        <v>1133851</v>
      </c>
      <c r="U17">
        <f t="shared" si="2"/>
        <v>1</v>
      </c>
      <c r="V17">
        <f t="shared" si="3"/>
        <v>1</v>
      </c>
    </row>
    <row r="18" spans="1:22" x14ac:dyDescent="0.75">
      <c r="A18" s="1" t="s">
        <v>20</v>
      </c>
      <c r="B18" s="2">
        <v>68368</v>
      </c>
      <c r="C18" s="2">
        <v>60386</v>
      </c>
      <c r="D18" s="2">
        <v>77096</v>
      </c>
      <c r="E18" s="2">
        <v>85800</v>
      </c>
      <c r="F18" s="2">
        <v>85072</v>
      </c>
      <c r="G18" s="2">
        <v>109617</v>
      </c>
      <c r="H18" s="2">
        <v>100596</v>
      </c>
      <c r="I18" s="2">
        <v>87933</v>
      </c>
      <c r="J18" s="2">
        <v>87466</v>
      </c>
      <c r="K18" s="2">
        <v>95453</v>
      </c>
      <c r="L18" s="2">
        <v>87223</v>
      </c>
      <c r="M18" s="2">
        <v>83313</v>
      </c>
      <c r="N18" s="2">
        <v>205850</v>
      </c>
      <c r="O18" s="2">
        <v>280489</v>
      </c>
      <c r="P18" s="2">
        <v>275995</v>
      </c>
      <c r="Q18" s="2">
        <v>265989</v>
      </c>
      <c r="R18" s="2">
        <v>1028323</v>
      </c>
      <c r="S18" s="2">
        <f t="shared" si="0"/>
        <v>1028323</v>
      </c>
      <c r="T18" s="2">
        <f t="shared" si="1"/>
        <v>1028323</v>
      </c>
      <c r="U18">
        <f t="shared" si="2"/>
        <v>1</v>
      </c>
      <c r="V18">
        <f t="shared" si="3"/>
        <v>1</v>
      </c>
    </row>
    <row r="19" spans="1:22" x14ac:dyDescent="0.75">
      <c r="A19" s="1" t="s">
        <v>21</v>
      </c>
      <c r="B19" s="2">
        <v>54389</v>
      </c>
      <c r="C19" s="2">
        <v>48340</v>
      </c>
      <c r="D19" s="2">
        <v>64804</v>
      </c>
      <c r="E19" s="2">
        <v>72048</v>
      </c>
      <c r="F19" s="2">
        <v>68194</v>
      </c>
      <c r="G19" s="2">
        <v>75364</v>
      </c>
      <c r="H19" s="2">
        <v>74584</v>
      </c>
      <c r="I19" s="2">
        <v>73894</v>
      </c>
      <c r="J19" s="2">
        <v>68870</v>
      </c>
      <c r="K19" s="2">
        <v>69273</v>
      </c>
      <c r="L19" s="2">
        <v>67444</v>
      </c>
      <c r="M19" s="2">
        <v>65659</v>
      </c>
      <c r="N19" s="2">
        <v>167533</v>
      </c>
      <c r="O19" s="2">
        <v>215606</v>
      </c>
      <c r="P19" s="2">
        <v>217348</v>
      </c>
      <c r="Q19" s="2">
        <v>202376</v>
      </c>
      <c r="R19" s="2">
        <v>802863</v>
      </c>
      <c r="S19" s="2">
        <f t="shared" si="0"/>
        <v>802863</v>
      </c>
      <c r="T19" s="2">
        <f t="shared" si="1"/>
        <v>802863</v>
      </c>
      <c r="U19">
        <f t="shared" si="2"/>
        <v>1</v>
      </c>
      <c r="V19">
        <f t="shared" si="3"/>
        <v>1</v>
      </c>
    </row>
    <row r="20" spans="1:22" x14ac:dyDescent="0.75">
      <c r="A20" s="1" t="s">
        <v>22</v>
      </c>
      <c r="B20" s="2">
        <v>54448</v>
      </c>
      <c r="C20" s="2">
        <v>51934</v>
      </c>
      <c r="D20" s="2">
        <v>61006</v>
      </c>
      <c r="E20" s="2">
        <v>61745</v>
      </c>
      <c r="F20" s="2">
        <v>61867</v>
      </c>
      <c r="G20" s="2">
        <v>66455</v>
      </c>
      <c r="H20" s="2">
        <v>66105</v>
      </c>
      <c r="I20" s="2">
        <v>67452</v>
      </c>
      <c r="J20" s="2">
        <v>66768</v>
      </c>
      <c r="K20" s="2">
        <v>67789</v>
      </c>
      <c r="L20" s="2">
        <v>66193</v>
      </c>
      <c r="M20" s="2">
        <v>65882</v>
      </c>
      <c r="N20" s="2">
        <v>167388</v>
      </c>
      <c r="O20" s="2">
        <v>190067</v>
      </c>
      <c r="P20" s="2">
        <v>200325</v>
      </c>
      <c r="Q20" s="2">
        <v>199864</v>
      </c>
      <c r="R20" s="2">
        <v>757644</v>
      </c>
      <c r="S20" s="2">
        <f t="shared" si="0"/>
        <v>757644</v>
      </c>
      <c r="T20" s="2">
        <f t="shared" si="1"/>
        <v>757644</v>
      </c>
      <c r="U20">
        <f t="shared" si="2"/>
        <v>1</v>
      </c>
      <c r="V20">
        <f t="shared" si="3"/>
        <v>1</v>
      </c>
    </row>
    <row r="21" spans="1:22" x14ac:dyDescent="0.75">
      <c r="A21" s="1" t="s">
        <v>23</v>
      </c>
      <c r="B21" s="2">
        <v>23235</v>
      </c>
      <c r="C21" s="2">
        <v>22318</v>
      </c>
      <c r="D21" s="2">
        <v>24664</v>
      </c>
      <c r="E21" s="2">
        <v>23527</v>
      </c>
      <c r="F21" s="2">
        <v>26848</v>
      </c>
      <c r="G21" s="2">
        <v>32840</v>
      </c>
      <c r="H21" s="2">
        <v>35092</v>
      </c>
      <c r="I21" s="2">
        <v>35941</v>
      </c>
      <c r="J21" s="2">
        <v>30002</v>
      </c>
      <c r="K21" s="2">
        <v>29075</v>
      </c>
      <c r="L21" s="2">
        <v>27760</v>
      </c>
      <c r="M21" s="2">
        <v>27365</v>
      </c>
      <c r="N21" s="2">
        <v>70217</v>
      </c>
      <c r="O21" s="2">
        <v>83215</v>
      </c>
      <c r="P21" s="2">
        <v>101035</v>
      </c>
      <c r="Q21" s="2">
        <v>84200</v>
      </c>
      <c r="R21" s="2">
        <v>338667</v>
      </c>
      <c r="S21" s="2">
        <f t="shared" si="0"/>
        <v>338667</v>
      </c>
      <c r="T21" s="2">
        <f t="shared" si="1"/>
        <v>338667</v>
      </c>
      <c r="U21">
        <f t="shared" si="2"/>
        <v>1</v>
      </c>
      <c r="V21">
        <f t="shared" si="3"/>
        <v>1</v>
      </c>
    </row>
    <row r="22" spans="1:22" x14ac:dyDescent="0.75">
      <c r="A22" s="1" t="s">
        <v>24</v>
      </c>
      <c r="B22" s="2">
        <v>57391</v>
      </c>
      <c r="C22" s="2">
        <v>56335</v>
      </c>
      <c r="D22" s="2">
        <v>65728</v>
      </c>
      <c r="E22" s="2">
        <v>67096</v>
      </c>
      <c r="F22" s="2">
        <v>66486</v>
      </c>
      <c r="G22" s="2">
        <v>69958</v>
      </c>
      <c r="H22" s="2">
        <v>71060</v>
      </c>
      <c r="I22" s="2">
        <v>70127</v>
      </c>
      <c r="J22" s="2">
        <v>67275</v>
      </c>
      <c r="K22" s="2">
        <v>66206</v>
      </c>
      <c r="L22" s="2">
        <v>66933</v>
      </c>
      <c r="M22" s="2">
        <v>67670</v>
      </c>
      <c r="N22" s="2">
        <v>179454</v>
      </c>
      <c r="O22" s="2">
        <v>203540</v>
      </c>
      <c r="P22" s="2">
        <v>208462</v>
      </c>
      <c r="Q22" s="2">
        <v>200809</v>
      </c>
      <c r="R22" s="2">
        <v>792265</v>
      </c>
      <c r="S22" s="2">
        <f t="shared" si="0"/>
        <v>792265</v>
      </c>
      <c r="T22" s="2">
        <f t="shared" si="1"/>
        <v>792265</v>
      </c>
      <c r="U22">
        <f t="shared" si="2"/>
        <v>1</v>
      </c>
      <c r="V22">
        <f t="shared" si="3"/>
        <v>1</v>
      </c>
    </row>
    <row r="23" spans="1:22" x14ac:dyDescent="0.75">
      <c r="A23" s="1" t="s">
        <v>25</v>
      </c>
      <c r="B23" s="2">
        <v>79247</v>
      </c>
      <c r="C23" s="2">
        <v>71532</v>
      </c>
      <c r="D23" s="2">
        <v>86769</v>
      </c>
      <c r="E23" s="2">
        <v>85152</v>
      </c>
      <c r="F23" s="2">
        <v>93546</v>
      </c>
      <c r="G23" s="2">
        <v>98200</v>
      </c>
      <c r="H23" s="2">
        <v>96446</v>
      </c>
      <c r="I23" s="2">
        <v>96500</v>
      </c>
      <c r="J23" s="2">
        <v>96556</v>
      </c>
      <c r="K23" s="2">
        <v>92085</v>
      </c>
      <c r="L23" s="2">
        <v>90126</v>
      </c>
      <c r="M23" s="2">
        <v>93289</v>
      </c>
      <c r="N23" s="2">
        <v>237548</v>
      </c>
      <c r="O23" s="2">
        <v>276898</v>
      </c>
      <c r="P23" s="2">
        <v>289502</v>
      </c>
      <c r="Q23" s="2">
        <v>275500</v>
      </c>
      <c r="R23" s="2">
        <v>1079448</v>
      </c>
      <c r="S23" s="2">
        <f t="shared" si="0"/>
        <v>1079448</v>
      </c>
      <c r="T23" s="2">
        <f t="shared" si="1"/>
        <v>1079448</v>
      </c>
      <c r="U23">
        <f t="shared" si="2"/>
        <v>1</v>
      </c>
      <c r="V23">
        <f t="shared" si="3"/>
        <v>1</v>
      </c>
    </row>
    <row r="24" spans="1:22" x14ac:dyDescent="0.75">
      <c r="A24" s="1" t="s">
        <v>26</v>
      </c>
      <c r="B24" s="2">
        <v>204201</v>
      </c>
      <c r="C24" s="2">
        <v>199649</v>
      </c>
      <c r="D24" s="2">
        <v>221056</v>
      </c>
      <c r="E24" s="2">
        <v>226070</v>
      </c>
      <c r="F24" s="2">
        <v>235846</v>
      </c>
      <c r="G24" s="2">
        <v>255842</v>
      </c>
      <c r="H24" s="2">
        <v>263010</v>
      </c>
      <c r="I24" s="2">
        <v>266017</v>
      </c>
      <c r="J24" s="2">
        <v>252689</v>
      </c>
      <c r="K24" s="2">
        <v>252653</v>
      </c>
      <c r="L24" s="2">
        <v>256570</v>
      </c>
      <c r="M24" s="2">
        <v>250846</v>
      </c>
      <c r="N24" s="2">
        <v>624906</v>
      </c>
      <c r="O24" s="2">
        <v>717758</v>
      </c>
      <c r="P24" s="2">
        <v>781716</v>
      </c>
      <c r="Q24" s="2">
        <v>760069</v>
      </c>
      <c r="R24" s="2">
        <v>2884449</v>
      </c>
      <c r="S24" s="2">
        <f t="shared" si="0"/>
        <v>2884449</v>
      </c>
      <c r="T24" s="2">
        <f t="shared" si="1"/>
        <v>2884449</v>
      </c>
      <c r="U24">
        <f t="shared" si="2"/>
        <v>1</v>
      </c>
      <c r="V24">
        <f t="shared" si="3"/>
        <v>1</v>
      </c>
    </row>
    <row r="25" spans="1:22" x14ac:dyDescent="0.75">
      <c r="A25" s="1" t="s">
        <v>27</v>
      </c>
      <c r="B25" s="2">
        <v>98482</v>
      </c>
      <c r="C25" s="2">
        <v>101777</v>
      </c>
      <c r="D25" s="2">
        <v>111221</v>
      </c>
      <c r="E25" s="2">
        <v>120371</v>
      </c>
      <c r="F25" s="2">
        <v>121510</v>
      </c>
      <c r="G25" s="2">
        <v>147106</v>
      </c>
      <c r="H25" s="2">
        <v>143735</v>
      </c>
      <c r="I25" s="2">
        <v>146261</v>
      </c>
      <c r="J25" s="2">
        <v>136223</v>
      </c>
      <c r="K25" s="2">
        <v>141765</v>
      </c>
      <c r="L25" s="2">
        <v>130959</v>
      </c>
      <c r="M25" s="2">
        <v>134928</v>
      </c>
      <c r="N25" s="2">
        <v>311480</v>
      </c>
      <c r="O25" s="2">
        <v>388987</v>
      </c>
      <c r="P25" s="2">
        <v>426219</v>
      </c>
      <c r="Q25" s="2">
        <v>407652</v>
      </c>
      <c r="R25" s="2">
        <v>1534338</v>
      </c>
      <c r="S25" s="2">
        <f t="shared" si="0"/>
        <v>1534338</v>
      </c>
      <c r="T25" s="2">
        <f t="shared" si="1"/>
        <v>1534338</v>
      </c>
      <c r="U25">
        <f t="shared" si="2"/>
        <v>1</v>
      </c>
      <c r="V25">
        <f t="shared" si="3"/>
        <v>1</v>
      </c>
    </row>
    <row r="26" spans="1:22" x14ac:dyDescent="0.75">
      <c r="A26" s="1" t="s">
        <v>28</v>
      </c>
      <c r="B26" s="2">
        <v>38970</v>
      </c>
      <c r="C26" s="2">
        <v>38511</v>
      </c>
      <c r="D26" s="2">
        <v>45827</v>
      </c>
      <c r="E26" s="2">
        <v>47959</v>
      </c>
      <c r="F26" s="2">
        <v>50267</v>
      </c>
      <c r="G26" s="2">
        <v>51444</v>
      </c>
      <c r="H26" s="2">
        <v>55844</v>
      </c>
      <c r="I26" s="2">
        <v>54346</v>
      </c>
      <c r="J26" s="2">
        <v>50407</v>
      </c>
      <c r="K26" s="2">
        <v>50254</v>
      </c>
      <c r="L26" s="2">
        <v>50777</v>
      </c>
      <c r="M26" s="2">
        <v>48415</v>
      </c>
      <c r="N26" s="2">
        <v>123308</v>
      </c>
      <c r="O26" s="2">
        <v>149670</v>
      </c>
      <c r="P26" s="2">
        <v>160597</v>
      </c>
      <c r="Q26" s="2">
        <v>149446</v>
      </c>
      <c r="R26" s="2">
        <v>583021</v>
      </c>
      <c r="S26" s="2">
        <f t="shared" si="0"/>
        <v>583021</v>
      </c>
      <c r="T26" s="2">
        <f t="shared" si="1"/>
        <v>583021</v>
      </c>
      <c r="U26">
        <f t="shared" si="2"/>
        <v>1</v>
      </c>
      <c r="V26">
        <f t="shared" si="3"/>
        <v>1</v>
      </c>
    </row>
    <row r="27" spans="1:22" x14ac:dyDescent="0.75">
      <c r="A27" s="1" t="s">
        <v>29</v>
      </c>
      <c r="B27" s="2">
        <v>107069</v>
      </c>
      <c r="C27" s="2">
        <v>100606</v>
      </c>
      <c r="D27" s="2">
        <v>128246</v>
      </c>
      <c r="E27" s="2">
        <v>138091</v>
      </c>
      <c r="F27" s="2">
        <v>128393</v>
      </c>
      <c r="G27" s="2">
        <v>150908</v>
      </c>
      <c r="H27" s="2">
        <v>142567</v>
      </c>
      <c r="I27" s="2">
        <v>141330</v>
      </c>
      <c r="J27" s="2">
        <v>137720</v>
      </c>
      <c r="K27" s="2">
        <v>140354</v>
      </c>
      <c r="L27" s="2">
        <v>134640</v>
      </c>
      <c r="M27" s="2">
        <v>128896</v>
      </c>
      <c r="N27" s="2">
        <v>335921</v>
      </c>
      <c r="O27" s="2">
        <v>417392</v>
      </c>
      <c r="P27" s="2">
        <v>421617</v>
      </c>
      <c r="Q27" s="2">
        <v>403890</v>
      </c>
      <c r="R27" s="2">
        <v>1578820</v>
      </c>
      <c r="S27" s="2">
        <f>SUM(B27:M27)</f>
        <v>1578820</v>
      </c>
      <c r="T27" s="2">
        <f t="shared" si="1"/>
        <v>1578820</v>
      </c>
      <c r="U27">
        <f t="shared" si="2"/>
        <v>1</v>
      </c>
      <c r="V27">
        <f t="shared" si="3"/>
        <v>1</v>
      </c>
    </row>
    <row r="28" spans="1:22" x14ac:dyDescent="0.75">
      <c r="A28" s="1" t="s">
        <v>30</v>
      </c>
      <c r="B28" s="2">
        <v>17427</v>
      </c>
      <c r="C28" s="2">
        <v>16773</v>
      </c>
      <c r="D28" s="2">
        <v>19965</v>
      </c>
      <c r="E28" s="2">
        <v>21955</v>
      </c>
      <c r="F28" s="2">
        <v>23552</v>
      </c>
      <c r="G28" s="2">
        <v>28355</v>
      </c>
      <c r="H28" s="2">
        <v>33012</v>
      </c>
      <c r="I28" s="2">
        <v>35948</v>
      </c>
      <c r="J28" s="2">
        <v>27136</v>
      </c>
      <c r="K28" s="2">
        <v>24017</v>
      </c>
      <c r="L28" s="2">
        <v>22799</v>
      </c>
      <c r="M28" s="2">
        <v>21123</v>
      </c>
      <c r="N28" s="2">
        <v>54165</v>
      </c>
      <c r="O28" s="2">
        <v>73862</v>
      </c>
      <c r="P28" s="2">
        <v>96096</v>
      </c>
      <c r="Q28" s="2">
        <v>67939</v>
      </c>
      <c r="R28" s="2">
        <v>292062</v>
      </c>
      <c r="S28" s="2">
        <f t="shared" si="0"/>
        <v>292062</v>
      </c>
      <c r="T28" s="2">
        <f t="shared" si="1"/>
        <v>292062</v>
      </c>
      <c r="U28">
        <f t="shared" si="2"/>
        <v>1</v>
      </c>
      <c r="V28">
        <f t="shared" si="3"/>
        <v>1</v>
      </c>
    </row>
    <row r="29" spans="1:22" x14ac:dyDescent="0.75">
      <c r="A29" s="1" t="s">
        <v>31</v>
      </c>
      <c r="B29" s="2">
        <v>39443</v>
      </c>
      <c r="C29" s="2">
        <v>35929</v>
      </c>
      <c r="D29" s="2">
        <v>48436</v>
      </c>
      <c r="E29" s="2">
        <v>52134</v>
      </c>
      <c r="F29" s="2">
        <v>53381</v>
      </c>
      <c r="G29" s="2">
        <v>59128</v>
      </c>
      <c r="H29" s="2">
        <v>63278</v>
      </c>
      <c r="I29" s="2">
        <v>56152</v>
      </c>
      <c r="J29" s="2">
        <v>53653</v>
      </c>
      <c r="K29" s="2">
        <v>59812</v>
      </c>
      <c r="L29" s="2">
        <v>50636</v>
      </c>
      <c r="M29" s="2">
        <v>46515</v>
      </c>
      <c r="N29" s="2">
        <v>123808</v>
      </c>
      <c r="O29" s="2">
        <v>164643</v>
      </c>
      <c r="P29" s="2">
        <v>173083</v>
      </c>
      <c r="Q29" s="2">
        <v>156963</v>
      </c>
      <c r="R29" s="2">
        <v>618497</v>
      </c>
      <c r="S29" s="2">
        <f t="shared" si="0"/>
        <v>618497</v>
      </c>
      <c r="T29" s="2">
        <f t="shared" si="1"/>
        <v>618497</v>
      </c>
      <c r="U29">
        <f t="shared" si="2"/>
        <v>1</v>
      </c>
      <c r="V29">
        <f t="shared" si="3"/>
        <v>1</v>
      </c>
    </row>
    <row r="30" spans="1:22" x14ac:dyDescent="0.75">
      <c r="A30" s="1" t="s">
        <v>32</v>
      </c>
      <c r="B30" s="2">
        <v>10628</v>
      </c>
      <c r="C30" s="2">
        <v>10092</v>
      </c>
      <c r="D30" s="2">
        <v>11848</v>
      </c>
      <c r="E30" s="2">
        <v>12330</v>
      </c>
      <c r="F30" s="2">
        <v>12251</v>
      </c>
      <c r="G30" s="2">
        <v>16014</v>
      </c>
      <c r="H30" s="2">
        <v>16886</v>
      </c>
      <c r="I30" s="2">
        <v>17846</v>
      </c>
      <c r="J30" s="2">
        <v>15569</v>
      </c>
      <c r="K30" s="2">
        <v>14766</v>
      </c>
      <c r="L30" s="2">
        <v>12859</v>
      </c>
      <c r="M30" s="2">
        <v>12261</v>
      </c>
      <c r="N30" s="2">
        <v>32568</v>
      </c>
      <c r="O30" s="2">
        <v>40595</v>
      </c>
      <c r="P30" s="2">
        <v>50301</v>
      </c>
      <c r="Q30" s="2">
        <v>39886</v>
      </c>
      <c r="R30" s="2">
        <v>163350</v>
      </c>
      <c r="S30" s="2">
        <f t="shared" si="0"/>
        <v>163350</v>
      </c>
      <c r="T30" s="2">
        <f t="shared" si="1"/>
        <v>163350</v>
      </c>
      <c r="U30">
        <f t="shared" si="2"/>
        <v>1</v>
      </c>
      <c r="V30">
        <f t="shared" si="3"/>
        <v>1</v>
      </c>
    </row>
    <row r="31" spans="1:22" x14ac:dyDescent="0.75">
      <c r="A31" s="1" t="s">
        <v>33</v>
      </c>
      <c r="B31" s="2">
        <v>10513</v>
      </c>
      <c r="C31" s="2">
        <v>10038</v>
      </c>
      <c r="D31" s="2">
        <v>11070</v>
      </c>
      <c r="E31" s="2">
        <v>10490</v>
      </c>
      <c r="F31" s="2">
        <v>11706</v>
      </c>
      <c r="G31" s="2">
        <v>13484</v>
      </c>
      <c r="H31" s="2">
        <v>16252</v>
      </c>
      <c r="I31" s="2">
        <v>15253</v>
      </c>
      <c r="J31" s="2">
        <v>12921</v>
      </c>
      <c r="K31" s="2">
        <v>13029</v>
      </c>
      <c r="L31" s="2">
        <v>12297</v>
      </c>
      <c r="M31" s="2">
        <v>12044</v>
      </c>
      <c r="N31" s="2">
        <v>31621</v>
      </c>
      <c r="O31" s="2">
        <v>35680</v>
      </c>
      <c r="P31" s="2">
        <v>44426</v>
      </c>
      <c r="Q31" s="2">
        <v>37370</v>
      </c>
      <c r="R31" s="2">
        <v>149097</v>
      </c>
      <c r="S31" s="2">
        <f t="shared" si="0"/>
        <v>149097</v>
      </c>
      <c r="T31" s="2">
        <f t="shared" si="1"/>
        <v>149097</v>
      </c>
      <c r="U31">
        <f t="shared" si="2"/>
        <v>1</v>
      </c>
      <c r="V31">
        <f t="shared" si="3"/>
        <v>1</v>
      </c>
    </row>
    <row r="32" spans="1:22" x14ac:dyDescent="0.75">
      <c r="A32" s="1" t="s">
        <v>34</v>
      </c>
      <c r="B32" s="2">
        <v>103355</v>
      </c>
      <c r="C32" s="2">
        <v>97617</v>
      </c>
      <c r="D32" s="2">
        <v>111664</v>
      </c>
      <c r="E32" s="2">
        <v>105526</v>
      </c>
      <c r="F32" s="2">
        <v>106293</v>
      </c>
      <c r="G32" s="2">
        <v>112382</v>
      </c>
      <c r="H32" s="2">
        <v>114426</v>
      </c>
      <c r="I32" s="2">
        <v>120154</v>
      </c>
      <c r="J32" s="2">
        <v>110358</v>
      </c>
      <c r="K32" s="2">
        <v>108182</v>
      </c>
      <c r="L32" s="2">
        <v>107813</v>
      </c>
      <c r="M32" s="2">
        <v>110121</v>
      </c>
      <c r="N32" s="2">
        <v>312636</v>
      </c>
      <c r="O32" s="2">
        <v>324201</v>
      </c>
      <c r="P32" s="2">
        <v>344938</v>
      </c>
      <c r="Q32" s="2">
        <v>326116</v>
      </c>
      <c r="R32" s="2">
        <v>1307891</v>
      </c>
      <c r="S32" s="2">
        <f t="shared" si="0"/>
        <v>1307891</v>
      </c>
      <c r="T32" s="2">
        <f t="shared" si="1"/>
        <v>1307891</v>
      </c>
      <c r="U32">
        <f t="shared" si="2"/>
        <v>1</v>
      </c>
      <c r="V32">
        <f t="shared" si="3"/>
        <v>1</v>
      </c>
    </row>
    <row r="33" spans="1:22" x14ac:dyDescent="0.75">
      <c r="A33" s="1" t="s">
        <v>35</v>
      </c>
      <c r="B33" s="2">
        <v>26632</v>
      </c>
      <c r="C33" s="2">
        <v>27265</v>
      </c>
      <c r="D33" s="2">
        <v>30808</v>
      </c>
      <c r="E33" s="2">
        <v>30950</v>
      </c>
      <c r="F33" s="2">
        <v>31706</v>
      </c>
      <c r="G33" s="2">
        <v>35649</v>
      </c>
      <c r="H33" s="2">
        <v>37421</v>
      </c>
      <c r="I33" s="2">
        <v>37589</v>
      </c>
      <c r="J33" s="2">
        <v>33983</v>
      </c>
      <c r="K33" s="2">
        <v>32491</v>
      </c>
      <c r="L33" s="2">
        <v>32338</v>
      </c>
      <c r="M33" s="2">
        <v>32700</v>
      </c>
      <c r="N33" s="2">
        <v>84705</v>
      </c>
      <c r="O33" s="2">
        <v>98305</v>
      </c>
      <c r="P33" s="2">
        <v>108993</v>
      </c>
      <c r="Q33" s="2">
        <v>97529</v>
      </c>
      <c r="R33" s="2">
        <v>389532</v>
      </c>
      <c r="S33" s="2">
        <f t="shared" si="0"/>
        <v>389532</v>
      </c>
      <c r="T33" s="2">
        <f t="shared" si="1"/>
        <v>389532</v>
      </c>
      <c r="U33">
        <f t="shared" si="2"/>
        <v>1</v>
      </c>
      <c r="V33">
        <f t="shared" si="3"/>
        <v>1</v>
      </c>
    </row>
    <row r="34" spans="1:22" x14ac:dyDescent="0.75">
      <c r="A34" s="1" t="s">
        <v>36</v>
      </c>
      <c r="B34" s="2">
        <v>221991</v>
      </c>
      <c r="C34" s="2">
        <v>218106</v>
      </c>
      <c r="D34" s="2">
        <v>243994</v>
      </c>
      <c r="E34" s="2">
        <v>246002</v>
      </c>
      <c r="F34" s="2">
        <v>255406</v>
      </c>
      <c r="G34" s="2">
        <v>266332</v>
      </c>
      <c r="H34" s="2">
        <v>280819</v>
      </c>
      <c r="I34" s="2">
        <v>270282</v>
      </c>
      <c r="J34" s="2">
        <v>263908</v>
      </c>
      <c r="K34" s="2">
        <v>263089</v>
      </c>
      <c r="L34" s="2">
        <v>255833</v>
      </c>
      <c r="M34" s="2">
        <v>258779</v>
      </c>
      <c r="N34" s="2">
        <v>684091</v>
      </c>
      <c r="O34" s="2">
        <v>767740</v>
      </c>
      <c r="P34" s="2">
        <v>815009</v>
      </c>
      <c r="Q34" s="2">
        <v>777701</v>
      </c>
      <c r="R34" s="2">
        <v>3044541</v>
      </c>
      <c r="S34" s="2">
        <f t="shared" si="0"/>
        <v>3044541</v>
      </c>
      <c r="T34" s="2">
        <f t="shared" si="1"/>
        <v>3044541</v>
      </c>
      <c r="U34">
        <f t="shared" si="2"/>
        <v>1</v>
      </c>
      <c r="V34">
        <f t="shared" si="3"/>
        <v>1</v>
      </c>
    </row>
    <row r="35" spans="1:22" x14ac:dyDescent="0.75">
      <c r="A35" s="1" t="s">
        <v>37</v>
      </c>
      <c r="B35" s="2">
        <v>93134</v>
      </c>
      <c r="C35" s="2">
        <v>89783</v>
      </c>
      <c r="D35" s="2">
        <v>107779</v>
      </c>
      <c r="E35" s="2">
        <v>114113</v>
      </c>
      <c r="F35" s="2">
        <v>112730</v>
      </c>
      <c r="G35" s="2">
        <v>118396</v>
      </c>
      <c r="H35" s="2">
        <v>117327</v>
      </c>
      <c r="I35" s="2">
        <v>115721</v>
      </c>
      <c r="J35" s="2">
        <v>118560</v>
      </c>
      <c r="K35" s="2">
        <v>110646</v>
      </c>
      <c r="L35" s="2">
        <v>110803</v>
      </c>
      <c r="M35" s="2">
        <v>109031</v>
      </c>
      <c r="N35" s="2">
        <v>290696</v>
      </c>
      <c r="O35" s="2">
        <v>345239</v>
      </c>
      <c r="P35" s="2">
        <v>351608</v>
      </c>
      <c r="Q35" s="2">
        <v>330480</v>
      </c>
      <c r="R35" s="2">
        <v>1318023</v>
      </c>
      <c r="S35" s="2">
        <f t="shared" si="0"/>
        <v>1318023</v>
      </c>
      <c r="T35" s="2">
        <f t="shared" si="1"/>
        <v>1318023</v>
      </c>
      <c r="U35">
        <f t="shared" si="2"/>
        <v>1</v>
      </c>
      <c r="V35">
        <f t="shared" si="3"/>
        <v>1</v>
      </c>
    </row>
    <row r="36" spans="1:22" x14ac:dyDescent="0.75">
      <c r="A36" s="1" t="s">
        <v>38</v>
      </c>
      <c r="B36" s="2">
        <v>17661</v>
      </c>
      <c r="C36" s="2">
        <v>16490</v>
      </c>
      <c r="D36" s="2">
        <v>19287</v>
      </c>
      <c r="E36" s="2">
        <v>25159</v>
      </c>
      <c r="F36" s="2">
        <v>24614</v>
      </c>
      <c r="G36" s="2">
        <v>28237</v>
      </c>
      <c r="H36" s="2">
        <v>32542</v>
      </c>
      <c r="I36" s="2">
        <v>42737</v>
      </c>
      <c r="J36" s="2">
        <v>31148</v>
      </c>
      <c r="K36" s="2">
        <v>26301</v>
      </c>
      <c r="L36" s="2">
        <v>23014</v>
      </c>
      <c r="M36" s="2">
        <v>21247</v>
      </c>
      <c r="N36" s="2">
        <v>53438</v>
      </c>
      <c r="O36" s="2">
        <v>78010</v>
      </c>
      <c r="P36" s="2">
        <v>106427</v>
      </c>
      <c r="Q36" s="2">
        <v>70562</v>
      </c>
      <c r="R36" s="2">
        <v>308437</v>
      </c>
      <c r="S36" s="2">
        <f t="shared" si="0"/>
        <v>308437</v>
      </c>
      <c r="T36" s="2">
        <f t="shared" si="1"/>
        <v>308437</v>
      </c>
      <c r="U36">
        <f t="shared" si="2"/>
        <v>1</v>
      </c>
      <c r="V36">
        <f t="shared" si="3"/>
        <v>1</v>
      </c>
    </row>
    <row r="37" spans="1:22" x14ac:dyDescent="0.75">
      <c r="A37" s="1" t="s">
        <v>39</v>
      </c>
      <c r="B37" s="2">
        <v>204915</v>
      </c>
      <c r="C37" s="2">
        <v>189427</v>
      </c>
      <c r="D37" s="2">
        <v>224846</v>
      </c>
      <c r="E37" s="2">
        <v>244038</v>
      </c>
      <c r="F37" s="2">
        <v>247527</v>
      </c>
      <c r="G37" s="2">
        <v>261522</v>
      </c>
      <c r="H37" s="2">
        <v>264940</v>
      </c>
      <c r="I37" s="2">
        <v>265703</v>
      </c>
      <c r="J37" s="2">
        <v>250136</v>
      </c>
      <c r="K37" s="2">
        <v>254319</v>
      </c>
      <c r="L37" s="2">
        <v>247679</v>
      </c>
      <c r="M37" s="2">
        <v>244802</v>
      </c>
      <c r="N37" s="2">
        <v>619188</v>
      </c>
      <c r="O37" s="2">
        <v>753087</v>
      </c>
      <c r="P37" s="2">
        <v>780779</v>
      </c>
      <c r="Q37" s="2">
        <v>746800</v>
      </c>
      <c r="R37" s="2">
        <v>2899854</v>
      </c>
      <c r="S37" s="2">
        <f t="shared" si="0"/>
        <v>2899854</v>
      </c>
      <c r="T37" s="2">
        <f t="shared" si="1"/>
        <v>2899854</v>
      </c>
      <c r="U37">
        <f t="shared" si="2"/>
        <v>1</v>
      </c>
      <c r="V37">
        <f t="shared" si="3"/>
        <v>1</v>
      </c>
    </row>
    <row r="38" spans="1:22" x14ac:dyDescent="0.75">
      <c r="A38" s="1" t="s">
        <v>40</v>
      </c>
      <c r="B38" s="2">
        <v>71716</v>
      </c>
      <c r="C38" s="2">
        <v>64776</v>
      </c>
      <c r="D38" s="2">
        <v>79117</v>
      </c>
      <c r="E38" s="2">
        <v>75693</v>
      </c>
      <c r="F38" s="2">
        <v>80094</v>
      </c>
      <c r="G38" s="2">
        <v>93492</v>
      </c>
      <c r="H38" s="2">
        <v>86601</v>
      </c>
      <c r="I38" s="2">
        <v>88447</v>
      </c>
      <c r="J38" s="2">
        <v>80744</v>
      </c>
      <c r="K38" s="2">
        <v>81956</v>
      </c>
      <c r="L38" s="2">
        <v>80623</v>
      </c>
      <c r="M38" s="2">
        <v>82771</v>
      </c>
      <c r="N38" s="2">
        <v>215609</v>
      </c>
      <c r="O38" s="2">
        <v>249279</v>
      </c>
      <c r="P38" s="2">
        <v>255792</v>
      </c>
      <c r="Q38" s="2">
        <v>245350</v>
      </c>
      <c r="R38" s="2">
        <v>966030</v>
      </c>
      <c r="S38" s="2">
        <f t="shared" si="0"/>
        <v>966030</v>
      </c>
      <c r="T38" s="2">
        <f t="shared" si="1"/>
        <v>966030</v>
      </c>
      <c r="U38">
        <f t="shared" si="2"/>
        <v>1</v>
      </c>
      <c r="V38">
        <f t="shared" si="3"/>
        <v>1</v>
      </c>
    </row>
    <row r="39" spans="1:22" x14ac:dyDescent="0.75">
      <c r="A39" s="1" t="s">
        <v>41</v>
      </c>
      <c r="B39" s="2">
        <v>42999</v>
      </c>
      <c r="C39" s="2">
        <v>42818</v>
      </c>
      <c r="D39" s="2">
        <v>47585</v>
      </c>
      <c r="E39" s="2">
        <v>50582</v>
      </c>
      <c r="F39" s="2">
        <v>52606</v>
      </c>
      <c r="G39" s="2">
        <v>58668</v>
      </c>
      <c r="H39" s="2">
        <v>62384</v>
      </c>
      <c r="I39" s="2">
        <v>64626</v>
      </c>
      <c r="J39" s="2">
        <v>58533</v>
      </c>
      <c r="K39" s="2">
        <v>55541</v>
      </c>
      <c r="L39" s="2">
        <v>49985</v>
      </c>
      <c r="M39" s="2">
        <v>49485</v>
      </c>
      <c r="N39" s="2">
        <v>133402</v>
      </c>
      <c r="O39" s="2">
        <v>161856</v>
      </c>
      <c r="P39" s="2">
        <v>185543</v>
      </c>
      <c r="Q39" s="2">
        <v>155011</v>
      </c>
      <c r="R39" s="2">
        <v>635812</v>
      </c>
      <c r="S39" s="2">
        <f t="shared" si="0"/>
        <v>635812</v>
      </c>
      <c r="T39" s="2">
        <f t="shared" si="1"/>
        <v>635812</v>
      </c>
      <c r="U39">
        <f t="shared" si="2"/>
        <v>1</v>
      </c>
      <c r="V39">
        <f t="shared" si="3"/>
        <v>1</v>
      </c>
    </row>
    <row r="40" spans="1:22" x14ac:dyDescent="0.75">
      <c r="A40" s="1" t="s">
        <v>42</v>
      </c>
      <c r="B40" s="2">
        <v>187072</v>
      </c>
      <c r="C40" s="2">
        <v>177430</v>
      </c>
      <c r="D40" s="2">
        <v>207036</v>
      </c>
      <c r="E40" s="2">
        <v>213532</v>
      </c>
      <c r="F40" s="2">
        <v>220435</v>
      </c>
      <c r="G40" s="2">
        <v>233214</v>
      </c>
      <c r="H40" s="2">
        <v>236312</v>
      </c>
      <c r="I40" s="2">
        <v>234808</v>
      </c>
      <c r="J40" s="2">
        <v>223310</v>
      </c>
      <c r="K40" s="2">
        <v>221517</v>
      </c>
      <c r="L40" s="2">
        <v>219843</v>
      </c>
      <c r="M40" s="2">
        <v>220202</v>
      </c>
      <c r="N40" s="2">
        <v>571538</v>
      </c>
      <c r="O40" s="2">
        <v>667181</v>
      </c>
      <c r="P40" s="2">
        <v>694430</v>
      </c>
      <c r="Q40" s="2">
        <v>661562</v>
      </c>
      <c r="R40" s="2">
        <v>2594711</v>
      </c>
      <c r="S40" s="2">
        <f t="shared" si="0"/>
        <v>2594711</v>
      </c>
      <c r="T40" s="2">
        <f t="shared" si="1"/>
        <v>2594711</v>
      </c>
      <c r="U40">
        <f t="shared" si="2"/>
        <v>1</v>
      </c>
      <c r="V40">
        <f t="shared" si="3"/>
        <v>1</v>
      </c>
    </row>
    <row r="41" spans="1:22" x14ac:dyDescent="0.75">
      <c r="A41" s="1" t="s">
        <v>43</v>
      </c>
      <c r="B41" s="2">
        <v>16136</v>
      </c>
      <c r="C41" s="2">
        <v>14771</v>
      </c>
      <c r="D41" s="2">
        <v>17723</v>
      </c>
      <c r="E41" s="2">
        <v>17284</v>
      </c>
      <c r="F41" s="2">
        <v>17809</v>
      </c>
      <c r="G41" s="2">
        <v>18904</v>
      </c>
      <c r="H41" s="2">
        <v>19634</v>
      </c>
      <c r="I41" s="2">
        <v>18025</v>
      </c>
      <c r="J41" s="2">
        <v>18154</v>
      </c>
      <c r="K41" s="2">
        <v>17318</v>
      </c>
      <c r="L41" s="2">
        <v>17156</v>
      </c>
      <c r="M41" s="2">
        <v>16505</v>
      </c>
      <c r="N41" s="2">
        <v>48630</v>
      </c>
      <c r="O41" s="2">
        <v>53997</v>
      </c>
      <c r="P41" s="2">
        <v>55813</v>
      </c>
      <c r="Q41" s="2">
        <v>50979</v>
      </c>
      <c r="R41" s="2">
        <v>209419</v>
      </c>
      <c r="S41" s="2">
        <f t="shared" si="0"/>
        <v>209419</v>
      </c>
      <c r="T41" s="2">
        <f t="shared" si="1"/>
        <v>209419</v>
      </c>
      <c r="U41">
        <f t="shared" si="2"/>
        <v>1</v>
      </c>
      <c r="V41">
        <f t="shared" si="3"/>
        <v>1</v>
      </c>
    </row>
    <row r="42" spans="1:22" x14ac:dyDescent="0.75">
      <c r="A42" s="1" t="s">
        <v>44</v>
      </c>
      <c r="B42" s="2">
        <v>45236</v>
      </c>
      <c r="C42" s="2">
        <v>43719</v>
      </c>
      <c r="D42" s="2">
        <v>51707</v>
      </c>
      <c r="E42" s="2">
        <v>53448</v>
      </c>
      <c r="F42" s="2">
        <v>53178</v>
      </c>
      <c r="G42" s="2">
        <v>56377</v>
      </c>
      <c r="H42" s="2">
        <v>57088</v>
      </c>
      <c r="I42" s="2">
        <v>57259</v>
      </c>
      <c r="J42" s="2">
        <v>54118</v>
      </c>
      <c r="K42" s="2">
        <v>52344</v>
      </c>
      <c r="L42" s="2">
        <v>53050</v>
      </c>
      <c r="M42" s="2">
        <v>52179</v>
      </c>
      <c r="N42" s="2">
        <v>140662</v>
      </c>
      <c r="O42" s="2">
        <v>163003</v>
      </c>
      <c r="P42" s="2">
        <v>168465</v>
      </c>
      <c r="Q42" s="2">
        <v>157573</v>
      </c>
      <c r="R42" s="2">
        <v>629703</v>
      </c>
      <c r="S42" s="2">
        <f t="shared" si="0"/>
        <v>629703</v>
      </c>
      <c r="T42" s="2">
        <f t="shared" si="1"/>
        <v>629703</v>
      </c>
      <c r="U42">
        <f t="shared" si="2"/>
        <v>1</v>
      </c>
      <c r="V42">
        <f t="shared" si="3"/>
        <v>1</v>
      </c>
    </row>
    <row r="43" spans="1:22" x14ac:dyDescent="0.75">
      <c r="A43" s="1" t="s">
        <v>45</v>
      </c>
      <c r="B43" s="2">
        <v>21071</v>
      </c>
      <c r="C43" s="2">
        <v>19967</v>
      </c>
      <c r="D43" s="2">
        <v>24272</v>
      </c>
      <c r="E43" s="2">
        <v>29354</v>
      </c>
      <c r="F43" s="2">
        <v>28444</v>
      </c>
      <c r="G43" s="2">
        <v>34511</v>
      </c>
      <c r="H43" s="2">
        <v>40781</v>
      </c>
      <c r="I43" s="2">
        <v>36815</v>
      </c>
      <c r="J43" s="2">
        <v>29640</v>
      </c>
      <c r="K43" s="2">
        <v>29327</v>
      </c>
      <c r="L43" s="2">
        <v>26099</v>
      </c>
      <c r="M43" s="2">
        <v>24162</v>
      </c>
      <c r="N43" s="2">
        <v>65310</v>
      </c>
      <c r="O43" s="2">
        <v>92309</v>
      </c>
      <c r="P43" s="2">
        <v>107236</v>
      </c>
      <c r="Q43" s="2">
        <v>79588</v>
      </c>
      <c r="R43" s="2">
        <v>344443</v>
      </c>
      <c r="S43" s="2">
        <f t="shared" si="0"/>
        <v>344443</v>
      </c>
      <c r="T43" s="2">
        <f t="shared" si="1"/>
        <v>344443</v>
      </c>
      <c r="U43">
        <f t="shared" si="2"/>
        <v>1</v>
      </c>
      <c r="V43">
        <f t="shared" si="3"/>
        <v>1</v>
      </c>
    </row>
    <row r="44" spans="1:22" x14ac:dyDescent="0.75">
      <c r="A44" s="1" t="s">
        <v>46</v>
      </c>
      <c r="B44" s="2">
        <v>60000</v>
      </c>
      <c r="C44" s="2">
        <v>55297</v>
      </c>
      <c r="D44" s="2">
        <v>73711</v>
      </c>
      <c r="E44" s="2">
        <v>77130</v>
      </c>
      <c r="F44" s="2">
        <v>75380</v>
      </c>
      <c r="G44" s="2">
        <v>81582</v>
      </c>
      <c r="H44" s="2">
        <v>83039</v>
      </c>
      <c r="I44" s="2">
        <v>84952</v>
      </c>
      <c r="J44" s="2">
        <v>80248</v>
      </c>
      <c r="K44" s="2">
        <v>79079</v>
      </c>
      <c r="L44" s="2">
        <v>78487</v>
      </c>
      <c r="M44" s="2">
        <v>77102</v>
      </c>
      <c r="N44" s="2">
        <v>189008</v>
      </c>
      <c r="O44" s="2">
        <v>234092</v>
      </c>
      <c r="P44" s="2">
        <v>248239</v>
      </c>
      <c r="Q44" s="2">
        <v>234668</v>
      </c>
      <c r="R44" s="2">
        <v>906007</v>
      </c>
      <c r="S44" s="2">
        <f t="shared" si="0"/>
        <v>906007</v>
      </c>
      <c r="T44" s="2">
        <f t="shared" si="1"/>
        <v>906007</v>
      </c>
      <c r="U44">
        <f t="shared" si="2"/>
        <v>1</v>
      </c>
      <c r="V44">
        <f t="shared" si="3"/>
        <v>1</v>
      </c>
    </row>
    <row r="45" spans="1:22" x14ac:dyDescent="0.75">
      <c r="A45" s="1" t="s">
        <v>47</v>
      </c>
      <c r="B45" s="2">
        <v>253682</v>
      </c>
      <c r="C45" s="2">
        <v>240503</v>
      </c>
      <c r="D45" s="2">
        <v>289474</v>
      </c>
      <c r="E45" s="2">
        <v>291182</v>
      </c>
      <c r="F45" s="2">
        <v>292188</v>
      </c>
      <c r="G45" s="2">
        <v>316760</v>
      </c>
      <c r="H45" s="2">
        <v>313969</v>
      </c>
      <c r="I45" s="2">
        <v>311350</v>
      </c>
      <c r="J45" s="2">
        <v>294121</v>
      </c>
      <c r="K45" s="2">
        <v>294222</v>
      </c>
      <c r="L45" s="2">
        <v>294569</v>
      </c>
      <c r="M45" s="2">
        <v>304655</v>
      </c>
      <c r="N45" s="2">
        <v>783659</v>
      </c>
      <c r="O45" s="2">
        <v>900130</v>
      </c>
      <c r="P45" s="2">
        <v>919440</v>
      </c>
      <c r="Q45" s="2">
        <v>893446</v>
      </c>
      <c r="R45" s="2">
        <v>3496675</v>
      </c>
      <c r="S45" s="2">
        <f t="shared" si="0"/>
        <v>3496675</v>
      </c>
      <c r="T45" s="2">
        <f t="shared" si="1"/>
        <v>3496675</v>
      </c>
      <c r="U45">
        <f t="shared" si="2"/>
        <v>1</v>
      </c>
      <c r="V45">
        <f t="shared" si="3"/>
        <v>1</v>
      </c>
    </row>
    <row r="46" spans="1:22" x14ac:dyDescent="0.75">
      <c r="A46" s="1" t="s">
        <v>48</v>
      </c>
      <c r="B46" s="2">
        <v>23523</v>
      </c>
      <c r="C46" s="2">
        <v>23200</v>
      </c>
      <c r="D46" s="2">
        <v>26333</v>
      </c>
      <c r="E46" s="2">
        <v>27988</v>
      </c>
      <c r="F46" s="2">
        <v>28252</v>
      </c>
      <c r="G46" s="2">
        <v>33728</v>
      </c>
      <c r="H46" s="2">
        <v>34376</v>
      </c>
      <c r="I46" s="2">
        <v>34056</v>
      </c>
      <c r="J46" s="2">
        <v>31628</v>
      </c>
      <c r="K46" s="2">
        <v>29639</v>
      </c>
      <c r="L46" s="2">
        <v>29008</v>
      </c>
      <c r="M46" s="2">
        <v>28192</v>
      </c>
      <c r="N46" s="2">
        <v>73056</v>
      </c>
      <c r="O46" s="2">
        <v>89968</v>
      </c>
      <c r="P46" s="2">
        <v>100060</v>
      </c>
      <c r="Q46" s="2">
        <v>86839</v>
      </c>
      <c r="R46" s="2">
        <v>349923</v>
      </c>
      <c r="S46" s="2">
        <f t="shared" si="0"/>
        <v>349923</v>
      </c>
      <c r="T46" s="2">
        <f t="shared" si="1"/>
        <v>349923</v>
      </c>
      <c r="U46">
        <f t="shared" si="2"/>
        <v>1</v>
      </c>
      <c r="V46">
        <f t="shared" si="3"/>
        <v>1</v>
      </c>
    </row>
    <row r="47" spans="1:22" x14ac:dyDescent="0.75">
      <c r="A47" s="1" t="s">
        <v>49</v>
      </c>
      <c r="B47" s="2">
        <v>8791</v>
      </c>
      <c r="C47" s="2">
        <v>8463</v>
      </c>
      <c r="D47" s="2">
        <v>9256</v>
      </c>
      <c r="E47" s="2">
        <v>9678</v>
      </c>
      <c r="F47" s="2">
        <v>8688</v>
      </c>
      <c r="G47" s="2">
        <v>10570</v>
      </c>
      <c r="H47" s="2">
        <v>12088</v>
      </c>
      <c r="I47" s="2">
        <v>12052</v>
      </c>
      <c r="J47" s="2">
        <v>10542</v>
      </c>
      <c r="K47" s="2">
        <v>10703</v>
      </c>
      <c r="L47" s="2">
        <v>9697</v>
      </c>
      <c r="M47" s="2">
        <v>9354</v>
      </c>
      <c r="N47" s="2">
        <v>26510</v>
      </c>
      <c r="O47" s="2">
        <v>28936</v>
      </c>
      <c r="P47" s="2">
        <v>34682</v>
      </c>
      <c r="Q47" s="2">
        <v>29754</v>
      </c>
      <c r="R47" s="2">
        <v>119882</v>
      </c>
      <c r="S47" s="2">
        <f t="shared" si="0"/>
        <v>119882</v>
      </c>
      <c r="T47" s="2">
        <f t="shared" si="1"/>
        <v>119882</v>
      </c>
      <c r="U47">
        <f t="shared" si="2"/>
        <v>1</v>
      </c>
      <c r="V47">
        <f t="shared" si="3"/>
        <v>1</v>
      </c>
    </row>
    <row r="48" spans="1:22" x14ac:dyDescent="0.75">
      <c r="A48" s="1" t="s">
        <v>50</v>
      </c>
      <c r="B48" s="2">
        <v>75501</v>
      </c>
      <c r="C48" s="2">
        <v>68478</v>
      </c>
      <c r="D48" s="2">
        <v>88930</v>
      </c>
      <c r="E48" s="2">
        <v>96521</v>
      </c>
      <c r="F48" s="2">
        <v>93137</v>
      </c>
      <c r="G48" s="2">
        <v>106065</v>
      </c>
      <c r="H48" s="2">
        <v>101703</v>
      </c>
      <c r="I48" s="2">
        <v>101005</v>
      </c>
      <c r="J48" s="2">
        <v>93978</v>
      </c>
      <c r="K48" s="2">
        <v>90921</v>
      </c>
      <c r="L48" s="2">
        <v>92160</v>
      </c>
      <c r="M48" s="2">
        <v>92547</v>
      </c>
      <c r="N48" s="2">
        <v>232909</v>
      </c>
      <c r="O48" s="2">
        <v>295723</v>
      </c>
      <c r="P48" s="2">
        <v>296686</v>
      </c>
      <c r="Q48" s="2">
        <v>275628</v>
      </c>
      <c r="R48" s="2">
        <v>1100946</v>
      </c>
      <c r="S48" s="2">
        <f t="shared" si="0"/>
        <v>1100946</v>
      </c>
      <c r="T48" s="2">
        <f t="shared" si="1"/>
        <v>1100946</v>
      </c>
      <c r="U48">
        <f t="shared" si="2"/>
        <v>1</v>
      </c>
      <c r="V48">
        <f t="shared" si="3"/>
        <v>1</v>
      </c>
    </row>
    <row r="49" spans="1:22" x14ac:dyDescent="0.75">
      <c r="A49" s="1" t="s">
        <v>51</v>
      </c>
      <c r="B49" s="2">
        <v>63981</v>
      </c>
      <c r="C49" s="2">
        <v>64234</v>
      </c>
      <c r="D49" s="2">
        <v>73023</v>
      </c>
      <c r="E49" s="2">
        <v>77758</v>
      </c>
      <c r="F49" s="2">
        <v>79935</v>
      </c>
      <c r="G49" s="2">
        <v>86495</v>
      </c>
      <c r="H49" s="2">
        <v>91567</v>
      </c>
      <c r="I49" s="2">
        <v>96975</v>
      </c>
      <c r="J49" s="2">
        <v>87273</v>
      </c>
      <c r="K49" s="2">
        <v>83648</v>
      </c>
      <c r="L49" s="2">
        <v>75466</v>
      </c>
      <c r="M49" s="2">
        <v>70697</v>
      </c>
      <c r="N49" s="2">
        <v>201238</v>
      </c>
      <c r="O49" s="2">
        <v>244188</v>
      </c>
      <c r="P49" s="2">
        <v>275815</v>
      </c>
      <c r="Q49" s="2">
        <v>229811</v>
      </c>
      <c r="R49" s="2">
        <v>951052</v>
      </c>
      <c r="S49" s="2">
        <f t="shared" si="0"/>
        <v>951052</v>
      </c>
      <c r="T49" s="2">
        <f t="shared" si="1"/>
        <v>951052</v>
      </c>
      <c r="U49">
        <f t="shared" si="2"/>
        <v>1</v>
      </c>
      <c r="V49">
        <f t="shared" si="3"/>
        <v>1</v>
      </c>
    </row>
    <row r="50" spans="1:22" x14ac:dyDescent="0.75">
      <c r="A50" s="1" t="s">
        <v>52</v>
      </c>
      <c r="B50" s="2">
        <v>23366</v>
      </c>
      <c r="C50" s="2">
        <v>22375</v>
      </c>
      <c r="D50" s="2">
        <v>27243</v>
      </c>
      <c r="E50" s="2">
        <v>29905</v>
      </c>
      <c r="F50" s="2">
        <v>29420</v>
      </c>
      <c r="G50" s="2">
        <v>32356</v>
      </c>
      <c r="H50" s="2">
        <v>32370</v>
      </c>
      <c r="I50" s="2">
        <v>32294</v>
      </c>
      <c r="J50" s="2">
        <v>30461</v>
      </c>
      <c r="K50" s="2">
        <v>28897</v>
      </c>
      <c r="L50" s="2">
        <v>28821</v>
      </c>
      <c r="M50" s="2">
        <v>28542</v>
      </c>
      <c r="N50" s="2">
        <v>72984</v>
      </c>
      <c r="O50" s="2">
        <v>91681</v>
      </c>
      <c r="P50" s="2">
        <v>95125</v>
      </c>
      <c r="Q50" s="2">
        <v>86260</v>
      </c>
      <c r="R50" s="2">
        <v>346050</v>
      </c>
      <c r="S50" s="2">
        <f t="shared" si="0"/>
        <v>346050</v>
      </c>
      <c r="T50" s="2">
        <f t="shared" si="1"/>
        <v>346050</v>
      </c>
      <c r="U50">
        <f t="shared" si="2"/>
        <v>1</v>
      </c>
      <c r="V50">
        <f t="shared" si="3"/>
        <v>1</v>
      </c>
    </row>
    <row r="51" spans="1:22" x14ac:dyDescent="0.75">
      <c r="A51" s="1" t="s">
        <v>53</v>
      </c>
      <c r="B51" s="2">
        <v>94029</v>
      </c>
      <c r="C51" s="2">
        <v>90411</v>
      </c>
      <c r="D51" s="2">
        <v>102182</v>
      </c>
      <c r="E51" s="2">
        <v>112316</v>
      </c>
      <c r="F51" s="2">
        <v>120963</v>
      </c>
      <c r="G51" s="2">
        <v>134347</v>
      </c>
      <c r="H51" s="2">
        <v>136028</v>
      </c>
      <c r="I51" s="2">
        <v>137137</v>
      </c>
      <c r="J51" s="2">
        <v>124230</v>
      </c>
      <c r="K51" s="2">
        <v>122890</v>
      </c>
      <c r="L51" s="2">
        <v>121463</v>
      </c>
      <c r="M51" s="2">
        <v>116971</v>
      </c>
      <c r="N51" s="2">
        <v>286622</v>
      </c>
      <c r="O51" s="2">
        <v>367626</v>
      </c>
      <c r="P51" s="2">
        <v>397395</v>
      </c>
      <c r="Q51" s="2">
        <v>361324</v>
      </c>
      <c r="R51" s="2">
        <v>1412967</v>
      </c>
      <c r="S51" s="2">
        <f t="shared" si="0"/>
        <v>1412967</v>
      </c>
      <c r="T51" s="2">
        <f t="shared" si="1"/>
        <v>1412967</v>
      </c>
      <c r="U51">
        <f t="shared" si="2"/>
        <v>1</v>
      </c>
      <c r="V51">
        <f t="shared" si="3"/>
        <v>1</v>
      </c>
    </row>
    <row r="52" spans="1:22" x14ac:dyDescent="0.75">
      <c r="A52" s="1" t="s">
        <v>54</v>
      </c>
      <c r="B52" s="2">
        <v>10877</v>
      </c>
      <c r="C52" s="2">
        <v>10072</v>
      </c>
      <c r="D52" s="2">
        <v>11691</v>
      </c>
      <c r="E52" s="2">
        <v>12405</v>
      </c>
      <c r="F52" s="2">
        <v>13863</v>
      </c>
      <c r="G52" s="2">
        <v>19346</v>
      </c>
      <c r="H52" s="2">
        <v>23019</v>
      </c>
      <c r="I52" s="2">
        <v>23431</v>
      </c>
      <c r="J52" s="2">
        <v>17521</v>
      </c>
      <c r="K52" s="2">
        <v>14839</v>
      </c>
      <c r="L52" s="2">
        <v>12558</v>
      </c>
      <c r="M52" s="2">
        <v>12150</v>
      </c>
      <c r="N52" s="2">
        <v>32640</v>
      </c>
      <c r="O52" s="2">
        <v>45614</v>
      </c>
      <c r="P52" s="2">
        <v>63971</v>
      </c>
      <c r="Q52" s="2">
        <v>39547</v>
      </c>
      <c r="R52" s="2">
        <v>181772</v>
      </c>
      <c r="S52" s="2">
        <f t="shared" si="0"/>
        <v>181772</v>
      </c>
      <c r="T52" s="2">
        <f t="shared" si="1"/>
        <v>181772</v>
      </c>
      <c r="U52">
        <f t="shared" si="2"/>
        <v>1</v>
      </c>
      <c r="V52">
        <f t="shared" si="3"/>
        <v>1</v>
      </c>
    </row>
    <row r="53" spans="1:22" x14ac:dyDescent="0.75">
      <c r="A53" t="s">
        <v>55</v>
      </c>
      <c r="B53" s="2">
        <v>3698070</v>
      </c>
      <c r="C53" s="2">
        <v>3514326</v>
      </c>
      <c r="D53" s="2">
        <v>4152544</v>
      </c>
      <c r="E53" s="2">
        <v>4343340</v>
      </c>
      <c r="F53" s="2">
        <v>4358495</v>
      </c>
      <c r="G53" s="2">
        <v>4778240</v>
      </c>
      <c r="H53" s="2">
        <v>4811901</v>
      </c>
      <c r="I53" s="2">
        <v>4833002</v>
      </c>
      <c r="J53" s="2">
        <v>4571261</v>
      </c>
      <c r="K53" s="2">
        <v>4568926</v>
      </c>
      <c r="L53" s="2">
        <v>4446124</v>
      </c>
      <c r="M53" s="2">
        <v>4428846</v>
      </c>
      <c r="N53" s="2">
        <v>11364940</v>
      </c>
      <c r="O53" s="2">
        <v>13480075</v>
      </c>
      <c r="P53" s="2">
        <v>14216164</v>
      </c>
      <c r="Q53" s="2">
        <v>13443896</v>
      </c>
      <c r="R53" s="2">
        <v>52505075</v>
      </c>
      <c r="S53" s="2">
        <f t="shared" si="0"/>
        <v>52505075</v>
      </c>
      <c r="T53" s="2">
        <f t="shared" si="1"/>
        <v>52505075</v>
      </c>
      <c r="U53">
        <f t="shared" si="2"/>
        <v>1</v>
      </c>
      <c r="V53">
        <f t="shared" si="3"/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camscanner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Qinrui Xiahou</cp:lastModifiedBy>
  <dcterms:created xsi:type="dcterms:W3CDTF">2021-06-05T21:26:08Z</dcterms:created>
  <dcterms:modified xsi:type="dcterms:W3CDTF">2021-07-25T02:21:32Z</dcterms:modified>
  <cp:category/>
</cp:coreProperties>
</file>