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nruiXH\Documents\RFF\Environmental_Regulations\Ethyl Corp Gasoline Sales Vol By State, Grade &amp; Month\Excel\"/>
    </mc:Choice>
  </mc:AlternateContent>
  <xr:revisionPtr revIDLastSave="0" documentId="13_ncr:1_{A6132A68-2403-4E95-8B9A-D64EB872FD5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amscan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3" i="1" l="1"/>
  <c r="T53" i="1"/>
  <c r="V53" i="1" s="1"/>
  <c r="S53" i="1"/>
  <c r="V52" i="1"/>
  <c r="U52" i="1"/>
  <c r="T52" i="1"/>
  <c r="S52" i="1"/>
  <c r="U51" i="1"/>
  <c r="T51" i="1"/>
  <c r="V51" i="1" s="1"/>
  <c r="S51" i="1"/>
  <c r="V50" i="1"/>
  <c r="U50" i="1"/>
  <c r="T50" i="1"/>
  <c r="S50" i="1"/>
  <c r="U49" i="1"/>
  <c r="T49" i="1"/>
  <c r="V49" i="1" s="1"/>
  <c r="S49" i="1"/>
  <c r="V48" i="1"/>
  <c r="U48" i="1"/>
  <c r="T48" i="1"/>
  <c r="S48" i="1"/>
  <c r="U47" i="1"/>
  <c r="T47" i="1"/>
  <c r="V47" i="1" s="1"/>
  <c r="S47" i="1"/>
  <c r="V46" i="1"/>
  <c r="U46" i="1"/>
  <c r="T46" i="1"/>
  <c r="S46" i="1"/>
  <c r="U45" i="1"/>
  <c r="T45" i="1"/>
  <c r="V45" i="1" s="1"/>
  <c r="S45" i="1"/>
  <c r="V44" i="1"/>
  <c r="U44" i="1"/>
  <c r="T44" i="1"/>
  <c r="S44" i="1"/>
  <c r="U43" i="1"/>
  <c r="T43" i="1"/>
  <c r="V43" i="1" s="1"/>
  <c r="S43" i="1"/>
  <c r="V42" i="1"/>
  <c r="U42" i="1"/>
  <c r="T42" i="1"/>
  <c r="S42" i="1"/>
  <c r="U41" i="1"/>
  <c r="T41" i="1"/>
  <c r="V41" i="1" s="1"/>
  <c r="S41" i="1"/>
  <c r="V40" i="1"/>
  <c r="U40" i="1"/>
  <c r="T40" i="1"/>
  <c r="S40" i="1"/>
  <c r="T39" i="1"/>
  <c r="V39" i="1" s="1"/>
  <c r="S39" i="1"/>
  <c r="U39" i="1" s="1"/>
  <c r="V38" i="1"/>
  <c r="U38" i="1"/>
  <c r="T38" i="1"/>
  <c r="S38" i="1"/>
  <c r="U37" i="1"/>
  <c r="T37" i="1"/>
  <c r="V37" i="1" s="1"/>
  <c r="S37" i="1"/>
  <c r="V36" i="1"/>
  <c r="U36" i="1"/>
  <c r="T36" i="1"/>
  <c r="S36" i="1"/>
  <c r="U35" i="1"/>
  <c r="T35" i="1"/>
  <c r="V35" i="1" s="1"/>
  <c r="S35" i="1"/>
  <c r="V34" i="1"/>
  <c r="U34" i="1"/>
  <c r="T34" i="1"/>
  <c r="S34" i="1"/>
  <c r="U33" i="1"/>
  <c r="T33" i="1"/>
  <c r="V33" i="1" s="1"/>
  <c r="S33" i="1"/>
  <c r="V32" i="1"/>
  <c r="U32" i="1"/>
  <c r="T32" i="1"/>
  <c r="S32" i="1"/>
  <c r="U31" i="1"/>
  <c r="T31" i="1"/>
  <c r="V31" i="1" s="1"/>
  <c r="S31" i="1"/>
  <c r="V30" i="1"/>
  <c r="U30" i="1"/>
  <c r="T30" i="1"/>
  <c r="S30" i="1"/>
  <c r="U29" i="1"/>
  <c r="T29" i="1"/>
  <c r="V29" i="1" s="1"/>
  <c r="S29" i="1"/>
  <c r="V28" i="1"/>
  <c r="U28" i="1"/>
  <c r="T28" i="1"/>
  <c r="S28" i="1"/>
  <c r="U27" i="1"/>
  <c r="T27" i="1"/>
  <c r="V27" i="1" s="1"/>
  <c r="S27" i="1"/>
  <c r="V26" i="1"/>
  <c r="U26" i="1"/>
  <c r="T26" i="1"/>
  <c r="S26" i="1"/>
  <c r="U25" i="1"/>
  <c r="T25" i="1"/>
  <c r="V25" i="1" s="1"/>
  <c r="S25" i="1"/>
  <c r="V24" i="1"/>
  <c r="U24" i="1"/>
  <c r="T24" i="1"/>
  <c r="S24" i="1"/>
  <c r="U23" i="1"/>
  <c r="T23" i="1"/>
  <c r="V23" i="1" s="1"/>
  <c r="S23" i="1"/>
  <c r="V22" i="1"/>
  <c r="U22" i="1"/>
  <c r="T22" i="1"/>
  <c r="S22" i="1"/>
  <c r="U21" i="1"/>
  <c r="T21" i="1"/>
  <c r="V21" i="1" s="1"/>
  <c r="S21" i="1"/>
  <c r="V20" i="1"/>
  <c r="U20" i="1"/>
  <c r="T20" i="1"/>
  <c r="S20" i="1"/>
  <c r="U19" i="1"/>
  <c r="T19" i="1"/>
  <c r="V19" i="1" s="1"/>
  <c r="S19" i="1"/>
  <c r="V18" i="1"/>
  <c r="U18" i="1"/>
  <c r="T18" i="1"/>
  <c r="S18" i="1"/>
  <c r="U17" i="1"/>
  <c r="T17" i="1"/>
  <c r="V17" i="1" s="1"/>
  <c r="S17" i="1"/>
  <c r="V16" i="1"/>
  <c r="U16" i="1"/>
  <c r="T16" i="1"/>
  <c r="S16" i="1"/>
  <c r="U15" i="1"/>
  <c r="T15" i="1"/>
  <c r="V15" i="1" s="1"/>
  <c r="S15" i="1"/>
  <c r="V14" i="1"/>
  <c r="U14" i="1"/>
  <c r="T14" i="1"/>
  <c r="S14" i="1"/>
  <c r="U13" i="1"/>
  <c r="T13" i="1"/>
  <c r="V13" i="1" s="1"/>
  <c r="S13" i="1"/>
  <c r="V12" i="1"/>
  <c r="U12" i="1"/>
  <c r="T12" i="1"/>
  <c r="S12" i="1"/>
  <c r="U11" i="1"/>
  <c r="T11" i="1"/>
  <c r="V11" i="1" s="1"/>
  <c r="S11" i="1"/>
  <c r="V10" i="1"/>
  <c r="U10" i="1"/>
  <c r="T10" i="1"/>
  <c r="S10" i="1"/>
  <c r="U9" i="1"/>
  <c r="T9" i="1"/>
  <c r="V9" i="1" s="1"/>
  <c r="S9" i="1"/>
  <c r="V8" i="1"/>
  <c r="U8" i="1"/>
  <c r="T8" i="1"/>
  <c r="S8" i="1"/>
  <c r="U7" i="1"/>
  <c r="T7" i="1"/>
  <c r="V7" i="1" s="1"/>
  <c r="S7" i="1"/>
  <c r="V6" i="1"/>
  <c r="U6" i="1"/>
  <c r="T6" i="1"/>
  <c r="S6" i="1"/>
  <c r="U5" i="1"/>
  <c r="T5" i="1"/>
  <c r="V5" i="1" s="1"/>
  <c r="S5" i="1"/>
  <c r="V4" i="1"/>
  <c r="T4" i="1"/>
  <c r="S4" i="1"/>
  <c r="U4" i="1" s="1"/>
  <c r="U3" i="1"/>
  <c r="T3" i="1"/>
  <c r="V3" i="1" s="1"/>
  <c r="S3" i="1"/>
  <c r="V2" i="1"/>
  <c r="T2" i="1"/>
  <c r="S2" i="1"/>
  <c r="U2" i="1" s="1"/>
</calcChain>
</file>

<file path=xl/sharedStrings.xml><?xml version="1.0" encoding="utf-8"?>
<sst xmlns="http://schemas.openxmlformats.org/spreadsheetml/2006/main" count="74" uniqueCount="74">
  <si>
    <t>MAY</t>
  </si>
  <si>
    <t>JUNE</t>
  </si>
  <si>
    <t>JULY</t>
  </si>
  <si>
    <t>YEAR</t>
  </si>
  <si>
    <t>STATE</t>
  </si>
  <si>
    <t>ALA</t>
  </si>
  <si>
    <t>ALAS</t>
  </si>
  <si>
    <t>ARIZ</t>
  </si>
  <si>
    <t>ARK</t>
  </si>
  <si>
    <t>CALIF</t>
  </si>
  <si>
    <t>COLO</t>
  </si>
  <si>
    <t>CONN</t>
  </si>
  <si>
    <t>DEL</t>
  </si>
  <si>
    <t>DC</t>
  </si>
  <si>
    <t>FLA</t>
  </si>
  <si>
    <t>GA</t>
  </si>
  <si>
    <t>HAW</t>
  </si>
  <si>
    <t>IDAHO</t>
  </si>
  <si>
    <t>ILL</t>
  </si>
  <si>
    <t>IND</t>
  </si>
  <si>
    <t>IOWA</t>
  </si>
  <si>
    <t>KANS</t>
  </si>
  <si>
    <t>KY</t>
  </si>
  <si>
    <t>LA</t>
  </si>
  <si>
    <t>MAINE</t>
  </si>
  <si>
    <t>MD</t>
  </si>
  <si>
    <t>MASS</t>
  </si>
  <si>
    <t>MICH</t>
  </si>
  <si>
    <t>MINN</t>
  </si>
  <si>
    <t>MISS</t>
  </si>
  <si>
    <t>MO</t>
  </si>
  <si>
    <t>MONT</t>
  </si>
  <si>
    <t>NEBR</t>
  </si>
  <si>
    <t>NEV</t>
  </si>
  <si>
    <t>NH</t>
  </si>
  <si>
    <t>NJ</t>
  </si>
  <si>
    <t>NMEX</t>
  </si>
  <si>
    <t>MY</t>
  </si>
  <si>
    <t>NC</t>
  </si>
  <si>
    <t>ND</t>
  </si>
  <si>
    <t>OHIO</t>
  </si>
  <si>
    <t>OKLA</t>
  </si>
  <si>
    <t>OREG</t>
  </si>
  <si>
    <t>PA</t>
  </si>
  <si>
    <t>RI</t>
  </si>
  <si>
    <t>SC</t>
  </si>
  <si>
    <t>SD</t>
  </si>
  <si>
    <t>TENN</t>
  </si>
  <si>
    <t>TEX</t>
  </si>
  <si>
    <t>UTAH</t>
  </si>
  <si>
    <t>VT</t>
  </si>
  <si>
    <t>VA</t>
  </si>
  <si>
    <t>WASH</t>
  </si>
  <si>
    <t>WVA</t>
  </si>
  <si>
    <t>WIS</t>
  </si>
  <si>
    <t>WYO</t>
  </si>
  <si>
    <t>US</t>
  </si>
  <si>
    <t>JAN</t>
  </si>
  <si>
    <t>FEB</t>
  </si>
  <si>
    <t>MAR</t>
  </si>
  <si>
    <t>APR</t>
  </si>
  <si>
    <t>AUG</t>
  </si>
  <si>
    <t>SEPT</t>
  </si>
  <si>
    <t>OCT</t>
  </si>
  <si>
    <t>NOV</t>
  </si>
  <si>
    <t>DEC</t>
  </si>
  <si>
    <t>FIRST QUARTER</t>
  </si>
  <si>
    <t>SECOND QUARTER</t>
  </si>
  <si>
    <t>THIRD QUARTER</t>
  </si>
  <si>
    <t>FOURTH QUARTER</t>
  </si>
  <si>
    <t>SUM_MONTH</t>
  </si>
  <si>
    <t>SUM_QUARTER</t>
  </si>
  <si>
    <t>CHECK_M</t>
  </si>
  <si>
    <t>CHECK_Q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</si>
</sst>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D1" workbookViewId="0">
      <selection activeCell="R53" sqref="R2:R53"/>
    </sheetView>
  </sheetViews>
  <sheetFormatPr defaultRowHeight="14.75" x14ac:dyDescent="0.75"/>
  <cols>
    <col min="18" max="18" width="10.1328125" bestFit="1" customWidth="1"/>
  </cols>
  <sheetData>
    <row r="1" spans="1:22" x14ac:dyDescent="0.75">
      <c r="A1" s="1" t="s">
        <v>4</v>
      </c>
      <c r="B1" t="s">
        <v>57</v>
      </c>
      <c r="C1" t="s">
        <v>58</v>
      </c>
      <c r="D1" t="s">
        <v>59</v>
      </c>
      <c r="E1" t="s">
        <v>60</v>
      </c>
      <c r="F1" t="s">
        <v>0</v>
      </c>
      <c r="G1" t="s">
        <v>1</v>
      </c>
      <c r="H1" t="s">
        <v>2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t="s">
        <v>3</v>
      </c>
      <c r="S1" s="1" t="s">
        <v>70</v>
      </c>
      <c r="T1" t="s">
        <v>71</v>
      </c>
      <c r="U1" t="s">
        <v>72</v>
      </c>
      <c r="V1" t="s">
        <v>73</v>
      </c>
    </row>
    <row r="2" spans="1:22" x14ac:dyDescent="0.75">
      <c r="A2" s="1" t="s">
        <v>5</v>
      </c>
      <c r="B2" s="2">
        <v>46311</v>
      </c>
      <c r="C2" s="2">
        <v>44200</v>
      </c>
      <c r="D2" s="2">
        <v>49228</v>
      </c>
      <c r="E2" s="2">
        <v>51498</v>
      </c>
      <c r="F2" s="2">
        <v>52919</v>
      </c>
      <c r="G2" s="3">
        <v>46381</v>
      </c>
      <c r="H2" s="2">
        <v>46330</v>
      </c>
      <c r="I2" s="2">
        <v>43681</v>
      </c>
      <c r="J2" s="2">
        <v>37772</v>
      </c>
      <c r="K2" s="2">
        <v>42102</v>
      </c>
      <c r="L2" s="2">
        <v>38694</v>
      </c>
      <c r="M2" s="2">
        <v>43636</v>
      </c>
      <c r="N2" s="2">
        <v>139739</v>
      </c>
      <c r="O2" s="3">
        <v>150798</v>
      </c>
      <c r="P2" s="2">
        <v>127783</v>
      </c>
      <c r="Q2" s="3">
        <v>124432</v>
      </c>
      <c r="R2" s="3">
        <v>542752</v>
      </c>
      <c r="S2" s="2">
        <f>SUM(B2:M2)</f>
        <v>542752</v>
      </c>
      <c r="T2" s="2">
        <f>SUM(N2:Q2)</f>
        <v>542752</v>
      </c>
      <c r="U2">
        <f>IF(R2=S2,1,0)</f>
        <v>1</v>
      </c>
      <c r="V2">
        <f>IF(R2=T2,1,0)</f>
        <v>1</v>
      </c>
    </row>
    <row r="3" spans="1:22" x14ac:dyDescent="0.75">
      <c r="A3" s="1" t="s">
        <v>6</v>
      </c>
      <c r="B3" s="3">
        <v>1940</v>
      </c>
      <c r="C3" s="2">
        <v>1767</v>
      </c>
      <c r="D3" s="3">
        <v>1650</v>
      </c>
      <c r="E3" s="2">
        <v>1725</v>
      </c>
      <c r="F3" s="2">
        <v>1816</v>
      </c>
      <c r="G3" s="3">
        <v>1903</v>
      </c>
      <c r="H3" s="3">
        <v>2004</v>
      </c>
      <c r="I3" s="3">
        <v>2100</v>
      </c>
      <c r="J3" s="2">
        <v>1906</v>
      </c>
      <c r="K3" s="3">
        <v>2014</v>
      </c>
      <c r="L3" s="3">
        <v>2045</v>
      </c>
      <c r="M3" s="2">
        <v>2038</v>
      </c>
      <c r="N3" s="2">
        <v>5357</v>
      </c>
      <c r="O3" s="2">
        <v>5444</v>
      </c>
      <c r="P3" s="3">
        <v>6010</v>
      </c>
      <c r="Q3" s="3">
        <v>6097</v>
      </c>
      <c r="R3" s="3">
        <v>22908</v>
      </c>
      <c r="S3" s="2">
        <f t="shared" ref="S3:S53" si="0">SUM(B3:M3)</f>
        <v>22908</v>
      </c>
      <c r="T3" s="2">
        <f t="shared" ref="T3:T53" si="1">SUM(N3:Q3)</f>
        <v>22908</v>
      </c>
      <c r="U3">
        <f t="shared" ref="U3:U53" si="2">IF(R3=S3,1,0)</f>
        <v>1</v>
      </c>
      <c r="V3">
        <f t="shared" ref="V3:V53" si="3">IF(R3=T3,1,0)</f>
        <v>1</v>
      </c>
    </row>
    <row r="4" spans="1:22" x14ac:dyDescent="0.75">
      <c r="A4" s="1" t="s">
        <v>7</v>
      </c>
      <c r="B4" s="2">
        <v>25552</v>
      </c>
      <c r="C4" s="2">
        <v>24084</v>
      </c>
      <c r="D4" s="2">
        <v>25541</v>
      </c>
      <c r="E4" s="2">
        <v>25119</v>
      </c>
      <c r="F4" s="2">
        <v>24430</v>
      </c>
      <c r="G4" s="2">
        <v>22912</v>
      </c>
      <c r="H4" s="3">
        <v>23959</v>
      </c>
      <c r="I4" s="2">
        <v>23568</v>
      </c>
      <c r="J4" s="2">
        <v>20918</v>
      </c>
      <c r="K4" s="2">
        <v>21782</v>
      </c>
      <c r="L4" s="2">
        <v>21051</v>
      </c>
      <c r="M4" s="2">
        <v>24697</v>
      </c>
      <c r="N4" s="2">
        <v>75177</v>
      </c>
      <c r="O4" s="2">
        <v>72461</v>
      </c>
      <c r="P4" s="2">
        <v>68445</v>
      </c>
      <c r="Q4" s="2">
        <v>67530</v>
      </c>
      <c r="R4" s="2">
        <v>283613</v>
      </c>
      <c r="S4" s="2">
        <f t="shared" si="0"/>
        <v>283613</v>
      </c>
      <c r="T4" s="2">
        <f t="shared" si="1"/>
        <v>283613</v>
      </c>
      <c r="U4">
        <f t="shared" si="2"/>
        <v>1</v>
      </c>
      <c r="V4">
        <f t="shared" si="3"/>
        <v>1</v>
      </c>
    </row>
    <row r="5" spans="1:22" x14ac:dyDescent="0.75">
      <c r="A5" s="1" t="s">
        <v>8</v>
      </c>
      <c r="B5" s="2">
        <v>22858</v>
      </c>
      <c r="C5" s="3">
        <v>20343</v>
      </c>
      <c r="D5" s="3">
        <v>24514</v>
      </c>
      <c r="E5" s="3">
        <v>24304</v>
      </c>
      <c r="F5" s="2">
        <v>23916</v>
      </c>
      <c r="G5" s="2">
        <v>21424</v>
      </c>
      <c r="H5" s="2">
        <v>22274</v>
      </c>
      <c r="I5" s="3">
        <v>21997</v>
      </c>
      <c r="J5" s="2">
        <v>17149</v>
      </c>
      <c r="K5" s="2">
        <v>20552</v>
      </c>
      <c r="L5" s="2">
        <v>18275</v>
      </c>
      <c r="M5" s="2">
        <v>21145</v>
      </c>
      <c r="N5" s="3">
        <v>67715</v>
      </c>
      <c r="O5" s="3">
        <v>69644</v>
      </c>
      <c r="P5" s="3">
        <v>61420</v>
      </c>
      <c r="Q5" s="2">
        <v>59972</v>
      </c>
      <c r="R5" s="2">
        <v>258751</v>
      </c>
      <c r="S5" s="2">
        <f t="shared" si="0"/>
        <v>258751</v>
      </c>
      <c r="T5" s="2">
        <f t="shared" si="1"/>
        <v>258751</v>
      </c>
      <c r="U5">
        <f t="shared" si="2"/>
        <v>1</v>
      </c>
      <c r="V5">
        <f t="shared" si="3"/>
        <v>1</v>
      </c>
    </row>
    <row r="6" spans="1:22" x14ac:dyDescent="0.75">
      <c r="A6" s="1" t="s">
        <v>9</v>
      </c>
      <c r="B6" s="2">
        <v>327561</v>
      </c>
      <c r="C6" s="3">
        <v>309296</v>
      </c>
      <c r="D6" s="2">
        <v>333555</v>
      </c>
      <c r="E6" s="2">
        <v>348191</v>
      </c>
      <c r="F6" s="3">
        <v>362527</v>
      </c>
      <c r="G6" s="2">
        <v>352344</v>
      </c>
      <c r="H6" s="2">
        <v>362207</v>
      </c>
      <c r="I6" s="2">
        <v>355068</v>
      </c>
      <c r="J6" s="3">
        <v>325529</v>
      </c>
      <c r="K6" s="3">
        <v>340856</v>
      </c>
      <c r="L6" s="2">
        <v>323196</v>
      </c>
      <c r="M6" s="3">
        <v>358867</v>
      </c>
      <c r="N6" s="2">
        <v>970412</v>
      </c>
      <c r="O6" s="2">
        <v>1063062</v>
      </c>
      <c r="P6" s="2">
        <v>1042804</v>
      </c>
      <c r="Q6" s="2">
        <v>1022919</v>
      </c>
      <c r="R6" s="2">
        <v>4099197</v>
      </c>
      <c r="S6" s="2">
        <f t="shared" si="0"/>
        <v>4099197</v>
      </c>
      <c r="T6" s="2">
        <f t="shared" si="1"/>
        <v>4099197</v>
      </c>
      <c r="U6">
        <f t="shared" si="2"/>
        <v>1</v>
      </c>
      <c r="V6">
        <f t="shared" si="3"/>
        <v>1</v>
      </c>
    </row>
    <row r="7" spans="1:22" x14ac:dyDescent="0.75">
      <c r="A7" s="1" t="s">
        <v>10</v>
      </c>
      <c r="B7" s="2">
        <v>17318</v>
      </c>
      <c r="C7" s="2">
        <v>14323</v>
      </c>
      <c r="D7" s="2">
        <v>15373</v>
      </c>
      <c r="E7" s="2">
        <v>15941</v>
      </c>
      <c r="F7" s="3">
        <v>16978</v>
      </c>
      <c r="G7" s="2">
        <v>15026</v>
      </c>
      <c r="H7" s="2">
        <v>17974</v>
      </c>
      <c r="I7" s="3">
        <v>17622</v>
      </c>
      <c r="J7" s="3">
        <v>14777</v>
      </c>
      <c r="K7" s="2">
        <v>15004</v>
      </c>
      <c r="L7" s="2">
        <v>13067</v>
      </c>
      <c r="M7" s="3">
        <v>14766</v>
      </c>
      <c r="N7" s="3">
        <v>47014</v>
      </c>
      <c r="O7" s="3">
        <v>47945</v>
      </c>
      <c r="P7" s="2">
        <v>50373</v>
      </c>
      <c r="Q7" s="3">
        <v>42837</v>
      </c>
      <c r="R7" s="3">
        <v>188169</v>
      </c>
      <c r="S7" s="2">
        <f t="shared" si="0"/>
        <v>188169</v>
      </c>
      <c r="T7" s="2">
        <f t="shared" si="1"/>
        <v>188169</v>
      </c>
      <c r="U7">
        <f t="shared" si="2"/>
        <v>1</v>
      </c>
      <c r="V7">
        <f t="shared" si="3"/>
        <v>1</v>
      </c>
    </row>
    <row r="8" spans="1:22" x14ac:dyDescent="0.75">
      <c r="A8" s="1" t="s">
        <v>11</v>
      </c>
      <c r="B8" s="2">
        <v>29287</v>
      </c>
      <c r="C8" s="3">
        <v>26574</v>
      </c>
      <c r="D8" s="2">
        <v>30131</v>
      </c>
      <c r="E8" s="2">
        <v>28744</v>
      </c>
      <c r="F8" s="2">
        <v>30234</v>
      </c>
      <c r="G8" s="3">
        <v>28200</v>
      </c>
      <c r="H8" s="2">
        <v>29144</v>
      </c>
      <c r="I8" s="2">
        <v>27175</v>
      </c>
      <c r="J8" s="2">
        <v>23551</v>
      </c>
      <c r="K8" s="3">
        <v>26171</v>
      </c>
      <c r="L8" s="2">
        <v>24622</v>
      </c>
      <c r="M8" s="3">
        <v>26180</v>
      </c>
      <c r="N8" s="2">
        <v>85992</v>
      </c>
      <c r="O8" s="2">
        <v>87178</v>
      </c>
      <c r="P8" s="2">
        <v>79870</v>
      </c>
      <c r="Q8" s="3">
        <v>76973</v>
      </c>
      <c r="R8" s="2">
        <v>330013</v>
      </c>
      <c r="S8" s="2">
        <f t="shared" si="0"/>
        <v>330013</v>
      </c>
      <c r="T8" s="2">
        <f t="shared" si="1"/>
        <v>330013</v>
      </c>
      <c r="U8">
        <f t="shared" si="2"/>
        <v>1</v>
      </c>
      <c r="V8">
        <f t="shared" si="3"/>
        <v>1</v>
      </c>
    </row>
    <row r="9" spans="1:22" x14ac:dyDescent="0.75">
      <c r="A9" s="1" t="s">
        <v>12</v>
      </c>
      <c r="B9" s="3">
        <v>8263</v>
      </c>
      <c r="C9" s="2">
        <v>7829</v>
      </c>
      <c r="D9" s="3">
        <v>9204</v>
      </c>
      <c r="E9" s="3">
        <v>8372</v>
      </c>
      <c r="F9" s="2">
        <v>8842</v>
      </c>
      <c r="G9" s="2">
        <v>8725</v>
      </c>
      <c r="H9" s="2">
        <v>9053</v>
      </c>
      <c r="I9" s="2">
        <v>8168</v>
      </c>
      <c r="J9" s="2">
        <v>7459</v>
      </c>
      <c r="K9" s="2">
        <v>7873</v>
      </c>
      <c r="L9" s="2">
        <v>7583</v>
      </c>
      <c r="M9" s="3">
        <v>8164</v>
      </c>
      <c r="N9" s="2">
        <v>25296</v>
      </c>
      <c r="O9" s="2">
        <v>25939</v>
      </c>
      <c r="P9" s="3">
        <v>24680</v>
      </c>
      <c r="Q9" s="2">
        <v>23620</v>
      </c>
      <c r="R9" s="2">
        <v>99535</v>
      </c>
      <c r="S9" s="2">
        <f t="shared" si="0"/>
        <v>99535</v>
      </c>
      <c r="T9" s="2">
        <f t="shared" si="1"/>
        <v>99535</v>
      </c>
      <c r="U9">
        <f t="shared" si="2"/>
        <v>1</v>
      </c>
      <c r="V9">
        <f t="shared" si="3"/>
        <v>1</v>
      </c>
    </row>
    <row r="10" spans="1:22" x14ac:dyDescent="0.75">
      <c r="A10" s="1" t="s">
        <v>13</v>
      </c>
      <c r="B10" s="2">
        <v>9189</v>
      </c>
      <c r="C10" s="2">
        <v>8299</v>
      </c>
      <c r="D10" s="3">
        <v>9322</v>
      </c>
      <c r="E10" s="3">
        <v>8660</v>
      </c>
      <c r="F10" s="3">
        <v>8752</v>
      </c>
      <c r="G10" s="2">
        <v>7899</v>
      </c>
      <c r="H10" s="2">
        <v>8177</v>
      </c>
      <c r="I10" s="2">
        <v>7912</v>
      </c>
      <c r="J10" s="2">
        <v>6996</v>
      </c>
      <c r="K10" s="3">
        <v>7935</v>
      </c>
      <c r="L10" s="3">
        <v>7844</v>
      </c>
      <c r="M10" s="2">
        <v>7729</v>
      </c>
      <c r="N10" s="3">
        <v>26810</v>
      </c>
      <c r="O10" s="2">
        <v>25311</v>
      </c>
      <c r="P10" s="2">
        <v>23085</v>
      </c>
      <c r="Q10" s="2">
        <v>23508</v>
      </c>
      <c r="R10" s="3">
        <v>98714</v>
      </c>
      <c r="S10" s="2">
        <f t="shared" si="0"/>
        <v>98714</v>
      </c>
      <c r="T10" s="2">
        <f t="shared" si="1"/>
        <v>98714</v>
      </c>
      <c r="U10">
        <f t="shared" si="2"/>
        <v>1</v>
      </c>
      <c r="V10">
        <f t="shared" si="3"/>
        <v>1</v>
      </c>
    </row>
    <row r="11" spans="1:22" x14ac:dyDescent="0.75">
      <c r="A11" s="1" t="s">
        <v>14</v>
      </c>
      <c r="B11" s="3">
        <v>108465</v>
      </c>
      <c r="C11" s="3">
        <v>105955</v>
      </c>
      <c r="D11" s="3">
        <v>108045</v>
      </c>
      <c r="E11" s="3">
        <v>105698</v>
      </c>
      <c r="F11" s="2">
        <v>104391</v>
      </c>
      <c r="G11" s="2">
        <v>90971</v>
      </c>
      <c r="H11" s="2">
        <v>94595</v>
      </c>
      <c r="I11" s="2">
        <v>89161</v>
      </c>
      <c r="J11" s="3">
        <v>79844</v>
      </c>
      <c r="K11" s="3">
        <v>84943</v>
      </c>
      <c r="L11" s="3">
        <v>82391</v>
      </c>
      <c r="M11" s="3">
        <v>91516</v>
      </c>
      <c r="N11" s="3">
        <v>322465</v>
      </c>
      <c r="O11" s="3">
        <v>301060</v>
      </c>
      <c r="P11" s="2">
        <v>263600</v>
      </c>
      <c r="Q11" s="3">
        <v>258850</v>
      </c>
      <c r="R11" s="3">
        <v>1145975</v>
      </c>
      <c r="S11" s="2">
        <f t="shared" si="0"/>
        <v>1145975</v>
      </c>
      <c r="T11" s="2">
        <f t="shared" si="1"/>
        <v>1145975</v>
      </c>
      <c r="U11">
        <f t="shared" si="2"/>
        <v>1</v>
      </c>
      <c r="V11">
        <f t="shared" si="3"/>
        <v>1</v>
      </c>
    </row>
    <row r="12" spans="1:22" x14ac:dyDescent="0.75">
      <c r="A12" s="1" t="s">
        <v>15</v>
      </c>
      <c r="B12" s="2">
        <v>70056</v>
      </c>
      <c r="C12" s="2">
        <v>67171</v>
      </c>
      <c r="D12" s="2">
        <v>73569</v>
      </c>
      <c r="E12" s="2">
        <v>72279</v>
      </c>
      <c r="F12" s="2">
        <v>73899</v>
      </c>
      <c r="G12" s="2">
        <v>63810</v>
      </c>
      <c r="H12" s="2">
        <v>64920</v>
      </c>
      <c r="I12" s="2">
        <v>61432</v>
      </c>
      <c r="J12" s="2">
        <v>55427</v>
      </c>
      <c r="K12" s="2">
        <v>59652</v>
      </c>
      <c r="L12" s="2">
        <v>56417</v>
      </c>
      <c r="M12" s="2">
        <v>60613</v>
      </c>
      <c r="N12" s="2">
        <v>210796</v>
      </c>
      <c r="O12" s="2">
        <v>209988</v>
      </c>
      <c r="P12" s="2">
        <v>181779</v>
      </c>
      <c r="Q12" s="2">
        <v>176682</v>
      </c>
      <c r="R12" s="2">
        <v>779245</v>
      </c>
      <c r="S12" s="2">
        <f t="shared" si="0"/>
        <v>779245</v>
      </c>
      <c r="T12" s="2">
        <f t="shared" si="1"/>
        <v>779245</v>
      </c>
      <c r="U12">
        <f t="shared" si="2"/>
        <v>1</v>
      </c>
      <c r="V12">
        <f t="shared" si="3"/>
        <v>1</v>
      </c>
    </row>
    <row r="13" spans="1:22" x14ac:dyDescent="0.75">
      <c r="A13" s="1" t="s">
        <v>16</v>
      </c>
      <c r="B13" s="2">
        <v>12541</v>
      </c>
      <c r="C13" s="2">
        <v>12516</v>
      </c>
      <c r="D13" s="2">
        <v>12778</v>
      </c>
      <c r="E13" s="2">
        <v>12356</v>
      </c>
      <c r="F13" s="2">
        <v>13924</v>
      </c>
      <c r="G13" s="2">
        <v>13787</v>
      </c>
      <c r="H13" s="2">
        <v>14303</v>
      </c>
      <c r="I13" s="2">
        <v>14625</v>
      </c>
      <c r="J13" s="2">
        <v>13024</v>
      </c>
      <c r="K13" s="2">
        <v>13915</v>
      </c>
      <c r="L13" s="2">
        <v>13281</v>
      </c>
      <c r="M13" s="2">
        <v>14475</v>
      </c>
      <c r="N13" s="2">
        <v>37835</v>
      </c>
      <c r="O13" s="2">
        <v>40067</v>
      </c>
      <c r="P13" s="2">
        <v>41952</v>
      </c>
      <c r="Q13" s="2">
        <v>41671</v>
      </c>
      <c r="R13" s="2">
        <v>161525</v>
      </c>
      <c r="S13" s="2">
        <f t="shared" si="0"/>
        <v>161525</v>
      </c>
      <c r="T13" s="2">
        <f t="shared" si="1"/>
        <v>161525</v>
      </c>
      <c r="U13">
        <f t="shared" si="2"/>
        <v>1</v>
      </c>
      <c r="V13">
        <f t="shared" si="3"/>
        <v>1</v>
      </c>
    </row>
    <row r="14" spans="1:22" x14ac:dyDescent="0.75">
      <c r="A14" s="1" t="s">
        <v>17</v>
      </c>
      <c r="B14" s="2">
        <v>4767</v>
      </c>
      <c r="C14" s="2">
        <v>3988</v>
      </c>
      <c r="D14" s="2">
        <v>4585</v>
      </c>
      <c r="E14" s="2">
        <v>4427</v>
      </c>
      <c r="F14" s="2">
        <v>4916</v>
      </c>
      <c r="G14" s="2">
        <v>4252</v>
      </c>
      <c r="H14" s="2">
        <v>5229</v>
      </c>
      <c r="I14" s="2">
        <v>5499</v>
      </c>
      <c r="J14" s="2">
        <v>4746</v>
      </c>
      <c r="K14" s="2">
        <v>4812</v>
      </c>
      <c r="L14" s="2">
        <v>4072</v>
      </c>
      <c r="M14" s="2">
        <v>4560</v>
      </c>
      <c r="N14" s="2">
        <v>13340</v>
      </c>
      <c r="O14" s="2">
        <v>13595</v>
      </c>
      <c r="P14" s="2">
        <v>15474</v>
      </c>
      <c r="Q14" s="2">
        <v>13444</v>
      </c>
      <c r="R14" s="2">
        <v>55853</v>
      </c>
      <c r="S14" s="2">
        <f t="shared" si="0"/>
        <v>55853</v>
      </c>
      <c r="T14" s="2">
        <f t="shared" si="1"/>
        <v>55853</v>
      </c>
      <c r="U14">
        <f t="shared" si="2"/>
        <v>1</v>
      </c>
      <c r="V14">
        <f t="shared" si="3"/>
        <v>1</v>
      </c>
    </row>
    <row r="15" spans="1:22" x14ac:dyDescent="0.75">
      <c r="A15" s="1" t="s">
        <v>18</v>
      </c>
      <c r="B15" s="2">
        <v>76004</v>
      </c>
      <c r="C15" s="2">
        <v>67655</v>
      </c>
      <c r="D15" s="2">
        <v>66440</v>
      </c>
      <c r="E15" s="2">
        <v>65017</v>
      </c>
      <c r="F15" s="2">
        <v>66695</v>
      </c>
      <c r="G15" s="2">
        <v>58249</v>
      </c>
      <c r="H15" s="2">
        <v>59249</v>
      </c>
      <c r="I15" s="2">
        <v>56551</v>
      </c>
      <c r="J15" s="2">
        <v>54292</v>
      </c>
      <c r="K15" s="2">
        <v>56554</v>
      </c>
      <c r="L15" s="2">
        <v>54753</v>
      </c>
      <c r="M15" s="2">
        <v>59758</v>
      </c>
      <c r="N15" s="2">
        <v>210099</v>
      </c>
      <c r="O15" s="2">
        <v>189961</v>
      </c>
      <c r="P15" s="2">
        <v>170092</v>
      </c>
      <c r="Q15" s="2">
        <v>171065</v>
      </c>
      <c r="R15" s="2">
        <v>741217</v>
      </c>
      <c r="S15" s="2">
        <f t="shared" si="0"/>
        <v>741217</v>
      </c>
      <c r="T15" s="2">
        <f t="shared" si="1"/>
        <v>741217</v>
      </c>
      <c r="U15">
        <f t="shared" si="2"/>
        <v>1</v>
      </c>
      <c r="V15">
        <f t="shared" si="3"/>
        <v>1</v>
      </c>
    </row>
    <row r="16" spans="1:22" x14ac:dyDescent="0.75">
      <c r="A16" s="1" t="s">
        <v>19</v>
      </c>
      <c r="B16" s="2">
        <v>42444</v>
      </c>
      <c r="C16" s="2">
        <v>37955</v>
      </c>
      <c r="D16" s="2">
        <v>39923</v>
      </c>
      <c r="E16" s="2">
        <v>38989</v>
      </c>
      <c r="F16" s="2">
        <v>40048</v>
      </c>
      <c r="G16" s="2">
        <v>36884</v>
      </c>
      <c r="H16" s="2">
        <v>38761</v>
      </c>
      <c r="I16" s="2">
        <v>37185</v>
      </c>
      <c r="J16" s="2">
        <v>32040</v>
      </c>
      <c r="K16" s="2">
        <v>35706</v>
      </c>
      <c r="L16" s="2">
        <v>33266</v>
      </c>
      <c r="M16" s="2">
        <v>35824</v>
      </c>
      <c r="N16" s="2">
        <v>120322</v>
      </c>
      <c r="O16" s="2">
        <v>115921</v>
      </c>
      <c r="P16" s="2">
        <v>107986</v>
      </c>
      <c r="Q16" s="2">
        <v>104796</v>
      </c>
      <c r="R16" s="2">
        <v>449025</v>
      </c>
      <c r="S16" s="2">
        <f t="shared" si="0"/>
        <v>449025</v>
      </c>
      <c r="T16" s="2">
        <f t="shared" si="1"/>
        <v>449025</v>
      </c>
      <c r="U16">
        <f t="shared" si="2"/>
        <v>1</v>
      </c>
      <c r="V16">
        <f t="shared" si="3"/>
        <v>1</v>
      </c>
    </row>
    <row r="17" spans="1:22" x14ac:dyDescent="0.75">
      <c r="A17" s="1" t="s">
        <v>20</v>
      </c>
      <c r="B17" s="2">
        <v>23645</v>
      </c>
      <c r="C17" s="2">
        <v>19832</v>
      </c>
      <c r="D17" s="2">
        <v>20021</v>
      </c>
      <c r="E17" s="2">
        <v>23632</v>
      </c>
      <c r="F17" s="2">
        <v>22838</v>
      </c>
      <c r="G17" s="2">
        <v>20589</v>
      </c>
      <c r="H17" s="2">
        <v>23281</v>
      </c>
      <c r="I17" s="2">
        <v>23664</v>
      </c>
      <c r="J17" s="2">
        <v>20714</v>
      </c>
      <c r="K17" s="2">
        <v>23044</v>
      </c>
      <c r="L17" s="2">
        <v>20478</v>
      </c>
      <c r="M17" s="2">
        <v>22395</v>
      </c>
      <c r="N17" s="2">
        <v>63498</v>
      </c>
      <c r="O17" s="2">
        <v>67059</v>
      </c>
      <c r="P17" s="2">
        <v>67659</v>
      </c>
      <c r="Q17" s="2">
        <v>65917</v>
      </c>
      <c r="R17" s="2">
        <v>264133</v>
      </c>
      <c r="S17" s="2">
        <f t="shared" si="0"/>
        <v>264133</v>
      </c>
      <c r="T17" s="2">
        <f t="shared" si="1"/>
        <v>264133</v>
      </c>
      <c r="U17">
        <f t="shared" si="2"/>
        <v>1</v>
      </c>
      <c r="V17">
        <f t="shared" si="3"/>
        <v>1</v>
      </c>
    </row>
    <row r="18" spans="1:22" x14ac:dyDescent="0.75">
      <c r="A18" s="1" t="s">
        <v>21</v>
      </c>
      <c r="B18" s="2">
        <v>16293</v>
      </c>
      <c r="C18" s="2">
        <v>12785</v>
      </c>
      <c r="D18" s="2">
        <v>17191</v>
      </c>
      <c r="E18" s="2">
        <v>15004</v>
      </c>
      <c r="F18" s="2">
        <v>17272</v>
      </c>
      <c r="G18" s="2">
        <v>12396</v>
      </c>
      <c r="H18" s="2">
        <v>12662</v>
      </c>
      <c r="I18" s="2">
        <v>13918</v>
      </c>
      <c r="J18" s="2">
        <v>10382</v>
      </c>
      <c r="K18" s="2">
        <v>12957</v>
      </c>
      <c r="L18" s="2">
        <v>10725</v>
      </c>
      <c r="M18" s="2">
        <v>12680</v>
      </c>
      <c r="N18" s="2">
        <v>46269</v>
      </c>
      <c r="O18" s="2">
        <v>44672</v>
      </c>
      <c r="P18" s="2">
        <v>36962</v>
      </c>
      <c r="Q18" s="2">
        <v>36362</v>
      </c>
      <c r="R18" s="2">
        <v>164265</v>
      </c>
      <c r="S18" s="2">
        <f t="shared" si="0"/>
        <v>164265</v>
      </c>
      <c r="T18" s="2">
        <f t="shared" si="1"/>
        <v>164265</v>
      </c>
      <c r="U18">
        <f t="shared" si="2"/>
        <v>1</v>
      </c>
      <c r="V18">
        <f t="shared" si="3"/>
        <v>1</v>
      </c>
    </row>
    <row r="19" spans="1:22" x14ac:dyDescent="0.75">
      <c r="A19" s="1" t="s">
        <v>22</v>
      </c>
      <c r="B19" s="2">
        <v>36946</v>
      </c>
      <c r="C19" s="2">
        <v>36066</v>
      </c>
      <c r="D19" s="2">
        <v>39167</v>
      </c>
      <c r="E19" s="2">
        <v>38676</v>
      </c>
      <c r="F19" s="2">
        <v>39069</v>
      </c>
      <c r="G19" s="2">
        <v>35864</v>
      </c>
      <c r="H19" s="2">
        <v>38278</v>
      </c>
      <c r="I19" s="2">
        <v>37412</v>
      </c>
      <c r="J19" s="2">
        <v>32058</v>
      </c>
      <c r="K19" s="2">
        <v>36860</v>
      </c>
      <c r="L19" s="2">
        <v>33036</v>
      </c>
      <c r="M19" s="2">
        <v>36866</v>
      </c>
      <c r="N19" s="2">
        <v>112179</v>
      </c>
      <c r="O19" s="2">
        <v>113609</v>
      </c>
      <c r="P19" s="2">
        <v>107748</v>
      </c>
      <c r="Q19" s="2">
        <v>106762</v>
      </c>
      <c r="R19" s="2">
        <v>440298</v>
      </c>
      <c r="S19" s="2">
        <f t="shared" si="0"/>
        <v>440298</v>
      </c>
      <c r="T19" s="2">
        <f t="shared" si="1"/>
        <v>440298</v>
      </c>
      <c r="U19">
        <f t="shared" si="2"/>
        <v>1</v>
      </c>
      <c r="V19">
        <f t="shared" si="3"/>
        <v>1</v>
      </c>
    </row>
    <row r="20" spans="1:22" x14ac:dyDescent="0.75">
      <c r="A20" s="1" t="s">
        <v>23</v>
      </c>
      <c r="B20" s="2">
        <v>44888</v>
      </c>
      <c r="C20" s="2">
        <v>39295</v>
      </c>
      <c r="D20" s="2">
        <v>48413</v>
      </c>
      <c r="E20" s="2">
        <v>45775</v>
      </c>
      <c r="F20" s="2">
        <v>45997</v>
      </c>
      <c r="G20" s="2">
        <v>40317</v>
      </c>
      <c r="H20" s="2">
        <v>41350</v>
      </c>
      <c r="I20" s="2">
        <v>41860</v>
      </c>
      <c r="J20" s="2">
        <v>34219</v>
      </c>
      <c r="K20" s="2">
        <v>38008</v>
      </c>
      <c r="L20" s="2">
        <v>38648</v>
      </c>
      <c r="M20" s="2">
        <v>39570</v>
      </c>
      <c r="N20" s="2">
        <v>132596</v>
      </c>
      <c r="O20" s="2">
        <v>132089</v>
      </c>
      <c r="P20" s="2">
        <v>117429</v>
      </c>
      <c r="Q20" s="2">
        <v>116226</v>
      </c>
      <c r="R20" s="2">
        <v>498340</v>
      </c>
      <c r="S20" s="2">
        <f t="shared" si="0"/>
        <v>498340</v>
      </c>
      <c r="T20" s="2">
        <f t="shared" si="1"/>
        <v>498340</v>
      </c>
      <c r="U20">
        <f t="shared" si="2"/>
        <v>1</v>
      </c>
      <c r="V20">
        <f t="shared" si="3"/>
        <v>1</v>
      </c>
    </row>
    <row r="21" spans="1:22" x14ac:dyDescent="0.75">
      <c r="A21" s="1" t="s">
        <v>24</v>
      </c>
      <c r="B21" s="2">
        <v>7959</v>
      </c>
      <c r="C21" s="2">
        <v>8151</v>
      </c>
      <c r="D21" s="2">
        <v>8172</v>
      </c>
      <c r="E21" s="2">
        <v>7982</v>
      </c>
      <c r="F21" s="2">
        <v>9208</v>
      </c>
      <c r="G21" s="2">
        <v>8714</v>
      </c>
      <c r="H21" s="2">
        <v>9636</v>
      </c>
      <c r="I21" s="2">
        <v>9431</v>
      </c>
      <c r="J21" s="2">
        <v>6272</v>
      </c>
      <c r="K21" s="2">
        <v>6334</v>
      </c>
      <c r="L21" s="2">
        <v>5319</v>
      </c>
      <c r="M21" s="2">
        <v>5925</v>
      </c>
      <c r="N21" s="2">
        <v>24282</v>
      </c>
      <c r="O21" s="2">
        <v>25904</v>
      </c>
      <c r="P21" s="2">
        <v>25339</v>
      </c>
      <c r="Q21" s="2">
        <v>17578</v>
      </c>
      <c r="R21" s="2">
        <v>93103</v>
      </c>
      <c r="S21" s="2">
        <f t="shared" si="0"/>
        <v>93103</v>
      </c>
      <c r="T21" s="2">
        <f t="shared" si="1"/>
        <v>93103</v>
      </c>
      <c r="U21">
        <f t="shared" si="2"/>
        <v>1</v>
      </c>
      <c r="V21">
        <f t="shared" si="3"/>
        <v>1</v>
      </c>
    </row>
    <row r="22" spans="1:22" x14ac:dyDescent="0.75">
      <c r="A22" s="1" t="s">
        <v>25</v>
      </c>
      <c r="B22" s="2">
        <v>43864</v>
      </c>
      <c r="C22" s="2">
        <v>41374</v>
      </c>
      <c r="D22" s="2">
        <v>44139</v>
      </c>
      <c r="E22" s="2">
        <v>41307</v>
      </c>
      <c r="F22" s="2">
        <v>42877</v>
      </c>
      <c r="G22" s="2">
        <v>38875</v>
      </c>
      <c r="H22" s="2">
        <v>41490</v>
      </c>
      <c r="I22" s="2">
        <v>39589</v>
      </c>
      <c r="J22" s="2">
        <v>34978</v>
      </c>
      <c r="K22" s="2">
        <v>38900</v>
      </c>
      <c r="L22" s="2">
        <v>37354</v>
      </c>
      <c r="M22" s="2">
        <v>39893</v>
      </c>
      <c r="N22" s="2">
        <v>129377</v>
      </c>
      <c r="O22" s="2">
        <v>123059</v>
      </c>
      <c r="P22" s="2">
        <v>116057</v>
      </c>
      <c r="Q22" s="2">
        <v>116147</v>
      </c>
      <c r="R22" s="2">
        <v>484640</v>
      </c>
      <c r="S22" s="2">
        <f t="shared" si="0"/>
        <v>484640</v>
      </c>
      <c r="T22" s="2">
        <f t="shared" si="1"/>
        <v>484640</v>
      </c>
      <c r="U22">
        <f t="shared" si="2"/>
        <v>1</v>
      </c>
      <c r="V22">
        <f t="shared" si="3"/>
        <v>1</v>
      </c>
    </row>
    <row r="23" spans="1:22" x14ac:dyDescent="0.75">
      <c r="A23" s="1" t="s">
        <v>26</v>
      </c>
      <c r="B23" s="2">
        <v>51352</v>
      </c>
      <c r="C23" s="2">
        <v>43589</v>
      </c>
      <c r="D23" s="2">
        <v>50417</v>
      </c>
      <c r="E23" s="2">
        <v>49402</v>
      </c>
      <c r="F23" s="2">
        <v>50292</v>
      </c>
      <c r="G23" s="2">
        <v>44985</v>
      </c>
      <c r="H23" s="2">
        <v>44898</v>
      </c>
      <c r="I23" s="2">
        <v>42487</v>
      </c>
      <c r="J23" s="2">
        <v>33663</v>
      </c>
      <c r="K23" s="2">
        <v>39871</v>
      </c>
      <c r="L23" s="2">
        <v>38259</v>
      </c>
      <c r="M23" s="2">
        <v>38428</v>
      </c>
      <c r="N23" s="2">
        <v>145358</v>
      </c>
      <c r="O23" s="2">
        <v>144679</v>
      </c>
      <c r="P23" s="2">
        <v>121048</v>
      </c>
      <c r="Q23" s="2">
        <v>116558</v>
      </c>
      <c r="R23" s="2">
        <v>527643</v>
      </c>
      <c r="S23" s="2">
        <f t="shared" si="0"/>
        <v>527643</v>
      </c>
      <c r="T23" s="2">
        <f t="shared" si="1"/>
        <v>527643</v>
      </c>
      <c r="U23">
        <f t="shared" si="2"/>
        <v>1</v>
      </c>
      <c r="V23">
        <f t="shared" si="3"/>
        <v>1</v>
      </c>
    </row>
    <row r="24" spans="1:22" x14ac:dyDescent="0.75">
      <c r="A24" s="1" t="s">
        <v>27</v>
      </c>
      <c r="B24" s="2">
        <v>49863</v>
      </c>
      <c r="C24" s="2">
        <v>45358</v>
      </c>
      <c r="D24" s="2">
        <v>46889</v>
      </c>
      <c r="E24" s="2">
        <v>45738</v>
      </c>
      <c r="F24" s="2">
        <v>45077</v>
      </c>
      <c r="G24" s="2">
        <v>43662</v>
      </c>
      <c r="H24" s="2">
        <v>46439</v>
      </c>
      <c r="I24" s="2">
        <v>43845</v>
      </c>
      <c r="J24" s="2">
        <v>38327</v>
      </c>
      <c r="K24" s="2">
        <v>42832</v>
      </c>
      <c r="L24" s="2">
        <v>37736</v>
      </c>
      <c r="M24" s="2">
        <v>40569</v>
      </c>
      <c r="N24" s="2">
        <v>142110</v>
      </c>
      <c r="O24" s="2">
        <v>134477</v>
      </c>
      <c r="P24" s="2">
        <v>128611</v>
      </c>
      <c r="Q24" s="2">
        <v>121137</v>
      </c>
      <c r="R24" s="2">
        <v>526335</v>
      </c>
      <c r="S24" s="2">
        <f t="shared" si="0"/>
        <v>526335</v>
      </c>
      <c r="T24" s="2">
        <f t="shared" si="1"/>
        <v>526335</v>
      </c>
      <c r="U24">
        <f t="shared" si="2"/>
        <v>1</v>
      </c>
      <c r="V24">
        <f t="shared" si="3"/>
        <v>1</v>
      </c>
    </row>
    <row r="25" spans="1:22" x14ac:dyDescent="0.75">
      <c r="A25" s="1" t="s">
        <v>28</v>
      </c>
      <c r="B25" s="2">
        <v>19950</v>
      </c>
      <c r="C25" s="2">
        <v>18001</v>
      </c>
      <c r="D25" s="2">
        <v>15148</v>
      </c>
      <c r="E25" s="2">
        <v>15833</v>
      </c>
      <c r="F25" s="2">
        <v>19791</v>
      </c>
      <c r="G25" s="2">
        <v>17915</v>
      </c>
      <c r="H25" s="2">
        <v>23294</v>
      </c>
      <c r="I25" s="2">
        <v>19092</v>
      </c>
      <c r="J25" s="2">
        <v>18650</v>
      </c>
      <c r="K25" s="2">
        <v>18252</v>
      </c>
      <c r="L25" s="2">
        <v>16026</v>
      </c>
      <c r="M25" s="2">
        <v>18738</v>
      </c>
      <c r="N25" s="2">
        <v>53099</v>
      </c>
      <c r="O25" s="2">
        <v>53539</v>
      </c>
      <c r="P25" s="2">
        <v>61036</v>
      </c>
      <c r="Q25" s="2">
        <v>53016</v>
      </c>
      <c r="R25" s="2">
        <v>220690</v>
      </c>
      <c r="S25" s="2">
        <f t="shared" si="0"/>
        <v>220690</v>
      </c>
      <c r="T25" s="2">
        <f t="shared" si="1"/>
        <v>220690</v>
      </c>
      <c r="U25">
        <f t="shared" si="2"/>
        <v>1</v>
      </c>
      <c r="V25">
        <f t="shared" si="3"/>
        <v>1</v>
      </c>
    </row>
    <row r="26" spans="1:22" x14ac:dyDescent="0.75">
      <c r="A26" s="1" t="s">
        <v>29</v>
      </c>
      <c r="B26" s="2">
        <v>25348</v>
      </c>
      <c r="C26" s="2">
        <v>22582</v>
      </c>
      <c r="D26" s="2">
        <v>24638</v>
      </c>
      <c r="E26" s="2">
        <v>24225</v>
      </c>
      <c r="F26" s="2">
        <v>25375</v>
      </c>
      <c r="G26" s="2">
        <v>25286</v>
      </c>
      <c r="H26" s="2">
        <v>24864</v>
      </c>
      <c r="I26" s="2">
        <v>22014</v>
      </c>
      <c r="J26" s="2">
        <v>19988</v>
      </c>
      <c r="K26" s="2">
        <v>20480</v>
      </c>
      <c r="L26" s="2">
        <v>19947</v>
      </c>
      <c r="M26" s="2">
        <v>22913</v>
      </c>
      <c r="N26" s="2">
        <v>72568</v>
      </c>
      <c r="O26" s="2">
        <v>74886</v>
      </c>
      <c r="P26" s="2">
        <v>66866</v>
      </c>
      <c r="Q26" s="2">
        <v>63340</v>
      </c>
      <c r="R26" s="2">
        <v>277660</v>
      </c>
      <c r="S26" s="2">
        <f t="shared" si="0"/>
        <v>277660</v>
      </c>
      <c r="T26" s="2">
        <f t="shared" si="1"/>
        <v>277660</v>
      </c>
      <c r="U26">
        <f t="shared" si="2"/>
        <v>1</v>
      </c>
      <c r="V26">
        <f t="shared" si="3"/>
        <v>1</v>
      </c>
    </row>
    <row r="27" spans="1:22" x14ac:dyDescent="0.75">
      <c r="A27" s="1" t="s">
        <v>30</v>
      </c>
      <c r="B27" s="2">
        <v>33866</v>
      </c>
      <c r="C27" s="2">
        <v>31933</v>
      </c>
      <c r="D27" s="2">
        <v>32697</v>
      </c>
      <c r="E27" s="2">
        <v>33924</v>
      </c>
      <c r="F27" s="2">
        <v>31789</v>
      </c>
      <c r="G27" s="2">
        <v>26147</v>
      </c>
      <c r="H27" s="2">
        <v>28626</v>
      </c>
      <c r="I27" s="2">
        <v>28441</v>
      </c>
      <c r="J27" s="2">
        <v>23133</v>
      </c>
      <c r="K27" s="2">
        <v>29035</v>
      </c>
      <c r="L27" s="2">
        <v>25266</v>
      </c>
      <c r="M27" s="2">
        <v>27660</v>
      </c>
      <c r="N27" s="2">
        <v>98496</v>
      </c>
      <c r="O27" s="2">
        <v>91860</v>
      </c>
      <c r="P27" s="2">
        <v>80200</v>
      </c>
      <c r="Q27" s="2">
        <v>81961</v>
      </c>
      <c r="R27" s="2">
        <v>352517</v>
      </c>
      <c r="S27" s="2">
        <f>SUM(B27:M27)</f>
        <v>352517</v>
      </c>
      <c r="T27" s="2">
        <f t="shared" si="1"/>
        <v>352517</v>
      </c>
      <c r="U27">
        <f t="shared" si="2"/>
        <v>1</v>
      </c>
      <c r="V27">
        <f t="shared" si="3"/>
        <v>1</v>
      </c>
    </row>
    <row r="28" spans="1:22" x14ac:dyDescent="0.75">
      <c r="A28" s="1" t="s">
        <v>31</v>
      </c>
      <c r="B28" s="2">
        <v>3271</v>
      </c>
      <c r="C28" s="2">
        <v>2488</v>
      </c>
      <c r="D28" s="2">
        <v>2969</v>
      </c>
      <c r="E28" s="2">
        <v>3531</v>
      </c>
      <c r="F28" s="2">
        <v>3566</v>
      </c>
      <c r="G28" s="2">
        <v>3612</v>
      </c>
      <c r="H28" s="2">
        <v>4690</v>
      </c>
      <c r="I28" s="2">
        <v>4405</v>
      </c>
      <c r="J28" s="2">
        <v>3755</v>
      </c>
      <c r="K28" s="2">
        <v>3380</v>
      </c>
      <c r="L28" s="2">
        <v>2908</v>
      </c>
      <c r="M28" s="2">
        <v>3109</v>
      </c>
      <c r="N28" s="2">
        <v>8728</v>
      </c>
      <c r="O28" s="2">
        <v>10709</v>
      </c>
      <c r="P28" s="2">
        <v>12850</v>
      </c>
      <c r="Q28" s="2">
        <v>9397</v>
      </c>
      <c r="R28" s="2">
        <v>41684</v>
      </c>
      <c r="S28" s="2">
        <f t="shared" si="0"/>
        <v>41684</v>
      </c>
      <c r="T28" s="2">
        <f t="shared" si="1"/>
        <v>41684</v>
      </c>
      <c r="U28">
        <f t="shared" si="2"/>
        <v>1</v>
      </c>
      <c r="V28">
        <f t="shared" si="3"/>
        <v>1</v>
      </c>
    </row>
    <row r="29" spans="1:22" x14ac:dyDescent="0.75">
      <c r="A29" s="1" t="s">
        <v>32</v>
      </c>
      <c r="B29" s="2">
        <v>7370</v>
      </c>
      <c r="C29" s="2">
        <v>6534</v>
      </c>
      <c r="D29" s="2">
        <v>7378</v>
      </c>
      <c r="E29" s="2">
        <v>8055</v>
      </c>
      <c r="F29" s="2">
        <v>7159</v>
      </c>
      <c r="G29" s="2">
        <v>6494</v>
      </c>
      <c r="H29" s="2">
        <v>7601</v>
      </c>
      <c r="I29" s="2">
        <v>7579</v>
      </c>
      <c r="J29" s="2">
        <v>6694</v>
      </c>
      <c r="K29" s="2">
        <v>6883</v>
      </c>
      <c r="L29" s="2">
        <v>6459</v>
      </c>
      <c r="M29" s="2">
        <v>7139</v>
      </c>
      <c r="N29" s="2">
        <v>21282</v>
      </c>
      <c r="O29" s="2">
        <v>21708</v>
      </c>
      <c r="P29" s="2">
        <v>21874</v>
      </c>
      <c r="Q29" s="2">
        <v>20481</v>
      </c>
      <c r="R29" s="2">
        <v>85345</v>
      </c>
      <c r="S29" s="2">
        <f t="shared" si="0"/>
        <v>85345</v>
      </c>
      <c r="T29" s="2">
        <f t="shared" si="1"/>
        <v>85345</v>
      </c>
      <c r="U29">
        <f t="shared" si="2"/>
        <v>1</v>
      </c>
      <c r="V29">
        <f t="shared" si="3"/>
        <v>1</v>
      </c>
    </row>
    <row r="30" spans="1:22" x14ac:dyDescent="0.75">
      <c r="A30" s="1" t="s">
        <v>33</v>
      </c>
      <c r="B30" s="2">
        <v>8050</v>
      </c>
      <c r="C30" s="2">
        <v>7599</v>
      </c>
      <c r="D30" s="2">
        <v>8298</v>
      </c>
      <c r="E30" s="2">
        <v>9401</v>
      </c>
      <c r="F30" s="2">
        <v>10382</v>
      </c>
      <c r="G30" s="2">
        <v>9519</v>
      </c>
      <c r="H30" s="2">
        <v>10908</v>
      </c>
      <c r="I30" s="2">
        <v>10613</v>
      </c>
      <c r="J30" s="2">
        <v>9225</v>
      </c>
      <c r="K30" s="2">
        <v>9699</v>
      </c>
      <c r="L30" s="2">
        <v>8502</v>
      </c>
      <c r="M30" s="2">
        <v>8623</v>
      </c>
      <c r="N30" s="2">
        <v>23947</v>
      </c>
      <c r="O30" s="2">
        <v>29302</v>
      </c>
      <c r="P30" s="2">
        <v>30746</v>
      </c>
      <c r="Q30" s="2">
        <v>26824</v>
      </c>
      <c r="R30" s="2">
        <v>110819</v>
      </c>
      <c r="S30" s="2">
        <f t="shared" si="0"/>
        <v>110819</v>
      </c>
      <c r="T30" s="2">
        <f t="shared" si="1"/>
        <v>110819</v>
      </c>
      <c r="U30">
        <f t="shared" si="2"/>
        <v>1</v>
      </c>
      <c r="V30">
        <f t="shared" si="3"/>
        <v>1</v>
      </c>
    </row>
    <row r="31" spans="1:22" x14ac:dyDescent="0.75">
      <c r="A31" s="1" t="s">
        <v>34</v>
      </c>
      <c r="B31" s="2">
        <v>4861</v>
      </c>
      <c r="C31" s="2">
        <v>5064</v>
      </c>
      <c r="D31" s="2">
        <v>5972</v>
      </c>
      <c r="E31" s="2">
        <v>4884</v>
      </c>
      <c r="F31" s="2">
        <v>5138</v>
      </c>
      <c r="G31" s="2">
        <v>5152</v>
      </c>
      <c r="H31" s="2">
        <v>5799</v>
      </c>
      <c r="I31" s="2">
        <v>5377</v>
      </c>
      <c r="J31" s="2">
        <v>4071</v>
      </c>
      <c r="K31" s="2">
        <v>4478</v>
      </c>
      <c r="L31" s="2">
        <v>3673</v>
      </c>
      <c r="M31" s="2">
        <v>3802</v>
      </c>
      <c r="N31" s="2">
        <v>15897</v>
      </c>
      <c r="O31" s="2">
        <v>15174</v>
      </c>
      <c r="P31" s="2">
        <v>15247</v>
      </c>
      <c r="Q31" s="2">
        <v>11953</v>
      </c>
      <c r="R31" s="2">
        <v>58271</v>
      </c>
      <c r="S31" s="2">
        <f t="shared" si="0"/>
        <v>58271</v>
      </c>
      <c r="T31" s="2">
        <f t="shared" si="1"/>
        <v>58271</v>
      </c>
      <c r="U31">
        <f t="shared" si="2"/>
        <v>1</v>
      </c>
      <c r="V31">
        <f t="shared" si="3"/>
        <v>1</v>
      </c>
    </row>
    <row r="32" spans="1:22" x14ac:dyDescent="0.75">
      <c r="A32" s="1" t="s">
        <v>35</v>
      </c>
      <c r="B32" s="2">
        <v>78876</v>
      </c>
      <c r="C32" s="2">
        <v>76018</v>
      </c>
      <c r="D32" s="2">
        <v>79768</v>
      </c>
      <c r="E32" s="2">
        <v>75421</v>
      </c>
      <c r="F32" s="2">
        <v>76791</v>
      </c>
      <c r="G32" s="2">
        <v>71000</v>
      </c>
      <c r="H32" s="2">
        <v>73579</v>
      </c>
      <c r="I32" s="2">
        <v>70922</v>
      </c>
      <c r="J32" s="2">
        <v>60883</v>
      </c>
      <c r="K32" s="2">
        <v>66593</v>
      </c>
      <c r="L32" s="2">
        <v>64627</v>
      </c>
      <c r="M32" s="2">
        <v>67285</v>
      </c>
      <c r="N32" s="2">
        <v>234662</v>
      </c>
      <c r="O32" s="2">
        <v>223212</v>
      </c>
      <c r="P32" s="2">
        <v>205384</v>
      </c>
      <c r="Q32" s="2">
        <v>198505</v>
      </c>
      <c r="R32" s="2">
        <v>861763</v>
      </c>
      <c r="S32" s="2">
        <f t="shared" si="0"/>
        <v>861763</v>
      </c>
      <c r="T32" s="2">
        <f t="shared" si="1"/>
        <v>861763</v>
      </c>
      <c r="U32">
        <f t="shared" si="2"/>
        <v>1</v>
      </c>
      <c r="V32">
        <f t="shared" si="3"/>
        <v>1</v>
      </c>
    </row>
    <row r="33" spans="1:22" x14ac:dyDescent="0.75">
      <c r="A33" s="1" t="s">
        <v>36</v>
      </c>
      <c r="B33" s="2">
        <v>8178</v>
      </c>
      <c r="C33" s="2">
        <v>6609</v>
      </c>
      <c r="D33" s="2">
        <v>7310</v>
      </c>
      <c r="E33" s="2">
        <v>8057</v>
      </c>
      <c r="F33" s="2">
        <v>7804</v>
      </c>
      <c r="G33" s="2">
        <v>8115</v>
      </c>
      <c r="H33" s="2">
        <v>8586</v>
      </c>
      <c r="I33" s="2">
        <v>8538</v>
      </c>
      <c r="J33" s="2">
        <v>6950</v>
      </c>
      <c r="K33" s="2">
        <v>7139</v>
      </c>
      <c r="L33" s="2">
        <v>6375</v>
      </c>
      <c r="M33" s="2">
        <v>7876</v>
      </c>
      <c r="N33" s="2">
        <v>22097</v>
      </c>
      <c r="O33" s="2">
        <v>23976</v>
      </c>
      <c r="P33" s="2">
        <v>24074</v>
      </c>
      <c r="Q33" s="2">
        <v>21390</v>
      </c>
      <c r="R33" s="2">
        <v>91537</v>
      </c>
      <c r="S33" s="2">
        <f t="shared" si="0"/>
        <v>91537</v>
      </c>
      <c r="T33" s="2">
        <f t="shared" si="1"/>
        <v>91537</v>
      </c>
      <c r="U33">
        <f t="shared" si="2"/>
        <v>1</v>
      </c>
      <c r="V33">
        <f t="shared" si="3"/>
        <v>1</v>
      </c>
    </row>
    <row r="34" spans="1:22" x14ac:dyDescent="0.75">
      <c r="A34" s="1" t="s">
        <v>37</v>
      </c>
      <c r="B34" s="2">
        <v>132142</v>
      </c>
      <c r="C34" s="2">
        <v>118781</v>
      </c>
      <c r="D34" s="2">
        <v>129685</v>
      </c>
      <c r="E34" s="2">
        <v>117500</v>
      </c>
      <c r="F34" s="2">
        <v>126330</v>
      </c>
      <c r="G34" s="2">
        <v>115956</v>
      </c>
      <c r="H34" s="2">
        <v>119333</v>
      </c>
      <c r="I34" s="2">
        <v>113153</v>
      </c>
      <c r="J34" s="2">
        <v>97514</v>
      </c>
      <c r="K34" s="2">
        <v>106035</v>
      </c>
      <c r="L34" s="2">
        <v>100365</v>
      </c>
      <c r="M34" s="2">
        <v>106653</v>
      </c>
      <c r="N34" s="2">
        <v>380608</v>
      </c>
      <c r="O34" s="2">
        <v>359786</v>
      </c>
      <c r="P34" s="2">
        <v>330000</v>
      </c>
      <c r="Q34" s="2">
        <v>313053</v>
      </c>
      <c r="R34" s="2">
        <v>1383447</v>
      </c>
      <c r="S34" s="2">
        <f t="shared" si="0"/>
        <v>1383447</v>
      </c>
      <c r="T34" s="2">
        <f t="shared" si="1"/>
        <v>1383447</v>
      </c>
      <c r="U34">
        <f t="shared" si="2"/>
        <v>1</v>
      </c>
      <c r="V34">
        <f t="shared" si="3"/>
        <v>1</v>
      </c>
    </row>
    <row r="35" spans="1:22" x14ac:dyDescent="0.75">
      <c r="A35" s="1" t="s">
        <v>38</v>
      </c>
      <c r="B35" s="2">
        <v>56009</v>
      </c>
      <c r="C35" s="2">
        <v>57177</v>
      </c>
      <c r="D35" s="2">
        <v>67938</v>
      </c>
      <c r="E35" s="2">
        <v>66958</v>
      </c>
      <c r="F35" s="2">
        <v>66863</v>
      </c>
      <c r="G35" s="2">
        <v>61574</v>
      </c>
      <c r="H35" s="2">
        <v>61813</v>
      </c>
      <c r="I35" s="2">
        <v>59153</v>
      </c>
      <c r="J35" s="2">
        <v>51178</v>
      </c>
      <c r="K35" s="2">
        <v>56262</v>
      </c>
      <c r="L35" s="2">
        <v>51325</v>
      </c>
      <c r="M35" s="2">
        <v>57597</v>
      </c>
      <c r="N35" s="2">
        <v>181124</v>
      </c>
      <c r="O35" s="2">
        <v>195395</v>
      </c>
      <c r="P35" s="2">
        <v>172144</v>
      </c>
      <c r="Q35" s="2">
        <v>165184</v>
      </c>
      <c r="R35" s="2">
        <v>713847</v>
      </c>
      <c r="S35" s="2">
        <f t="shared" si="0"/>
        <v>713847</v>
      </c>
      <c r="T35" s="2">
        <f t="shared" si="1"/>
        <v>713847</v>
      </c>
      <c r="U35">
        <f t="shared" si="2"/>
        <v>1</v>
      </c>
      <c r="V35">
        <f t="shared" si="3"/>
        <v>1</v>
      </c>
    </row>
    <row r="36" spans="1:22" x14ac:dyDescent="0.75">
      <c r="A36" s="1" t="s">
        <v>39</v>
      </c>
      <c r="B36" s="2">
        <v>1948</v>
      </c>
      <c r="C36" s="2">
        <v>1872</v>
      </c>
      <c r="D36" s="2">
        <v>1803</v>
      </c>
      <c r="E36" s="2">
        <v>1924</v>
      </c>
      <c r="F36" s="2">
        <v>1856</v>
      </c>
      <c r="G36" s="2">
        <v>1753</v>
      </c>
      <c r="H36" s="2">
        <v>2169</v>
      </c>
      <c r="I36" s="2">
        <v>2114</v>
      </c>
      <c r="J36" s="2">
        <v>1937</v>
      </c>
      <c r="K36" s="2">
        <v>1776</v>
      </c>
      <c r="L36" s="2">
        <v>1732</v>
      </c>
      <c r="M36" s="2">
        <v>2048</v>
      </c>
      <c r="N36" s="2">
        <v>5623</v>
      </c>
      <c r="O36" s="2">
        <v>5533</v>
      </c>
      <c r="P36" s="2">
        <v>6220</v>
      </c>
      <c r="Q36" s="2">
        <v>5556</v>
      </c>
      <c r="R36" s="2">
        <v>22932</v>
      </c>
      <c r="S36" s="2">
        <f t="shared" si="0"/>
        <v>22932</v>
      </c>
      <c r="T36" s="2">
        <f t="shared" si="1"/>
        <v>22932</v>
      </c>
      <c r="U36">
        <f t="shared" si="2"/>
        <v>1</v>
      </c>
      <c r="V36">
        <f t="shared" si="3"/>
        <v>1</v>
      </c>
    </row>
    <row r="37" spans="1:22" x14ac:dyDescent="0.75">
      <c r="A37" s="1" t="s">
        <v>40</v>
      </c>
      <c r="B37" s="2">
        <v>88427</v>
      </c>
      <c r="C37" s="2">
        <v>79523</v>
      </c>
      <c r="D37" s="2">
        <v>83687</v>
      </c>
      <c r="E37" s="2">
        <v>79367</v>
      </c>
      <c r="F37" s="2">
        <v>81743</v>
      </c>
      <c r="G37" s="2">
        <v>79473</v>
      </c>
      <c r="H37" s="2">
        <v>85555</v>
      </c>
      <c r="I37" s="2">
        <v>82668</v>
      </c>
      <c r="J37" s="2">
        <v>73990</v>
      </c>
      <c r="K37" s="2">
        <v>81726</v>
      </c>
      <c r="L37" s="2">
        <v>76487</v>
      </c>
      <c r="M37" s="2">
        <v>82359</v>
      </c>
      <c r="N37" s="2">
        <v>251637</v>
      </c>
      <c r="O37" s="2">
        <v>240583</v>
      </c>
      <c r="P37" s="2">
        <v>242213</v>
      </c>
      <c r="Q37" s="2">
        <v>240572</v>
      </c>
      <c r="R37" s="2">
        <v>975005</v>
      </c>
      <c r="S37" s="2">
        <f t="shared" si="0"/>
        <v>975005</v>
      </c>
      <c r="T37" s="2">
        <f t="shared" si="1"/>
        <v>975005</v>
      </c>
      <c r="U37">
        <f t="shared" si="2"/>
        <v>1</v>
      </c>
      <c r="V37">
        <f t="shared" si="3"/>
        <v>1</v>
      </c>
    </row>
    <row r="38" spans="1:22" x14ac:dyDescent="0.75">
      <c r="A38" s="1" t="s">
        <v>41</v>
      </c>
      <c r="B38" s="2">
        <v>19485</v>
      </c>
      <c r="C38" s="2">
        <v>18563</v>
      </c>
      <c r="D38" s="2">
        <v>20263</v>
      </c>
      <c r="E38" s="2">
        <v>21081</v>
      </c>
      <c r="F38" s="2">
        <v>21081</v>
      </c>
      <c r="G38" s="2">
        <v>18020</v>
      </c>
      <c r="H38" s="2">
        <v>18718</v>
      </c>
      <c r="I38" s="2">
        <v>20085</v>
      </c>
      <c r="J38" s="2">
        <v>16308</v>
      </c>
      <c r="K38" s="2">
        <v>18218</v>
      </c>
      <c r="L38" s="2">
        <v>16274</v>
      </c>
      <c r="M38" s="2">
        <v>19675</v>
      </c>
      <c r="N38" s="2">
        <v>58311</v>
      </c>
      <c r="O38" s="2">
        <v>60182</v>
      </c>
      <c r="P38" s="2">
        <v>55111</v>
      </c>
      <c r="Q38" s="2">
        <v>54167</v>
      </c>
      <c r="R38" s="2">
        <v>227771</v>
      </c>
      <c r="S38" s="2">
        <f t="shared" si="0"/>
        <v>227771</v>
      </c>
      <c r="T38" s="2">
        <f t="shared" si="1"/>
        <v>227771</v>
      </c>
      <c r="U38">
        <f t="shared" si="2"/>
        <v>1</v>
      </c>
      <c r="V38">
        <f t="shared" si="3"/>
        <v>1</v>
      </c>
    </row>
    <row r="39" spans="1:22" x14ac:dyDescent="0.75">
      <c r="A39" s="1" t="s">
        <v>42</v>
      </c>
      <c r="B39" s="2">
        <v>22285</v>
      </c>
      <c r="C39" s="2">
        <v>19675</v>
      </c>
      <c r="D39" s="2">
        <v>21554</v>
      </c>
      <c r="E39" s="2">
        <v>23095</v>
      </c>
      <c r="F39" s="2">
        <v>24475</v>
      </c>
      <c r="G39" s="2">
        <v>24628</v>
      </c>
      <c r="H39" s="2">
        <v>27432</v>
      </c>
      <c r="I39" s="2">
        <v>26657</v>
      </c>
      <c r="J39" s="2">
        <v>23214</v>
      </c>
      <c r="K39" s="2">
        <v>23580</v>
      </c>
      <c r="L39" s="2">
        <v>20649</v>
      </c>
      <c r="M39" s="2">
        <v>22631</v>
      </c>
      <c r="N39" s="2">
        <v>63514</v>
      </c>
      <c r="O39" s="2">
        <v>72198</v>
      </c>
      <c r="P39" s="2">
        <v>77303</v>
      </c>
      <c r="Q39" s="2">
        <v>66860</v>
      </c>
      <c r="R39" s="2">
        <v>279875</v>
      </c>
      <c r="S39" s="2">
        <f t="shared" si="0"/>
        <v>279875</v>
      </c>
      <c r="T39" s="2">
        <f t="shared" si="1"/>
        <v>279875</v>
      </c>
      <c r="U39">
        <f t="shared" si="2"/>
        <v>1</v>
      </c>
      <c r="V39">
        <f t="shared" si="3"/>
        <v>1</v>
      </c>
    </row>
    <row r="40" spans="1:22" x14ac:dyDescent="0.75">
      <c r="A40" s="1" t="s">
        <v>43</v>
      </c>
      <c r="B40" s="2">
        <v>84010</v>
      </c>
      <c r="C40" s="2">
        <v>80552</v>
      </c>
      <c r="D40" s="2">
        <v>86593</v>
      </c>
      <c r="E40" s="2">
        <v>77535</v>
      </c>
      <c r="F40" s="2">
        <v>83121</v>
      </c>
      <c r="G40" s="2">
        <v>75130</v>
      </c>
      <c r="H40" s="2">
        <v>79524</v>
      </c>
      <c r="I40" s="2">
        <v>77599</v>
      </c>
      <c r="J40" s="2">
        <v>62784</v>
      </c>
      <c r="K40" s="2">
        <v>70164</v>
      </c>
      <c r="L40" s="2">
        <v>67058</v>
      </c>
      <c r="M40" s="2">
        <v>73152</v>
      </c>
      <c r="N40" s="2">
        <v>251155</v>
      </c>
      <c r="O40" s="2">
        <v>235786</v>
      </c>
      <c r="P40" s="2">
        <v>219907</v>
      </c>
      <c r="Q40" s="2">
        <v>210374</v>
      </c>
      <c r="R40" s="2">
        <v>917222</v>
      </c>
      <c r="S40" s="2">
        <f t="shared" si="0"/>
        <v>917222</v>
      </c>
      <c r="T40" s="2">
        <f t="shared" si="1"/>
        <v>917222</v>
      </c>
      <c r="U40">
        <f t="shared" si="2"/>
        <v>1</v>
      </c>
      <c r="V40">
        <f t="shared" si="3"/>
        <v>1</v>
      </c>
    </row>
    <row r="41" spans="1:22" x14ac:dyDescent="0.75">
      <c r="A41" s="1" t="s">
        <v>44</v>
      </c>
      <c r="B41" s="2">
        <v>9025</v>
      </c>
      <c r="C41" s="2">
        <v>8466</v>
      </c>
      <c r="D41" s="2">
        <v>9805</v>
      </c>
      <c r="E41" s="2">
        <v>9340</v>
      </c>
      <c r="F41" s="2">
        <v>9400</v>
      </c>
      <c r="G41" s="2">
        <v>8615</v>
      </c>
      <c r="H41" s="2">
        <v>8960</v>
      </c>
      <c r="I41" s="2">
        <v>8564</v>
      </c>
      <c r="J41" s="2">
        <v>7220</v>
      </c>
      <c r="K41" s="2">
        <v>8033</v>
      </c>
      <c r="L41" s="2">
        <v>7792</v>
      </c>
      <c r="M41" s="2">
        <v>8289</v>
      </c>
      <c r="N41" s="2">
        <v>27296</v>
      </c>
      <c r="O41" s="2">
        <v>27355</v>
      </c>
      <c r="P41" s="2">
        <v>24744</v>
      </c>
      <c r="Q41" s="2">
        <v>24114</v>
      </c>
      <c r="R41" s="2">
        <v>103509</v>
      </c>
      <c r="S41" s="2">
        <f t="shared" si="0"/>
        <v>103509</v>
      </c>
      <c r="T41" s="2">
        <f t="shared" si="1"/>
        <v>103509</v>
      </c>
      <c r="U41">
        <f t="shared" si="2"/>
        <v>1</v>
      </c>
      <c r="V41">
        <f t="shared" si="3"/>
        <v>1</v>
      </c>
    </row>
    <row r="42" spans="1:22" x14ac:dyDescent="0.75">
      <c r="A42" s="1" t="s">
        <v>45</v>
      </c>
      <c r="B42" s="2">
        <v>35050</v>
      </c>
      <c r="C42" s="2">
        <v>32969</v>
      </c>
      <c r="D42" s="2">
        <v>37483</v>
      </c>
      <c r="E42" s="2">
        <v>35248</v>
      </c>
      <c r="F42" s="2">
        <v>36435</v>
      </c>
      <c r="G42" s="2">
        <v>35079</v>
      </c>
      <c r="H42" s="2">
        <v>35285</v>
      </c>
      <c r="I42" s="2">
        <v>33428</v>
      </c>
      <c r="J42" s="2">
        <v>28236</v>
      </c>
      <c r="K42" s="2">
        <v>30288</v>
      </c>
      <c r="L42" s="2">
        <v>28631</v>
      </c>
      <c r="M42" s="2">
        <v>30788</v>
      </c>
      <c r="N42" s="2">
        <v>105502</v>
      </c>
      <c r="O42" s="2">
        <v>106762</v>
      </c>
      <c r="P42" s="2">
        <v>96949</v>
      </c>
      <c r="Q42" s="2">
        <v>89707</v>
      </c>
      <c r="R42" s="2">
        <v>398920</v>
      </c>
      <c r="S42" s="2">
        <f t="shared" si="0"/>
        <v>398920</v>
      </c>
      <c r="T42" s="2">
        <f t="shared" si="1"/>
        <v>398920</v>
      </c>
      <c r="U42">
        <f t="shared" si="2"/>
        <v>1</v>
      </c>
      <c r="V42">
        <f t="shared" si="3"/>
        <v>1</v>
      </c>
    </row>
    <row r="43" spans="1:22" x14ac:dyDescent="0.75">
      <c r="A43" s="1" t="s">
        <v>46</v>
      </c>
      <c r="B43" s="2">
        <v>2127</v>
      </c>
      <c r="C43" s="2">
        <v>1687</v>
      </c>
      <c r="D43" s="2">
        <v>1825</v>
      </c>
      <c r="E43" s="2">
        <v>2099</v>
      </c>
      <c r="F43" s="2">
        <v>2186</v>
      </c>
      <c r="G43" s="2">
        <v>2247</v>
      </c>
      <c r="H43" s="2">
        <v>3082</v>
      </c>
      <c r="I43" s="2">
        <v>2963</v>
      </c>
      <c r="J43" s="2">
        <v>2264</v>
      </c>
      <c r="K43" s="2">
        <v>2184</v>
      </c>
      <c r="L43" s="2">
        <v>1947</v>
      </c>
      <c r="M43" s="2">
        <v>2140</v>
      </c>
      <c r="N43" s="2">
        <v>5639</v>
      </c>
      <c r="O43" s="2">
        <v>6532</v>
      </c>
      <c r="P43" s="2">
        <v>8309</v>
      </c>
      <c r="Q43" s="2">
        <v>6271</v>
      </c>
      <c r="R43" s="2">
        <v>26751</v>
      </c>
      <c r="S43" s="2">
        <f t="shared" si="0"/>
        <v>26751</v>
      </c>
      <c r="T43" s="2">
        <f t="shared" si="1"/>
        <v>26751</v>
      </c>
      <c r="U43">
        <f t="shared" si="2"/>
        <v>1</v>
      </c>
      <c r="V43">
        <f t="shared" si="3"/>
        <v>1</v>
      </c>
    </row>
    <row r="44" spans="1:22" x14ac:dyDescent="0.75">
      <c r="A44" s="1" t="s">
        <v>47</v>
      </c>
      <c r="B44" s="2">
        <v>57159</v>
      </c>
      <c r="C44" s="2">
        <v>53403</v>
      </c>
      <c r="D44" s="2">
        <v>61368</v>
      </c>
      <c r="E44" s="2">
        <v>59871</v>
      </c>
      <c r="F44" s="2">
        <v>64099</v>
      </c>
      <c r="G44" s="2">
        <v>56468</v>
      </c>
      <c r="H44" s="2">
        <v>56626</v>
      </c>
      <c r="I44" s="2">
        <v>53838</v>
      </c>
      <c r="J44" s="2">
        <v>46536</v>
      </c>
      <c r="K44" s="2">
        <v>52665</v>
      </c>
      <c r="L44" s="2">
        <v>48241</v>
      </c>
      <c r="M44" s="2">
        <v>52771</v>
      </c>
      <c r="N44" s="2">
        <v>171930</v>
      </c>
      <c r="O44" s="2">
        <v>180438</v>
      </c>
      <c r="P44" s="2">
        <v>157000</v>
      </c>
      <c r="Q44" s="2">
        <v>153677</v>
      </c>
      <c r="R44" s="2">
        <v>663045</v>
      </c>
      <c r="S44" s="2">
        <f t="shared" si="0"/>
        <v>663045</v>
      </c>
      <c r="T44" s="2">
        <f t="shared" si="1"/>
        <v>663045</v>
      </c>
      <c r="U44">
        <f t="shared" si="2"/>
        <v>1</v>
      </c>
      <c r="V44">
        <f t="shared" si="3"/>
        <v>1</v>
      </c>
    </row>
    <row r="45" spans="1:22" x14ac:dyDescent="0.75">
      <c r="A45" s="1" t="s">
        <v>48</v>
      </c>
      <c r="B45" s="2">
        <v>143959</v>
      </c>
      <c r="C45" s="2">
        <v>128925</v>
      </c>
      <c r="D45" s="2">
        <v>142753</v>
      </c>
      <c r="E45" s="2">
        <v>146953</v>
      </c>
      <c r="F45" s="2">
        <v>149626</v>
      </c>
      <c r="G45" s="2">
        <v>133156</v>
      </c>
      <c r="H45" s="2">
        <v>134216</v>
      </c>
      <c r="I45" s="2">
        <v>120806</v>
      </c>
      <c r="J45" s="2">
        <v>110961</v>
      </c>
      <c r="K45" s="2">
        <v>128192</v>
      </c>
      <c r="L45" s="2">
        <v>124004</v>
      </c>
      <c r="M45" s="2">
        <v>143085</v>
      </c>
      <c r="N45" s="2">
        <v>415637</v>
      </c>
      <c r="O45" s="2">
        <v>429735</v>
      </c>
      <c r="P45" s="2">
        <v>365983</v>
      </c>
      <c r="Q45" s="2">
        <v>395281</v>
      </c>
      <c r="R45" s="2">
        <v>1606636</v>
      </c>
      <c r="S45" s="2">
        <f t="shared" si="0"/>
        <v>1606636</v>
      </c>
      <c r="T45" s="2">
        <f t="shared" si="1"/>
        <v>1606636</v>
      </c>
      <c r="U45">
        <f t="shared" si="2"/>
        <v>1</v>
      </c>
      <c r="V45">
        <f t="shared" si="3"/>
        <v>1</v>
      </c>
    </row>
    <row r="46" spans="1:22" x14ac:dyDescent="0.75">
      <c r="A46" s="1" t="s">
        <v>49</v>
      </c>
      <c r="B46" s="2">
        <v>7694</v>
      </c>
      <c r="C46" s="2">
        <v>6571</v>
      </c>
      <c r="D46" s="2">
        <v>6935</v>
      </c>
      <c r="E46" s="2">
        <v>7167</v>
      </c>
      <c r="F46" s="2">
        <v>7650</v>
      </c>
      <c r="G46" s="2">
        <v>7395</v>
      </c>
      <c r="H46" s="2">
        <v>8189</v>
      </c>
      <c r="I46" s="2">
        <v>8642</v>
      </c>
      <c r="J46" s="2">
        <v>6822</v>
      </c>
      <c r="K46" s="2">
        <v>6919</v>
      </c>
      <c r="L46" s="2">
        <v>6641</v>
      </c>
      <c r="M46" s="2">
        <v>7291</v>
      </c>
      <c r="N46" s="2">
        <v>21200</v>
      </c>
      <c r="O46" s="2">
        <v>22212</v>
      </c>
      <c r="P46" s="2">
        <v>23653</v>
      </c>
      <c r="Q46" s="2">
        <v>20851</v>
      </c>
      <c r="R46" s="2">
        <v>87916</v>
      </c>
      <c r="S46" s="2">
        <f t="shared" si="0"/>
        <v>87916</v>
      </c>
      <c r="T46" s="2">
        <f t="shared" si="1"/>
        <v>87916</v>
      </c>
      <c r="U46">
        <f t="shared" si="2"/>
        <v>1</v>
      </c>
      <c r="V46">
        <f t="shared" si="3"/>
        <v>1</v>
      </c>
    </row>
    <row r="47" spans="1:22" x14ac:dyDescent="0.75">
      <c r="A47" s="1" t="s">
        <v>50</v>
      </c>
      <c r="B47" s="2">
        <v>3279</v>
      </c>
      <c r="C47" s="2">
        <v>3329</v>
      </c>
      <c r="D47" s="2">
        <v>3726</v>
      </c>
      <c r="E47" s="2">
        <v>2962</v>
      </c>
      <c r="F47" s="2">
        <v>3184</v>
      </c>
      <c r="G47" s="2">
        <v>3121</v>
      </c>
      <c r="H47" s="2">
        <v>3597</v>
      </c>
      <c r="I47" s="2">
        <v>3489</v>
      </c>
      <c r="J47" s="2">
        <v>2575</v>
      </c>
      <c r="K47" s="2">
        <v>2958</v>
      </c>
      <c r="L47" s="2">
        <v>2423</v>
      </c>
      <c r="M47" s="2">
        <v>2576</v>
      </c>
      <c r="N47" s="2">
        <v>10334</v>
      </c>
      <c r="O47" s="2">
        <v>9267</v>
      </c>
      <c r="P47" s="2">
        <v>9661</v>
      </c>
      <c r="Q47" s="2">
        <v>7957</v>
      </c>
      <c r="R47" s="2">
        <v>37219</v>
      </c>
      <c r="S47" s="2">
        <f t="shared" si="0"/>
        <v>37219</v>
      </c>
      <c r="T47" s="2">
        <f t="shared" si="1"/>
        <v>37219</v>
      </c>
      <c r="U47">
        <f t="shared" si="2"/>
        <v>1</v>
      </c>
      <c r="V47">
        <f t="shared" si="3"/>
        <v>1</v>
      </c>
    </row>
    <row r="48" spans="1:22" x14ac:dyDescent="0.75">
      <c r="A48" s="1" t="s">
        <v>51</v>
      </c>
      <c r="B48" s="2">
        <v>56141</v>
      </c>
      <c r="C48" s="2">
        <v>52859</v>
      </c>
      <c r="D48" s="2">
        <v>61265</v>
      </c>
      <c r="E48" s="2">
        <v>57763</v>
      </c>
      <c r="F48" s="2">
        <v>60684</v>
      </c>
      <c r="G48" s="2">
        <v>55519</v>
      </c>
      <c r="H48" s="2">
        <v>57944</v>
      </c>
      <c r="I48" s="2">
        <v>56433</v>
      </c>
      <c r="J48" s="2">
        <v>48734</v>
      </c>
      <c r="K48" s="2">
        <v>55033</v>
      </c>
      <c r="L48" s="2">
        <v>51006</v>
      </c>
      <c r="M48" s="2">
        <v>55864</v>
      </c>
      <c r="N48" s="2">
        <v>170265</v>
      </c>
      <c r="O48" s="2">
        <v>173966</v>
      </c>
      <c r="P48" s="2">
        <v>163111</v>
      </c>
      <c r="Q48" s="2">
        <v>161903</v>
      </c>
      <c r="R48" s="2">
        <v>669245</v>
      </c>
      <c r="S48" s="2">
        <f t="shared" si="0"/>
        <v>669245</v>
      </c>
      <c r="T48" s="2">
        <f t="shared" si="1"/>
        <v>669245</v>
      </c>
      <c r="U48">
        <f t="shared" si="2"/>
        <v>1</v>
      </c>
      <c r="V48">
        <f t="shared" si="3"/>
        <v>1</v>
      </c>
    </row>
    <row r="49" spans="1:22" x14ac:dyDescent="0.75">
      <c r="A49" s="1" t="s">
        <v>52</v>
      </c>
      <c r="B49" s="2">
        <v>32992</v>
      </c>
      <c r="C49" s="2">
        <v>28994</v>
      </c>
      <c r="D49" s="2">
        <v>31614</v>
      </c>
      <c r="E49" s="2">
        <v>34681</v>
      </c>
      <c r="F49" s="2">
        <v>37314</v>
      </c>
      <c r="G49" s="2">
        <v>35548</v>
      </c>
      <c r="H49" s="2">
        <v>39098</v>
      </c>
      <c r="I49" s="2">
        <v>37875</v>
      </c>
      <c r="J49" s="2">
        <v>34180</v>
      </c>
      <c r="K49" s="2">
        <v>35723</v>
      </c>
      <c r="L49" s="2">
        <v>32352</v>
      </c>
      <c r="M49" s="2">
        <v>34767</v>
      </c>
      <c r="N49" s="2">
        <v>93600</v>
      </c>
      <c r="O49" s="2">
        <v>107543</v>
      </c>
      <c r="P49" s="2">
        <v>111153</v>
      </c>
      <c r="Q49" s="2">
        <v>102842</v>
      </c>
      <c r="R49" s="2">
        <v>415138</v>
      </c>
      <c r="S49" s="2">
        <f t="shared" si="0"/>
        <v>415138</v>
      </c>
      <c r="T49" s="2">
        <f t="shared" si="1"/>
        <v>415138</v>
      </c>
      <c r="U49">
        <f t="shared" si="2"/>
        <v>1</v>
      </c>
      <c r="V49">
        <f t="shared" si="3"/>
        <v>1</v>
      </c>
    </row>
    <row r="50" spans="1:22" x14ac:dyDescent="0.75">
      <c r="A50" s="1" t="s">
        <v>53</v>
      </c>
      <c r="B50" s="2">
        <v>17566</v>
      </c>
      <c r="C50" s="2">
        <v>17485</v>
      </c>
      <c r="D50" s="2">
        <v>19513</v>
      </c>
      <c r="E50" s="2">
        <v>17427</v>
      </c>
      <c r="F50" s="2">
        <v>18595</v>
      </c>
      <c r="G50" s="2">
        <v>17983</v>
      </c>
      <c r="H50" s="2">
        <v>19376</v>
      </c>
      <c r="I50" s="2">
        <v>18394</v>
      </c>
      <c r="J50" s="2">
        <v>15968</v>
      </c>
      <c r="K50" s="2">
        <v>18647</v>
      </c>
      <c r="L50" s="2">
        <v>16782</v>
      </c>
      <c r="M50" s="2">
        <v>18010</v>
      </c>
      <c r="N50" s="2">
        <v>54564</v>
      </c>
      <c r="O50" s="2">
        <v>54005</v>
      </c>
      <c r="P50" s="2">
        <v>53738</v>
      </c>
      <c r="Q50" s="2">
        <v>53439</v>
      </c>
      <c r="R50" s="2">
        <v>215746</v>
      </c>
      <c r="S50" s="2">
        <f t="shared" si="0"/>
        <v>215746</v>
      </c>
      <c r="T50" s="2">
        <f t="shared" si="1"/>
        <v>215746</v>
      </c>
      <c r="U50">
        <f t="shared" si="2"/>
        <v>1</v>
      </c>
      <c r="V50">
        <f t="shared" si="3"/>
        <v>1</v>
      </c>
    </row>
    <row r="51" spans="1:22" x14ac:dyDescent="0.75">
      <c r="A51" s="1" t="s">
        <v>54</v>
      </c>
      <c r="B51" s="2">
        <v>22072</v>
      </c>
      <c r="C51" s="2">
        <v>18800</v>
      </c>
      <c r="D51" s="2">
        <v>20532</v>
      </c>
      <c r="E51" s="2">
        <v>18674</v>
      </c>
      <c r="F51" s="2">
        <v>21123</v>
      </c>
      <c r="G51" s="2">
        <v>18513</v>
      </c>
      <c r="H51" s="2">
        <v>22542</v>
      </c>
      <c r="I51" s="2">
        <v>20991</v>
      </c>
      <c r="J51" s="2">
        <v>18735</v>
      </c>
      <c r="K51" s="2">
        <v>18982</v>
      </c>
      <c r="L51" s="2">
        <v>16605</v>
      </c>
      <c r="M51" s="2">
        <v>17392</v>
      </c>
      <c r="N51" s="2">
        <v>61404</v>
      </c>
      <c r="O51" s="2">
        <v>58310</v>
      </c>
      <c r="P51" s="2">
        <v>62268</v>
      </c>
      <c r="Q51" s="2">
        <v>52979</v>
      </c>
      <c r="R51" s="2">
        <v>234961</v>
      </c>
      <c r="S51" s="2">
        <f t="shared" si="0"/>
        <v>234961</v>
      </c>
      <c r="T51" s="2">
        <f t="shared" si="1"/>
        <v>234961</v>
      </c>
      <c r="U51">
        <f t="shared" si="2"/>
        <v>1</v>
      </c>
      <c r="V51">
        <f t="shared" si="3"/>
        <v>1</v>
      </c>
    </row>
    <row r="52" spans="1:22" x14ac:dyDescent="0.75">
      <c r="A52" s="1" t="s">
        <v>55</v>
      </c>
      <c r="B52" s="2">
        <v>2310</v>
      </c>
      <c r="C52" s="2">
        <v>1871</v>
      </c>
      <c r="D52" s="2">
        <v>2096</v>
      </c>
      <c r="E52" s="2">
        <v>2103</v>
      </c>
      <c r="F52" s="2">
        <v>2764</v>
      </c>
      <c r="G52" s="2">
        <v>2872</v>
      </c>
      <c r="H52" s="2">
        <v>3667</v>
      </c>
      <c r="I52" s="2">
        <v>3598</v>
      </c>
      <c r="J52" s="2">
        <v>2881</v>
      </c>
      <c r="K52" s="2">
        <v>2631</v>
      </c>
      <c r="L52" s="2">
        <v>2128</v>
      </c>
      <c r="M52" s="2">
        <v>2359</v>
      </c>
      <c r="N52" s="2">
        <v>6277</v>
      </c>
      <c r="O52" s="2">
        <v>7739</v>
      </c>
      <c r="P52" s="2">
        <v>10146</v>
      </c>
      <c r="Q52">
        <v>7118</v>
      </c>
      <c r="R52" s="2">
        <v>31280</v>
      </c>
      <c r="S52" s="2">
        <f t="shared" si="0"/>
        <v>31280</v>
      </c>
      <c r="T52" s="2">
        <f t="shared" si="1"/>
        <v>31280</v>
      </c>
      <c r="U52">
        <f t="shared" si="2"/>
        <v>1</v>
      </c>
      <c r="V52">
        <f t="shared" si="3"/>
        <v>1</v>
      </c>
    </row>
    <row r="53" spans="1:22" x14ac:dyDescent="0.75">
      <c r="A53" s="1" t="s">
        <v>56</v>
      </c>
      <c r="B53" s="2">
        <v>2060816</v>
      </c>
      <c r="C53" s="2">
        <v>1906735</v>
      </c>
      <c r="D53" s="2">
        <v>2072883</v>
      </c>
      <c r="E53" s="2">
        <v>2043915</v>
      </c>
      <c r="F53" s="2">
        <v>2113241</v>
      </c>
      <c r="G53" s="2">
        <v>1944459</v>
      </c>
      <c r="H53" s="2">
        <v>2031286</v>
      </c>
      <c r="I53" s="2">
        <v>1951381</v>
      </c>
      <c r="J53" s="2">
        <v>1711429</v>
      </c>
      <c r="K53" s="2">
        <v>1864632</v>
      </c>
      <c r="L53" s="2">
        <v>1748337</v>
      </c>
      <c r="M53" s="2">
        <v>1916886</v>
      </c>
      <c r="N53" s="2">
        <v>6040434</v>
      </c>
      <c r="O53" s="2">
        <v>6101615</v>
      </c>
      <c r="P53" s="2">
        <v>5694096</v>
      </c>
      <c r="Q53" s="2">
        <v>5529855</v>
      </c>
      <c r="R53" s="2">
        <v>23366000</v>
      </c>
      <c r="S53" s="2">
        <f t="shared" si="0"/>
        <v>23366000</v>
      </c>
      <c r="T53" s="2">
        <f t="shared" si="1"/>
        <v>23366000</v>
      </c>
      <c r="U53">
        <f t="shared" si="2"/>
        <v>1</v>
      </c>
      <c r="V53">
        <f t="shared" si="3"/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camscanner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Qinrui Xiahou</cp:lastModifiedBy>
  <dcterms:created xsi:type="dcterms:W3CDTF">2021-06-06T03:30:34Z</dcterms:created>
  <dcterms:modified xsi:type="dcterms:W3CDTF">2021-06-14T21:00:22Z</dcterms:modified>
  <cp:category/>
</cp:coreProperties>
</file>