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Documents\RFF\Environmental_Regulations\Ethyl Corp Gasoline Sales Vol By State, Grade &amp; Month\Excel\"/>
    </mc:Choice>
  </mc:AlternateContent>
  <xr:revisionPtr revIDLastSave="0" documentId="13_ncr:1_{FBEC0EDF-F01F-447D-B49D-E0DD0BBD1CBF}" xr6:coauthVersionLast="47" xr6:coauthVersionMax="47" xr10:uidLastSave="{00000000-0000-0000-0000-000000000000}"/>
  <bookViews>
    <workbookView xWindow="-28920" yWindow="7710" windowWidth="29040" windowHeight="15840" xr2:uid="{00000000-000D-0000-FFFF-FFFF00000000}"/>
  </bookViews>
  <sheets>
    <sheet name="camscan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3" i="1" l="1"/>
  <c r="V53" i="1" s="1"/>
  <c r="S53" i="1"/>
  <c r="U53" i="1" s="1"/>
  <c r="T52" i="1"/>
  <c r="V52" i="1" s="1"/>
  <c r="S52" i="1"/>
  <c r="U52" i="1" s="1"/>
  <c r="U51" i="1"/>
  <c r="T51" i="1"/>
  <c r="V51" i="1" s="1"/>
  <c r="S51" i="1"/>
  <c r="V50" i="1"/>
  <c r="T50" i="1"/>
  <c r="S50" i="1"/>
  <c r="U50" i="1" s="1"/>
  <c r="T49" i="1"/>
  <c r="V49" i="1" s="1"/>
  <c r="S49" i="1"/>
  <c r="U49" i="1" s="1"/>
  <c r="V48" i="1"/>
  <c r="T48" i="1"/>
  <c r="S48" i="1"/>
  <c r="U48" i="1" s="1"/>
  <c r="T47" i="1"/>
  <c r="V47" i="1" s="1"/>
  <c r="S47" i="1"/>
  <c r="U47" i="1" s="1"/>
  <c r="T46" i="1"/>
  <c r="V46" i="1" s="1"/>
  <c r="S46" i="1"/>
  <c r="U46" i="1" s="1"/>
  <c r="T45" i="1"/>
  <c r="V45" i="1" s="1"/>
  <c r="S45" i="1"/>
  <c r="U45" i="1" s="1"/>
  <c r="T44" i="1"/>
  <c r="V44" i="1" s="1"/>
  <c r="S44" i="1"/>
  <c r="U44" i="1" s="1"/>
  <c r="U43" i="1"/>
  <c r="T43" i="1"/>
  <c r="V43" i="1" s="1"/>
  <c r="S43" i="1"/>
  <c r="V42" i="1"/>
  <c r="T42" i="1"/>
  <c r="S42" i="1"/>
  <c r="U42" i="1" s="1"/>
  <c r="T41" i="1"/>
  <c r="V41" i="1" s="1"/>
  <c r="S41" i="1"/>
  <c r="U41" i="1" s="1"/>
  <c r="V40" i="1"/>
  <c r="T40" i="1"/>
  <c r="S40" i="1"/>
  <c r="U40" i="1" s="1"/>
  <c r="T39" i="1"/>
  <c r="V39" i="1" s="1"/>
  <c r="S39" i="1"/>
  <c r="U39" i="1" s="1"/>
  <c r="T38" i="1"/>
  <c r="V38" i="1" s="1"/>
  <c r="S38" i="1"/>
  <c r="U38" i="1" s="1"/>
  <c r="T37" i="1"/>
  <c r="V37" i="1" s="1"/>
  <c r="S37" i="1"/>
  <c r="U37" i="1" s="1"/>
  <c r="T36" i="1"/>
  <c r="V36" i="1" s="1"/>
  <c r="S36" i="1"/>
  <c r="U36" i="1" s="1"/>
  <c r="U35" i="1"/>
  <c r="T35" i="1"/>
  <c r="V35" i="1" s="1"/>
  <c r="S35" i="1"/>
  <c r="V34" i="1"/>
  <c r="T34" i="1"/>
  <c r="S34" i="1"/>
  <c r="U34" i="1" s="1"/>
  <c r="T33" i="1"/>
  <c r="V33" i="1" s="1"/>
  <c r="S33" i="1"/>
  <c r="U33" i="1" s="1"/>
  <c r="V32" i="1"/>
  <c r="T32" i="1"/>
  <c r="S32" i="1"/>
  <c r="U32" i="1" s="1"/>
  <c r="T31" i="1"/>
  <c r="V31" i="1" s="1"/>
  <c r="S31" i="1"/>
  <c r="U31" i="1" s="1"/>
  <c r="T30" i="1"/>
  <c r="V30" i="1" s="1"/>
  <c r="S30" i="1"/>
  <c r="U30" i="1" s="1"/>
  <c r="T29" i="1"/>
  <c r="V29" i="1" s="1"/>
  <c r="S29" i="1"/>
  <c r="U29" i="1" s="1"/>
  <c r="T28" i="1"/>
  <c r="V28" i="1" s="1"/>
  <c r="S28" i="1"/>
  <c r="U28" i="1" s="1"/>
  <c r="U27" i="1"/>
  <c r="T27" i="1"/>
  <c r="V27" i="1" s="1"/>
  <c r="S27" i="1"/>
  <c r="V26" i="1"/>
  <c r="T26" i="1"/>
  <c r="S26" i="1"/>
  <c r="U26" i="1" s="1"/>
  <c r="T25" i="1"/>
  <c r="V25" i="1" s="1"/>
  <c r="S25" i="1"/>
  <c r="U25" i="1" s="1"/>
  <c r="V24" i="1"/>
  <c r="T24" i="1"/>
  <c r="S24" i="1"/>
  <c r="U24" i="1" s="1"/>
  <c r="T23" i="1"/>
  <c r="V23" i="1" s="1"/>
  <c r="S23" i="1"/>
  <c r="U23" i="1" s="1"/>
  <c r="T22" i="1"/>
  <c r="V22" i="1" s="1"/>
  <c r="S22" i="1"/>
  <c r="U22" i="1" s="1"/>
  <c r="T21" i="1"/>
  <c r="V21" i="1" s="1"/>
  <c r="S21" i="1"/>
  <c r="U21" i="1" s="1"/>
  <c r="T20" i="1"/>
  <c r="V20" i="1" s="1"/>
  <c r="S20" i="1"/>
  <c r="U20" i="1" s="1"/>
  <c r="U19" i="1"/>
  <c r="T19" i="1"/>
  <c r="V19" i="1" s="1"/>
  <c r="S19" i="1"/>
  <c r="V18" i="1"/>
  <c r="T18" i="1"/>
  <c r="S18" i="1"/>
  <c r="U18" i="1" s="1"/>
  <c r="T17" i="1"/>
  <c r="V17" i="1" s="1"/>
  <c r="S17" i="1"/>
  <c r="U17" i="1" s="1"/>
  <c r="V16" i="1"/>
  <c r="T16" i="1"/>
  <c r="S16" i="1"/>
  <c r="U16" i="1" s="1"/>
  <c r="T15" i="1"/>
  <c r="V15" i="1" s="1"/>
  <c r="S15" i="1"/>
  <c r="U15" i="1" s="1"/>
  <c r="T14" i="1"/>
  <c r="V14" i="1" s="1"/>
  <c r="S14" i="1"/>
  <c r="U14" i="1" s="1"/>
  <c r="U13" i="1"/>
  <c r="T13" i="1"/>
  <c r="V13" i="1" s="1"/>
  <c r="S13" i="1"/>
  <c r="T12" i="1"/>
  <c r="V12" i="1" s="1"/>
  <c r="S12" i="1"/>
  <c r="U12" i="1" s="1"/>
  <c r="T11" i="1"/>
  <c r="V11" i="1" s="1"/>
  <c r="S11" i="1"/>
  <c r="U11" i="1" s="1"/>
  <c r="T10" i="1"/>
  <c r="V10" i="1" s="1"/>
  <c r="S10" i="1"/>
  <c r="U10" i="1" s="1"/>
  <c r="T9" i="1"/>
  <c r="V9" i="1" s="1"/>
  <c r="S9" i="1"/>
  <c r="U9" i="1" s="1"/>
  <c r="T8" i="1"/>
  <c r="V8" i="1" s="1"/>
  <c r="S8" i="1"/>
  <c r="U8" i="1" s="1"/>
  <c r="U7" i="1"/>
  <c r="T7" i="1"/>
  <c r="V7" i="1" s="1"/>
  <c r="S7" i="1"/>
  <c r="T6" i="1"/>
  <c r="V6" i="1" s="1"/>
  <c r="S6" i="1"/>
  <c r="U6" i="1" s="1"/>
  <c r="U5" i="1"/>
  <c r="T5" i="1"/>
  <c r="V5" i="1" s="1"/>
  <c r="S5" i="1"/>
  <c r="V4" i="1"/>
  <c r="T4" i="1"/>
  <c r="S4" i="1"/>
  <c r="U4" i="1" s="1"/>
  <c r="T3" i="1"/>
  <c r="V3" i="1" s="1"/>
  <c r="S3" i="1"/>
  <c r="U3" i="1" s="1"/>
  <c r="T2" i="1"/>
  <c r="V2" i="1" s="1"/>
  <c r="S2" i="1"/>
  <c r="U2" i="1" s="1"/>
</calcChain>
</file>

<file path=xl/sharedStrings.xml><?xml version="1.0" encoding="utf-8"?>
<sst xmlns="http://schemas.openxmlformats.org/spreadsheetml/2006/main" count="74" uniqueCount="74">
  <si>
    <t>MAY</t>
  </si>
  <si>
    <t>JUNE</t>
  </si>
  <si>
    <t>JULY</t>
  </si>
  <si>
    <t>YEAR</t>
  </si>
  <si>
    <t>STATE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</si>
  <si>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</si>
  <si>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</si>
  <si>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</si>
  <si>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</si>
  <si>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</si>
  <si>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</si>
  <si>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</si>
  <si>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</si>
  <si>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</si>
  <si>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</si>
  <si>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</si>
  <si>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</si>
  <si>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</si>
  <si>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</si>
  <si>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</si>
  <si>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</si>
  <si>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</si>
  <si>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</si>
  <si>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</si>
  <si>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</si>
  <si>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</si>
  <si>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</si>
  <si>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</si>
  <si>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</si>
  <si>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</si>
  <si>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</si>
  <si>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</si>
  <si>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</si>
  <si>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</si>
  <si>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</si>
  <si>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</si>
  <si>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</si>
  <si>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</si>
  <si>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</si>
  <si>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</si>
  <si>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</si>
  <si>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</si>
  <si>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</si>
  <si>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</si>
  <si>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</si>
  <si>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</si>
  <si>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</si>
  <si>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</si>
  <si>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</si>
  <si>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</si>
  <si>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</si>
  <si>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</si>
  <si>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</si>
  <si>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</si>
  <si>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</si>
  <si>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</si>
  <si>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</si>
  <si>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</si>
  <si>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</si>
  <si>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</si>
  <si>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</si>
  <si>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</si>
  <si>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</si>
  <si>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</si>
  <si>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</si>
  <si>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</si>
  <si>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FIRST QUARTER</t>
  </si>
  <si>
    <t>SECOND QUARTER</t>
  </si>
  <si>
    <t>THIRD QUARTER</t>
  </si>
  <si>
    <t>FOURTH QUARTER</t>
  </si>
  <si>
    <t>SUM_MONTH</t>
  </si>
  <si>
    <t>SUM_QUARTER</t>
  </si>
  <si>
    <t>CHECK_M</t>
  </si>
  <si>
    <t>CHECK_Q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</si>
</sst>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workbookViewId="0">
      <selection activeCell="R2" sqref="R2:R53"/>
    </sheetView>
  </sheetViews>
  <sheetFormatPr defaultRowHeight="14.75" x14ac:dyDescent="0.75"/>
  <cols>
    <col min="18" max="18" width="9.6796875" bestFit="1" customWidth="1"/>
  </cols>
  <sheetData>
    <row r="1" spans="1:22" x14ac:dyDescent="0.75">
      <c r="A1" s="1" t="s">
        <v>4</v>
      </c>
      <c r="B1" t="s">
        <v>57</v>
      </c>
      <c r="C1" t="s">
        <v>58</v>
      </c>
      <c r="D1" t="s">
        <v>59</v>
      </c>
      <c r="E1" t="s">
        <v>60</v>
      </c>
      <c r="F1" t="s">
        <v>0</v>
      </c>
      <c r="G1" t="s">
        <v>1</v>
      </c>
      <c r="H1" t="s">
        <v>2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3</v>
      </c>
      <c r="S1" s="1" t="s">
        <v>70</v>
      </c>
      <c r="T1" t="s">
        <v>71</v>
      </c>
      <c r="U1" t="s">
        <v>72</v>
      </c>
      <c r="V1" t="s">
        <v>73</v>
      </c>
    </row>
    <row r="2" spans="1:22" x14ac:dyDescent="0.75">
      <c r="A2" s="1" t="s">
        <v>5</v>
      </c>
      <c r="B2" s="3">
        <v>30784</v>
      </c>
      <c r="C2" s="2">
        <v>30086</v>
      </c>
      <c r="D2" s="3">
        <v>33469</v>
      </c>
      <c r="E2" s="3">
        <v>32128</v>
      </c>
      <c r="F2" s="3">
        <v>32647</v>
      </c>
      <c r="G2" s="3">
        <v>31437</v>
      </c>
      <c r="H2" s="2">
        <v>29807</v>
      </c>
      <c r="I2" s="3">
        <v>31546</v>
      </c>
      <c r="J2" s="3">
        <v>29218</v>
      </c>
      <c r="K2" s="3">
        <v>29182</v>
      </c>
      <c r="L2" s="2">
        <v>29615</v>
      </c>
      <c r="M2" s="2">
        <v>31744</v>
      </c>
      <c r="N2" s="3">
        <v>94339</v>
      </c>
      <c r="O2" s="3">
        <v>96212</v>
      </c>
      <c r="P2" s="3">
        <v>90571</v>
      </c>
      <c r="Q2" s="3">
        <v>90541</v>
      </c>
      <c r="R2" s="2">
        <v>371663</v>
      </c>
      <c r="S2" s="2">
        <f>SUM(B2:M2)</f>
        <v>371663</v>
      </c>
      <c r="T2" s="2">
        <f>SUM(N2:Q2)</f>
        <v>371663</v>
      </c>
      <c r="U2">
        <f>IF(R2=S2,1,0)</f>
        <v>1</v>
      </c>
      <c r="V2">
        <f>IF(R2=T2,1,0)</f>
        <v>1</v>
      </c>
    </row>
    <row r="3" spans="1:22" x14ac:dyDescent="0.75">
      <c r="A3" s="1" t="s">
        <v>6</v>
      </c>
      <c r="B3" s="3">
        <v>1818</v>
      </c>
      <c r="C3" s="3">
        <v>1856</v>
      </c>
      <c r="D3" s="2">
        <v>2213</v>
      </c>
      <c r="E3" s="3">
        <v>2050</v>
      </c>
      <c r="F3" s="3">
        <v>2383</v>
      </c>
      <c r="G3" s="2">
        <v>2412</v>
      </c>
      <c r="H3" s="3">
        <v>2296</v>
      </c>
      <c r="I3" s="3">
        <v>2491</v>
      </c>
      <c r="J3" s="3">
        <v>2359</v>
      </c>
      <c r="K3" s="3">
        <v>2079</v>
      </c>
      <c r="L3" s="3">
        <v>2140</v>
      </c>
      <c r="M3" s="3">
        <v>2403</v>
      </c>
      <c r="N3" s="3">
        <v>5887</v>
      </c>
      <c r="O3" s="3">
        <v>6845</v>
      </c>
      <c r="P3" s="3">
        <v>7146</v>
      </c>
      <c r="Q3" s="3">
        <v>6622</v>
      </c>
      <c r="R3" s="3">
        <v>26500</v>
      </c>
      <c r="S3" s="2">
        <f t="shared" ref="S3:S53" si="0">SUM(B3:M3)</f>
        <v>26500</v>
      </c>
      <c r="T3" s="2">
        <f t="shared" ref="T3:T53" si="1">SUM(N3:Q3)</f>
        <v>26500</v>
      </c>
      <c r="U3">
        <f t="shared" ref="U3:U53" si="2">IF(R3=S3,1,0)</f>
        <v>1</v>
      </c>
      <c r="V3">
        <f t="shared" ref="V3:V53" si="3">IF(R3=T3,1,0)</f>
        <v>1</v>
      </c>
    </row>
    <row r="4" spans="1:22" x14ac:dyDescent="0.75">
      <c r="A4" s="1" t="s">
        <v>7</v>
      </c>
      <c r="B4" s="3">
        <v>19686</v>
      </c>
      <c r="C4" s="2">
        <v>18039</v>
      </c>
      <c r="D4" s="3">
        <v>20069</v>
      </c>
      <c r="E4" s="3">
        <v>18665</v>
      </c>
      <c r="F4" s="3">
        <v>18026</v>
      </c>
      <c r="G4" s="2">
        <v>18138</v>
      </c>
      <c r="H4" s="3">
        <v>17970</v>
      </c>
      <c r="I4" s="3">
        <v>18419</v>
      </c>
      <c r="J4" s="3">
        <v>17291</v>
      </c>
      <c r="K4" s="2">
        <v>17098</v>
      </c>
      <c r="L4" s="3">
        <v>17342</v>
      </c>
      <c r="M4" s="3">
        <v>17546</v>
      </c>
      <c r="N4" s="3">
        <v>57794</v>
      </c>
      <c r="O4" s="2">
        <v>54829</v>
      </c>
      <c r="P4" s="3">
        <v>53680</v>
      </c>
      <c r="Q4" s="3">
        <v>51986</v>
      </c>
      <c r="R4" s="3">
        <v>218289</v>
      </c>
      <c r="S4" s="2">
        <f t="shared" si="0"/>
        <v>218289</v>
      </c>
      <c r="T4" s="2">
        <f t="shared" si="1"/>
        <v>218289</v>
      </c>
      <c r="U4">
        <f t="shared" si="2"/>
        <v>1</v>
      </c>
      <c r="V4">
        <f t="shared" si="3"/>
        <v>1</v>
      </c>
    </row>
    <row r="5" spans="1:22" x14ac:dyDescent="0.75">
      <c r="A5" s="1" t="s">
        <v>8</v>
      </c>
      <c r="B5" s="3">
        <v>12321</v>
      </c>
      <c r="C5" s="3">
        <v>11969</v>
      </c>
      <c r="D5" s="2">
        <v>13325</v>
      </c>
      <c r="E5" s="2">
        <v>13298</v>
      </c>
      <c r="F5" s="2">
        <v>13166</v>
      </c>
      <c r="G5" s="3">
        <v>13461</v>
      </c>
      <c r="H5" s="3">
        <v>12591</v>
      </c>
      <c r="I5" s="3">
        <v>13109</v>
      </c>
      <c r="J5" s="3">
        <v>11845</v>
      </c>
      <c r="K5" s="3">
        <v>11845</v>
      </c>
      <c r="L5" s="3">
        <v>13007</v>
      </c>
      <c r="M5" s="2">
        <v>12161</v>
      </c>
      <c r="N5" s="3">
        <v>37615</v>
      </c>
      <c r="O5" s="3">
        <v>39925</v>
      </c>
      <c r="P5" s="2">
        <v>37545</v>
      </c>
      <c r="Q5" s="3">
        <v>37013</v>
      </c>
      <c r="R5" s="3">
        <v>152098</v>
      </c>
      <c r="S5" s="2">
        <f t="shared" si="0"/>
        <v>152098</v>
      </c>
      <c r="T5" s="2">
        <f t="shared" si="1"/>
        <v>152098</v>
      </c>
      <c r="U5">
        <f t="shared" si="2"/>
        <v>1</v>
      </c>
      <c r="V5">
        <f t="shared" si="3"/>
        <v>1</v>
      </c>
    </row>
    <row r="6" spans="1:22" x14ac:dyDescent="0.75">
      <c r="A6" s="1" t="s">
        <v>9</v>
      </c>
      <c r="B6" s="3">
        <v>290552</v>
      </c>
      <c r="C6" s="2">
        <v>268164</v>
      </c>
      <c r="D6" s="3">
        <v>298050</v>
      </c>
      <c r="E6" s="3">
        <v>281288</v>
      </c>
      <c r="F6" s="2">
        <v>283335</v>
      </c>
      <c r="G6" s="3">
        <v>302125</v>
      </c>
      <c r="H6" s="3">
        <v>287010</v>
      </c>
      <c r="I6" s="3">
        <v>292170</v>
      </c>
      <c r="J6" s="2">
        <v>282750</v>
      </c>
      <c r="K6" s="3">
        <v>280414</v>
      </c>
      <c r="L6" s="3">
        <v>262364</v>
      </c>
      <c r="M6" s="3">
        <v>267363</v>
      </c>
      <c r="N6" s="3">
        <v>856766</v>
      </c>
      <c r="O6" s="3">
        <v>866748</v>
      </c>
      <c r="P6" s="3">
        <v>861930</v>
      </c>
      <c r="Q6" s="3">
        <v>810141</v>
      </c>
      <c r="R6" s="3">
        <v>3395585</v>
      </c>
      <c r="S6" s="2">
        <f t="shared" si="0"/>
        <v>3395585</v>
      </c>
      <c r="T6" s="2">
        <f t="shared" si="1"/>
        <v>3395585</v>
      </c>
      <c r="U6">
        <f t="shared" si="2"/>
        <v>1</v>
      </c>
      <c r="V6">
        <f t="shared" si="3"/>
        <v>1</v>
      </c>
    </row>
    <row r="7" spans="1:22" x14ac:dyDescent="0.75">
      <c r="A7" s="1" t="s">
        <v>10</v>
      </c>
      <c r="B7" s="2">
        <v>11729</v>
      </c>
      <c r="C7" s="2">
        <v>10353</v>
      </c>
      <c r="D7" s="3">
        <v>10929</v>
      </c>
      <c r="E7" s="3">
        <v>10420</v>
      </c>
      <c r="F7" s="2">
        <v>9687</v>
      </c>
      <c r="G7" s="3">
        <v>11068</v>
      </c>
      <c r="H7" s="3">
        <v>10967</v>
      </c>
      <c r="I7" s="3">
        <v>11466</v>
      </c>
      <c r="J7" s="3">
        <v>10324</v>
      </c>
      <c r="K7" s="2">
        <v>11057</v>
      </c>
      <c r="L7" s="2">
        <v>9834</v>
      </c>
      <c r="M7" s="3">
        <v>10184</v>
      </c>
      <c r="N7" s="3">
        <v>33011</v>
      </c>
      <c r="O7" s="3">
        <v>31175</v>
      </c>
      <c r="P7" s="2">
        <v>32757</v>
      </c>
      <c r="Q7" s="3">
        <v>31075</v>
      </c>
      <c r="R7" s="3">
        <v>128018</v>
      </c>
      <c r="S7" s="2">
        <f t="shared" si="0"/>
        <v>128018</v>
      </c>
      <c r="T7" s="2">
        <f t="shared" si="1"/>
        <v>128018</v>
      </c>
      <c r="U7">
        <f t="shared" si="2"/>
        <v>1</v>
      </c>
      <c r="V7">
        <f t="shared" si="3"/>
        <v>1</v>
      </c>
    </row>
    <row r="8" spans="1:22" x14ac:dyDescent="0.75">
      <c r="A8" s="1" t="s">
        <v>11</v>
      </c>
      <c r="B8" s="3">
        <v>19767</v>
      </c>
      <c r="C8" s="2">
        <v>18039</v>
      </c>
      <c r="D8" s="2">
        <v>18684</v>
      </c>
      <c r="E8" s="3">
        <v>18179</v>
      </c>
      <c r="F8" s="2">
        <v>17838</v>
      </c>
      <c r="G8" s="2">
        <v>17982</v>
      </c>
      <c r="H8" s="3">
        <v>17718</v>
      </c>
      <c r="I8" s="3">
        <v>17600</v>
      </c>
      <c r="J8" s="3">
        <v>16645</v>
      </c>
      <c r="K8" s="3">
        <v>16644</v>
      </c>
      <c r="L8" s="3">
        <v>17051</v>
      </c>
      <c r="M8" s="2">
        <v>18638</v>
      </c>
      <c r="N8" s="3">
        <v>56490</v>
      </c>
      <c r="O8" s="3">
        <v>53999</v>
      </c>
      <c r="P8" s="3">
        <v>51963</v>
      </c>
      <c r="Q8" s="3">
        <v>52333</v>
      </c>
      <c r="R8" s="3">
        <v>214785</v>
      </c>
      <c r="S8" s="2">
        <f t="shared" si="0"/>
        <v>214785</v>
      </c>
      <c r="T8" s="2">
        <f t="shared" si="1"/>
        <v>214785</v>
      </c>
      <c r="U8">
        <f t="shared" si="2"/>
        <v>1</v>
      </c>
      <c r="V8">
        <f t="shared" si="3"/>
        <v>1</v>
      </c>
    </row>
    <row r="9" spans="1:22" x14ac:dyDescent="0.75">
      <c r="A9" s="1" t="s">
        <v>12</v>
      </c>
      <c r="B9" s="3">
        <v>5499</v>
      </c>
      <c r="C9" s="2">
        <v>5169</v>
      </c>
      <c r="D9" s="3">
        <v>6030</v>
      </c>
      <c r="E9" s="2">
        <v>6250</v>
      </c>
      <c r="F9" s="3">
        <v>6230</v>
      </c>
      <c r="G9" s="3">
        <v>6211</v>
      </c>
      <c r="H9" s="2">
        <v>5474</v>
      </c>
      <c r="I9" s="3">
        <v>5924</v>
      </c>
      <c r="J9" s="3">
        <v>5280</v>
      </c>
      <c r="K9" s="3">
        <v>5132</v>
      </c>
      <c r="L9" s="2">
        <v>5071</v>
      </c>
      <c r="M9" s="3">
        <v>5486</v>
      </c>
      <c r="N9" s="2">
        <v>16698</v>
      </c>
      <c r="O9" s="3">
        <v>18691</v>
      </c>
      <c r="P9" s="3">
        <v>16678</v>
      </c>
      <c r="Q9" s="3">
        <v>15689</v>
      </c>
      <c r="R9" s="3">
        <v>67756</v>
      </c>
      <c r="S9" s="2">
        <f t="shared" si="0"/>
        <v>67756</v>
      </c>
      <c r="T9" s="2">
        <f t="shared" si="1"/>
        <v>67756</v>
      </c>
      <c r="U9">
        <f t="shared" si="2"/>
        <v>1</v>
      </c>
      <c r="V9">
        <f t="shared" si="3"/>
        <v>1</v>
      </c>
    </row>
    <row r="10" spans="1:22" x14ac:dyDescent="0.75">
      <c r="A10" s="1" t="s">
        <v>13</v>
      </c>
      <c r="B10" s="3">
        <v>4035</v>
      </c>
      <c r="C10" s="3">
        <v>3784</v>
      </c>
      <c r="D10" s="2">
        <v>4246</v>
      </c>
      <c r="E10" s="3">
        <v>4091</v>
      </c>
      <c r="F10" s="2">
        <v>4220</v>
      </c>
      <c r="G10" s="2">
        <v>3745</v>
      </c>
      <c r="H10" s="3">
        <v>3494</v>
      </c>
      <c r="I10" s="3">
        <v>3443</v>
      </c>
      <c r="J10" s="3">
        <v>3173</v>
      </c>
      <c r="K10" s="3">
        <v>3282</v>
      </c>
      <c r="L10" s="3">
        <v>3296</v>
      </c>
      <c r="M10" s="2">
        <v>3534</v>
      </c>
      <c r="N10" s="3">
        <v>12065</v>
      </c>
      <c r="O10" s="2">
        <v>12056</v>
      </c>
      <c r="P10" s="3">
        <v>10110</v>
      </c>
      <c r="Q10" s="3">
        <v>10112</v>
      </c>
      <c r="R10" s="3">
        <v>44343</v>
      </c>
      <c r="S10" s="2">
        <f t="shared" si="0"/>
        <v>44343</v>
      </c>
      <c r="T10" s="2">
        <f t="shared" si="1"/>
        <v>44343</v>
      </c>
      <c r="U10">
        <f t="shared" si="2"/>
        <v>1</v>
      </c>
      <c r="V10">
        <f t="shared" si="3"/>
        <v>1</v>
      </c>
    </row>
    <row r="11" spans="1:22" x14ac:dyDescent="0.75">
      <c r="A11" s="1" t="s">
        <v>14</v>
      </c>
      <c r="B11" s="3">
        <v>63901</v>
      </c>
      <c r="C11" s="3">
        <v>59458</v>
      </c>
      <c r="D11" s="3">
        <v>68160</v>
      </c>
      <c r="E11" s="3">
        <v>63363</v>
      </c>
      <c r="F11" s="3">
        <v>60447</v>
      </c>
      <c r="G11" s="3">
        <v>58637</v>
      </c>
      <c r="H11" s="3">
        <v>55775</v>
      </c>
      <c r="I11" s="3">
        <v>56985</v>
      </c>
      <c r="J11" s="3">
        <v>52883</v>
      </c>
      <c r="K11" s="3">
        <v>54357</v>
      </c>
      <c r="L11" s="3">
        <v>56165</v>
      </c>
      <c r="M11" s="2">
        <v>60095</v>
      </c>
      <c r="N11" s="2">
        <v>191519</v>
      </c>
      <c r="O11" s="3">
        <v>182447</v>
      </c>
      <c r="P11" s="3">
        <v>165643</v>
      </c>
      <c r="Q11" s="3">
        <v>170617</v>
      </c>
      <c r="R11" s="3">
        <v>710226</v>
      </c>
      <c r="S11" s="2">
        <f t="shared" si="0"/>
        <v>710226</v>
      </c>
      <c r="T11" s="2">
        <f t="shared" si="1"/>
        <v>710226</v>
      </c>
      <c r="U11">
        <f t="shared" si="2"/>
        <v>1</v>
      </c>
      <c r="V11">
        <f t="shared" si="3"/>
        <v>1</v>
      </c>
    </row>
    <row r="12" spans="1:22" x14ac:dyDescent="0.75">
      <c r="A12" s="1" t="s">
        <v>15</v>
      </c>
      <c r="B12" s="2">
        <v>45593</v>
      </c>
      <c r="C12" s="2">
        <v>43455</v>
      </c>
      <c r="D12" s="2">
        <v>49144</v>
      </c>
      <c r="E12" s="2">
        <v>49126</v>
      </c>
      <c r="F12" s="2">
        <v>46422</v>
      </c>
      <c r="G12" s="2">
        <v>45731</v>
      </c>
      <c r="H12" s="2">
        <v>43871</v>
      </c>
      <c r="I12" s="2">
        <v>45104</v>
      </c>
      <c r="J12" s="2">
        <v>41895</v>
      </c>
      <c r="K12" s="2">
        <v>43415</v>
      </c>
      <c r="L12" s="2">
        <v>43852</v>
      </c>
      <c r="M12" s="2">
        <v>46459</v>
      </c>
      <c r="N12" s="2">
        <v>138192</v>
      </c>
      <c r="O12" s="2">
        <v>141279</v>
      </c>
      <c r="P12" s="2">
        <v>130870</v>
      </c>
      <c r="Q12" s="2">
        <v>133726</v>
      </c>
      <c r="R12" s="2">
        <v>544067</v>
      </c>
      <c r="S12" s="2">
        <f t="shared" si="0"/>
        <v>544067</v>
      </c>
      <c r="T12" s="2">
        <f t="shared" si="1"/>
        <v>544067</v>
      </c>
      <c r="U12">
        <f t="shared" si="2"/>
        <v>1</v>
      </c>
      <c r="V12">
        <f t="shared" si="3"/>
        <v>1</v>
      </c>
    </row>
    <row r="13" spans="1:22" x14ac:dyDescent="0.75">
      <c r="A13" s="1" t="s">
        <v>16</v>
      </c>
      <c r="B13" s="2">
        <v>11631</v>
      </c>
      <c r="C13" s="2">
        <v>10910</v>
      </c>
      <c r="D13" s="2">
        <v>11502</v>
      </c>
      <c r="E13" s="2">
        <v>11394</v>
      </c>
      <c r="F13" s="2">
        <v>11214</v>
      </c>
      <c r="G13" s="2">
        <v>11445</v>
      </c>
      <c r="H13" s="2">
        <v>11300</v>
      </c>
      <c r="I13" s="2">
        <v>11433</v>
      </c>
      <c r="J13" s="2">
        <v>10940</v>
      </c>
      <c r="K13" s="2">
        <v>10354</v>
      </c>
      <c r="L13" s="2">
        <v>10641</v>
      </c>
      <c r="M13" s="2">
        <v>10968</v>
      </c>
      <c r="N13" s="2">
        <v>34043</v>
      </c>
      <c r="O13" s="2">
        <v>34053</v>
      </c>
      <c r="P13" s="2">
        <v>33673</v>
      </c>
      <c r="Q13" s="2">
        <v>31963</v>
      </c>
      <c r="R13" s="2">
        <v>133732</v>
      </c>
      <c r="S13" s="2">
        <f t="shared" si="0"/>
        <v>133732</v>
      </c>
      <c r="T13" s="2">
        <f t="shared" si="1"/>
        <v>133732</v>
      </c>
      <c r="U13">
        <f t="shared" si="2"/>
        <v>1</v>
      </c>
      <c r="V13">
        <f t="shared" si="3"/>
        <v>1</v>
      </c>
    </row>
    <row r="14" spans="1:22" x14ac:dyDescent="0.75">
      <c r="A14" s="1" t="s">
        <v>17</v>
      </c>
      <c r="B14" s="2">
        <v>3091</v>
      </c>
      <c r="C14" s="2">
        <v>2824</v>
      </c>
      <c r="D14" s="2">
        <v>3242</v>
      </c>
      <c r="E14" s="2">
        <v>3167</v>
      </c>
      <c r="F14" s="2">
        <v>3203</v>
      </c>
      <c r="G14" s="2">
        <v>3485</v>
      </c>
      <c r="H14" s="2">
        <v>3681</v>
      </c>
      <c r="I14" s="2">
        <v>3922</v>
      </c>
      <c r="J14" s="2">
        <v>3231</v>
      </c>
      <c r="K14" s="2">
        <v>3038</v>
      </c>
      <c r="L14" s="2">
        <v>2730</v>
      </c>
      <c r="M14" s="2">
        <v>2944</v>
      </c>
      <c r="N14" s="2">
        <v>9157</v>
      </c>
      <c r="O14" s="2">
        <v>9855</v>
      </c>
      <c r="P14" s="2">
        <v>10834</v>
      </c>
      <c r="Q14" s="2">
        <v>8712</v>
      </c>
      <c r="R14" s="2">
        <v>38558</v>
      </c>
      <c r="S14" s="2">
        <f t="shared" si="0"/>
        <v>38558</v>
      </c>
      <c r="T14" s="2">
        <f t="shared" si="1"/>
        <v>38558</v>
      </c>
      <c r="U14">
        <f t="shared" si="2"/>
        <v>1</v>
      </c>
      <c r="V14">
        <f t="shared" si="3"/>
        <v>1</v>
      </c>
    </row>
    <row r="15" spans="1:22" x14ac:dyDescent="0.75">
      <c r="A15" s="1" t="s">
        <v>18</v>
      </c>
      <c r="B15" s="2">
        <v>40645</v>
      </c>
      <c r="C15" s="2">
        <v>35282</v>
      </c>
      <c r="D15" s="2">
        <v>36421</v>
      </c>
      <c r="E15" s="2">
        <v>32986</v>
      </c>
      <c r="F15" s="2">
        <v>27963</v>
      </c>
      <c r="G15" s="2">
        <v>28641</v>
      </c>
      <c r="H15" s="2">
        <v>27032</v>
      </c>
      <c r="I15" s="2">
        <v>27597</v>
      </c>
      <c r="J15" s="2">
        <v>26046</v>
      </c>
      <c r="K15" s="2">
        <v>25983</v>
      </c>
      <c r="L15" s="2">
        <v>26286</v>
      </c>
      <c r="M15" s="2">
        <v>29111</v>
      </c>
      <c r="N15" s="2">
        <v>112348</v>
      </c>
      <c r="O15" s="2">
        <v>89590</v>
      </c>
      <c r="P15" s="2">
        <v>80675</v>
      </c>
      <c r="Q15" s="2">
        <v>81380</v>
      </c>
      <c r="R15" s="2">
        <v>363993</v>
      </c>
      <c r="S15" s="2">
        <f t="shared" si="0"/>
        <v>363993</v>
      </c>
      <c r="T15" s="2">
        <f t="shared" si="1"/>
        <v>363993</v>
      </c>
      <c r="U15">
        <f t="shared" si="2"/>
        <v>1</v>
      </c>
      <c r="V15">
        <f t="shared" si="3"/>
        <v>1</v>
      </c>
    </row>
    <row r="16" spans="1:22" x14ac:dyDescent="0.75">
      <c r="A16" s="1" t="s">
        <v>19</v>
      </c>
      <c r="B16" s="2">
        <v>26111</v>
      </c>
      <c r="C16" s="2">
        <v>24153</v>
      </c>
      <c r="D16" s="2">
        <v>23758</v>
      </c>
      <c r="E16" s="2">
        <v>23051</v>
      </c>
      <c r="F16" s="2">
        <v>19273</v>
      </c>
      <c r="G16" s="2">
        <v>19308</v>
      </c>
      <c r="H16" s="2">
        <v>18668</v>
      </c>
      <c r="I16" s="2">
        <v>18574</v>
      </c>
      <c r="J16" s="2">
        <v>17413</v>
      </c>
      <c r="K16" s="2">
        <v>17769</v>
      </c>
      <c r="L16" s="2">
        <v>17815</v>
      </c>
      <c r="M16" s="2">
        <v>20691</v>
      </c>
      <c r="N16" s="2">
        <v>74022</v>
      </c>
      <c r="O16" s="2">
        <v>61632</v>
      </c>
      <c r="P16" s="2">
        <v>54655</v>
      </c>
      <c r="Q16" s="2">
        <v>56275</v>
      </c>
      <c r="R16" s="2">
        <v>246584</v>
      </c>
      <c r="S16" s="2">
        <f t="shared" si="0"/>
        <v>246584</v>
      </c>
      <c r="T16" s="2">
        <f t="shared" si="1"/>
        <v>246584</v>
      </c>
      <c r="U16">
        <f t="shared" si="2"/>
        <v>1</v>
      </c>
      <c r="V16">
        <f t="shared" si="3"/>
        <v>1</v>
      </c>
    </row>
    <row r="17" spans="1:22" x14ac:dyDescent="0.75">
      <c r="A17" s="1" t="s">
        <v>20</v>
      </c>
      <c r="B17" s="2">
        <v>8780</v>
      </c>
      <c r="C17" s="2">
        <v>7748</v>
      </c>
      <c r="D17" s="2">
        <v>7473</v>
      </c>
      <c r="E17" s="2">
        <v>7401</v>
      </c>
      <c r="F17" s="2">
        <v>6171</v>
      </c>
      <c r="G17" s="2">
        <v>6581</v>
      </c>
      <c r="H17" s="2">
        <v>6237</v>
      </c>
      <c r="I17" s="2">
        <v>6096</v>
      </c>
      <c r="J17" s="2">
        <v>5976</v>
      </c>
      <c r="K17" s="2">
        <v>5888</v>
      </c>
      <c r="L17" s="2">
        <v>5926</v>
      </c>
      <c r="M17" s="2">
        <v>6581</v>
      </c>
      <c r="N17" s="2">
        <v>24001</v>
      </c>
      <c r="O17" s="2">
        <v>20153</v>
      </c>
      <c r="P17" s="2">
        <v>18309</v>
      </c>
      <c r="Q17" s="2">
        <v>18395</v>
      </c>
      <c r="R17" s="2">
        <v>80858</v>
      </c>
      <c r="S17" s="2">
        <f t="shared" si="0"/>
        <v>80858</v>
      </c>
      <c r="T17" s="2">
        <f t="shared" si="1"/>
        <v>80858</v>
      </c>
      <c r="U17">
        <f t="shared" si="2"/>
        <v>1</v>
      </c>
      <c r="V17">
        <f t="shared" si="3"/>
        <v>1</v>
      </c>
    </row>
    <row r="18" spans="1:22" x14ac:dyDescent="0.75">
      <c r="A18" s="1" t="s">
        <v>21</v>
      </c>
      <c r="B18" s="2">
        <v>9468</v>
      </c>
      <c r="C18" s="2">
        <v>8169</v>
      </c>
      <c r="D18" s="2">
        <v>9106</v>
      </c>
      <c r="E18" s="2">
        <v>9004</v>
      </c>
      <c r="F18" s="2">
        <v>7477</v>
      </c>
      <c r="G18" s="2">
        <v>8539</v>
      </c>
      <c r="H18" s="2">
        <v>6631</v>
      </c>
      <c r="I18" s="2">
        <v>7981</v>
      </c>
      <c r="J18" s="2">
        <v>7177</v>
      </c>
      <c r="K18" s="2">
        <v>7284</v>
      </c>
      <c r="L18" s="2">
        <v>7083</v>
      </c>
      <c r="M18" s="2">
        <v>8194</v>
      </c>
      <c r="N18" s="2">
        <v>26743</v>
      </c>
      <c r="O18" s="2">
        <v>25020</v>
      </c>
      <c r="P18" s="2">
        <v>21789</v>
      </c>
      <c r="Q18" s="2">
        <v>22561</v>
      </c>
      <c r="R18" s="2">
        <v>96113</v>
      </c>
      <c r="S18" s="2">
        <f t="shared" si="0"/>
        <v>96113</v>
      </c>
      <c r="T18" s="2">
        <f t="shared" si="1"/>
        <v>96113</v>
      </c>
      <c r="U18">
        <f t="shared" si="2"/>
        <v>1</v>
      </c>
      <c r="V18">
        <f t="shared" si="3"/>
        <v>1</v>
      </c>
    </row>
    <row r="19" spans="1:22" x14ac:dyDescent="0.75">
      <c r="A19" s="1" t="s">
        <v>22</v>
      </c>
      <c r="B19" s="2">
        <v>24560</v>
      </c>
      <c r="C19" s="2">
        <v>26243</v>
      </c>
      <c r="D19" s="2">
        <v>29962</v>
      </c>
      <c r="E19" s="2">
        <v>28340</v>
      </c>
      <c r="F19" s="2">
        <v>28445</v>
      </c>
      <c r="G19" s="2">
        <v>27026</v>
      </c>
      <c r="H19" s="2">
        <v>26205</v>
      </c>
      <c r="I19" s="2">
        <v>26965</v>
      </c>
      <c r="J19" s="2">
        <v>25053</v>
      </c>
      <c r="K19" s="2">
        <v>25809</v>
      </c>
      <c r="L19" s="2">
        <v>27152</v>
      </c>
      <c r="M19" s="2">
        <v>27762</v>
      </c>
      <c r="N19" s="2">
        <v>80765</v>
      </c>
      <c r="O19" s="2">
        <v>83811</v>
      </c>
      <c r="P19" s="2">
        <v>78223</v>
      </c>
      <c r="Q19" s="2">
        <v>80723</v>
      </c>
      <c r="R19" s="2">
        <v>323522</v>
      </c>
      <c r="S19" s="2">
        <f t="shared" si="0"/>
        <v>323522</v>
      </c>
      <c r="T19" s="2">
        <f t="shared" si="1"/>
        <v>323522</v>
      </c>
      <c r="U19">
        <f t="shared" si="2"/>
        <v>1</v>
      </c>
      <c r="V19">
        <f t="shared" si="3"/>
        <v>1</v>
      </c>
    </row>
    <row r="20" spans="1:22" x14ac:dyDescent="0.75">
      <c r="A20" s="1" t="s">
        <v>23</v>
      </c>
      <c r="B20" s="2">
        <v>27645</v>
      </c>
      <c r="C20" s="2">
        <v>25642</v>
      </c>
      <c r="D20" s="2">
        <v>28976</v>
      </c>
      <c r="E20" s="2">
        <v>27814</v>
      </c>
      <c r="F20" s="2">
        <v>27424</v>
      </c>
      <c r="G20" s="2">
        <v>26967</v>
      </c>
      <c r="H20" s="2">
        <v>25442</v>
      </c>
      <c r="I20" s="2">
        <v>25968</v>
      </c>
      <c r="J20" s="2">
        <v>24122</v>
      </c>
      <c r="K20" s="2">
        <v>25248</v>
      </c>
      <c r="L20" s="2">
        <v>25407</v>
      </c>
      <c r="M20" s="2">
        <v>26518</v>
      </c>
      <c r="N20" s="2">
        <v>82263</v>
      </c>
      <c r="O20" s="2">
        <v>82205</v>
      </c>
      <c r="P20" s="2">
        <v>75532</v>
      </c>
      <c r="Q20" s="2">
        <v>77173</v>
      </c>
      <c r="R20" s="2">
        <v>317173</v>
      </c>
      <c r="S20" s="2">
        <f t="shared" si="0"/>
        <v>317173</v>
      </c>
      <c r="T20" s="2">
        <f t="shared" si="1"/>
        <v>317173</v>
      </c>
      <c r="U20">
        <f t="shared" si="2"/>
        <v>1</v>
      </c>
      <c r="V20">
        <f t="shared" si="3"/>
        <v>1</v>
      </c>
    </row>
    <row r="21" spans="1:22" x14ac:dyDescent="0.75">
      <c r="A21" s="1" t="s">
        <v>24</v>
      </c>
      <c r="B21" s="2">
        <v>3940</v>
      </c>
      <c r="C21" s="2">
        <v>3431</v>
      </c>
      <c r="D21" s="2">
        <v>3582</v>
      </c>
      <c r="E21" s="2">
        <v>3527</v>
      </c>
      <c r="F21" s="2">
        <v>3609</v>
      </c>
      <c r="G21" s="2">
        <v>6961</v>
      </c>
      <c r="H21" s="2">
        <v>4247</v>
      </c>
      <c r="I21" s="2">
        <v>4419</v>
      </c>
      <c r="J21" s="2">
        <v>3480</v>
      </c>
      <c r="K21" s="2">
        <v>3467</v>
      </c>
      <c r="L21" s="2">
        <v>3378</v>
      </c>
      <c r="M21" s="2">
        <v>3340</v>
      </c>
      <c r="N21" s="2">
        <v>10953</v>
      </c>
      <c r="O21" s="2">
        <v>14097</v>
      </c>
      <c r="P21" s="2">
        <v>12146</v>
      </c>
      <c r="Q21" s="2">
        <v>10185</v>
      </c>
      <c r="R21" s="2">
        <v>47381</v>
      </c>
      <c r="S21" s="2">
        <f t="shared" si="0"/>
        <v>47381</v>
      </c>
      <c r="T21" s="2">
        <f t="shared" si="1"/>
        <v>47381</v>
      </c>
      <c r="U21">
        <f t="shared" si="2"/>
        <v>1</v>
      </c>
      <c r="V21">
        <f t="shared" si="3"/>
        <v>1</v>
      </c>
    </row>
    <row r="22" spans="1:22" x14ac:dyDescent="0.75">
      <c r="A22" s="1" t="s">
        <v>25</v>
      </c>
      <c r="B22" s="2">
        <v>25830</v>
      </c>
      <c r="C22" s="2">
        <v>24131</v>
      </c>
      <c r="D22" s="2">
        <v>26531</v>
      </c>
      <c r="E22" s="2">
        <v>25437</v>
      </c>
      <c r="F22" s="2">
        <v>25157</v>
      </c>
      <c r="G22" s="2">
        <v>24832</v>
      </c>
      <c r="H22" s="2">
        <v>23356</v>
      </c>
      <c r="I22" s="2">
        <v>23823</v>
      </c>
      <c r="J22" s="2">
        <v>22382</v>
      </c>
      <c r="K22" s="2">
        <v>22741</v>
      </c>
      <c r="L22" s="2">
        <v>22622</v>
      </c>
      <c r="M22" s="2">
        <v>24033</v>
      </c>
      <c r="N22" s="2">
        <v>76492</v>
      </c>
      <c r="O22" s="2">
        <v>75426</v>
      </c>
      <c r="P22" s="2">
        <v>69561</v>
      </c>
      <c r="Q22" s="2">
        <v>69396</v>
      </c>
      <c r="R22" s="2">
        <v>290875</v>
      </c>
      <c r="S22" s="2">
        <f t="shared" si="0"/>
        <v>290875</v>
      </c>
      <c r="T22" s="2">
        <f t="shared" si="1"/>
        <v>290875</v>
      </c>
      <c r="U22">
        <f t="shared" si="2"/>
        <v>1</v>
      </c>
      <c r="V22">
        <f t="shared" si="3"/>
        <v>1</v>
      </c>
    </row>
    <row r="23" spans="1:22" x14ac:dyDescent="0.75">
      <c r="A23" s="1" t="s">
        <v>26</v>
      </c>
      <c r="B23" s="2">
        <v>27572</v>
      </c>
      <c r="C23" s="2">
        <v>25576</v>
      </c>
      <c r="D23" s="2">
        <v>27620</v>
      </c>
      <c r="E23" s="2">
        <v>27290</v>
      </c>
      <c r="F23" s="2">
        <v>27744</v>
      </c>
      <c r="G23" s="2">
        <v>31055</v>
      </c>
      <c r="H23" s="2">
        <v>25770</v>
      </c>
      <c r="I23" s="2">
        <v>26735</v>
      </c>
      <c r="J23" s="2">
        <v>22148</v>
      </c>
      <c r="K23" s="2">
        <v>34113</v>
      </c>
      <c r="L23" s="2">
        <v>26861</v>
      </c>
      <c r="M23" s="2">
        <v>27418</v>
      </c>
      <c r="N23" s="2">
        <v>80768</v>
      </c>
      <c r="O23" s="2">
        <v>86089</v>
      </c>
      <c r="P23" s="2">
        <v>74653</v>
      </c>
      <c r="Q23" s="2">
        <v>88392</v>
      </c>
      <c r="R23" s="2">
        <v>329902</v>
      </c>
      <c r="S23" s="2">
        <f t="shared" si="0"/>
        <v>329902</v>
      </c>
      <c r="T23" s="2">
        <f t="shared" si="1"/>
        <v>329902</v>
      </c>
      <c r="U23">
        <f t="shared" si="2"/>
        <v>1</v>
      </c>
      <c r="V23">
        <f t="shared" si="3"/>
        <v>1</v>
      </c>
    </row>
    <row r="24" spans="1:22" x14ac:dyDescent="0.75">
      <c r="A24" s="1" t="s">
        <v>27</v>
      </c>
      <c r="B24" s="2">
        <v>25845</v>
      </c>
      <c r="C24" s="2">
        <v>22950</v>
      </c>
      <c r="D24" s="2">
        <v>23678</v>
      </c>
      <c r="E24" s="2">
        <v>22601</v>
      </c>
      <c r="F24" s="2">
        <v>20653</v>
      </c>
      <c r="G24" s="2">
        <v>21378</v>
      </c>
      <c r="H24" s="2">
        <v>20042</v>
      </c>
      <c r="I24" s="2">
        <v>19991</v>
      </c>
      <c r="J24" s="2">
        <v>17880</v>
      </c>
      <c r="K24" s="2">
        <v>18664</v>
      </c>
      <c r="L24" s="2">
        <v>18581</v>
      </c>
      <c r="M24" s="2">
        <v>20042</v>
      </c>
      <c r="N24" s="2">
        <v>72473</v>
      </c>
      <c r="O24" s="2">
        <v>64632</v>
      </c>
      <c r="P24" s="2">
        <v>57913</v>
      </c>
      <c r="Q24" s="2">
        <v>57287</v>
      </c>
      <c r="R24" s="2">
        <v>252305</v>
      </c>
      <c r="S24" s="2">
        <f t="shared" si="0"/>
        <v>252305</v>
      </c>
      <c r="T24" s="2">
        <f t="shared" si="1"/>
        <v>252305</v>
      </c>
      <c r="U24">
        <f t="shared" si="2"/>
        <v>1</v>
      </c>
      <c r="V24">
        <f t="shared" si="3"/>
        <v>1</v>
      </c>
    </row>
    <row r="25" spans="1:22" x14ac:dyDescent="0.75">
      <c r="A25" s="1" t="s">
        <v>28</v>
      </c>
      <c r="B25" s="2">
        <v>11093</v>
      </c>
      <c r="C25" s="2">
        <v>8867</v>
      </c>
      <c r="D25" s="2">
        <v>8952</v>
      </c>
      <c r="E25" s="2">
        <v>8774</v>
      </c>
      <c r="F25" s="2">
        <v>7660</v>
      </c>
      <c r="G25" s="2">
        <v>7750</v>
      </c>
      <c r="H25" s="2">
        <v>7393</v>
      </c>
      <c r="I25" s="2">
        <v>7762</v>
      </c>
      <c r="J25" s="2">
        <v>7137</v>
      </c>
      <c r="K25" s="2">
        <v>7350</v>
      </c>
      <c r="L25" s="2">
        <v>7436</v>
      </c>
      <c r="M25" s="2">
        <v>8199</v>
      </c>
      <c r="N25" s="2">
        <v>28912</v>
      </c>
      <c r="O25" s="2">
        <v>24184</v>
      </c>
      <c r="P25" s="2">
        <v>22292</v>
      </c>
      <c r="Q25" s="2">
        <v>22985</v>
      </c>
      <c r="R25" s="2">
        <v>98373</v>
      </c>
      <c r="S25" s="2">
        <f t="shared" si="0"/>
        <v>98373</v>
      </c>
      <c r="T25" s="2">
        <f t="shared" si="1"/>
        <v>98373</v>
      </c>
      <c r="U25">
        <f t="shared" si="2"/>
        <v>1</v>
      </c>
      <c r="V25">
        <f t="shared" si="3"/>
        <v>1</v>
      </c>
    </row>
    <row r="26" spans="1:22" x14ac:dyDescent="0.75">
      <c r="A26" s="1" t="s">
        <v>29</v>
      </c>
      <c r="B26" s="2">
        <v>15183</v>
      </c>
      <c r="C26" s="2">
        <v>14770</v>
      </c>
      <c r="D26" s="2">
        <v>15503</v>
      </c>
      <c r="E26" s="2">
        <v>17336</v>
      </c>
      <c r="F26" s="2">
        <v>15390</v>
      </c>
      <c r="G26" s="2">
        <v>16367</v>
      </c>
      <c r="H26" s="2">
        <v>15238</v>
      </c>
      <c r="I26" s="2">
        <v>15272</v>
      </c>
      <c r="J26" s="2">
        <v>13859</v>
      </c>
      <c r="K26" s="2">
        <v>14015</v>
      </c>
      <c r="L26" s="2">
        <v>14664</v>
      </c>
      <c r="M26" s="2">
        <v>15104</v>
      </c>
      <c r="N26" s="2">
        <v>45456</v>
      </c>
      <c r="O26" s="2">
        <v>49093</v>
      </c>
      <c r="P26" s="2">
        <v>44369</v>
      </c>
      <c r="Q26" s="2">
        <v>43783</v>
      </c>
      <c r="R26" s="2">
        <v>182701</v>
      </c>
      <c r="S26" s="2">
        <f t="shared" si="0"/>
        <v>182701</v>
      </c>
      <c r="T26" s="2">
        <f t="shared" si="1"/>
        <v>182701</v>
      </c>
      <c r="U26">
        <f t="shared" si="2"/>
        <v>1</v>
      </c>
      <c r="V26">
        <f t="shared" si="3"/>
        <v>1</v>
      </c>
    </row>
    <row r="27" spans="1:22" x14ac:dyDescent="0.75">
      <c r="A27" s="1" t="s">
        <v>30</v>
      </c>
      <c r="B27" s="2">
        <v>22276</v>
      </c>
      <c r="C27" s="2">
        <v>17848</v>
      </c>
      <c r="D27" s="2">
        <v>18194</v>
      </c>
      <c r="E27" s="2">
        <v>19144</v>
      </c>
      <c r="F27" s="2">
        <v>17236</v>
      </c>
      <c r="G27" s="2">
        <v>16036</v>
      </c>
      <c r="H27" s="2">
        <v>16656</v>
      </c>
      <c r="I27" s="2">
        <v>15788</v>
      </c>
      <c r="J27" s="2">
        <v>14606</v>
      </c>
      <c r="K27" s="2">
        <v>15832</v>
      </c>
      <c r="L27" s="2">
        <v>14306</v>
      </c>
      <c r="M27" s="2">
        <v>16622</v>
      </c>
      <c r="N27" s="2">
        <v>58318</v>
      </c>
      <c r="O27" s="2">
        <v>52416</v>
      </c>
      <c r="P27" s="2">
        <v>47050</v>
      </c>
      <c r="Q27" s="2">
        <v>46760</v>
      </c>
      <c r="R27" s="2">
        <v>204544</v>
      </c>
      <c r="S27" s="2">
        <f>SUM(B27:M27)</f>
        <v>204544</v>
      </c>
      <c r="T27" s="2">
        <f t="shared" si="1"/>
        <v>204544</v>
      </c>
      <c r="U27">
        <f t="shared" si="2"/>
        <v>1</v>
      </c>
      <c r="V27">
        <f t="shared" si="3"/>
        <v>1</v>
      </c>
    </row>
    <row r="28" spans="1:22" x14ac:dyDescent="0.75">
      <c r="A28" s="1" t="s">
        <v>31</v>
      </c>
      <c r="B28" s="2">
        <v>2318</v>
      </c>
      <c r="C28" s="2">
        <v>2073</v>
      </c>
      <c r="D28" s="2">
        <v>2405</v>
      </c>
      <c r="E28" s="2">
        <v>2363</v>
      </c>
      <c r="F28" s="2">
        <v>2302</v>
      </c>
      <c r="G28" s="2">
        <v>2617</v>
      </c>
      <c r="H28" s="2">
        <v>2890</v>
      </c>
      <c r="I28" s="2">
        <v>2908</v>
      </c>
      <c r="J28" s="2">
        <v>2288</v>
      </c>
      <c r="K28" s="2">
        <v>2234</v>
      </c>
      <c r="L28" s="2">
        <v>2137</v>
      </c>
      <c r="M28" s="2">
        <v>1925</v>
      </c>
      <c r="N28" s="2">
        <v>6796</v>
      </c>
      <c r="O28" s="2">
        <v>7282</v>
      </c>
      <c r="P28" s="2">
        <v>8086</v>
      </c>
      <c r="Q28" s="2">
        <v>6296</v>
      </c>
      <c r="R28" s="2">
        <v>28460</v>
      </c>
      <c r="S28" s="2">
        <f t="shared" si="0"/>
        <v>28460</v>
      </c>
      <c r="T28" s="2">
        <f t="shared" si="1"/>
        <v>28460</v>
      </c>
      <c r="U28">
        <f t="shared" si="2"/>
        <v>1</v>
      </c>
      <c r="V28">
        <f t="shared" si="3"/>
        <v>1</v>
      </c>
    </row>
    <row r="29" spans="1:22" x14ac:dyDescent="0.75">
      <c r="A29" s="1" t="s">
        <v>32</v>
      </c>
      <c r="B29" s="2">
        <v>4471</v>
      </c>
      <c r="C29" s="2">
        <v>3653</v>
      </c>
      <c r="D29" s="2">
        <v>4213</v>
      </c>
      <c r="E29" s="2">
        <v>3977</v>
      </c>
      <c r="F29" s="2">
        <v>3387</v>
      </c>
      <c r="G29" s="2">
        <v>3447</v>
      </c>
      <c r="H29" s="2">
        <v>3621</v>
      </c>
      <c r="I29" s="2">
        <v>3311</v>
      </c>
      <c r="J29" s="2">
        <v>3153</v>
      </c>
      <c r="K29" s="2">
        <v>3135</v>
      </c>
      <c r="L29" s="2">
        <v>3181</v>
      </c>
      <c r="M29" s="2">
        <v>3480</v>
      </c>
      <c r="N29" s="2">
        <v>12337</v>
      </c>
      <c r="O29" s="2">
        <v>10811</v>
      </c>
      <c r="P29" s="2">
        <v>10085</v>
      </c>
      <c r="Q29" s="2">
        <v>9796</v>
      </c>
      <c r="R29" s="2">
        <v>43029</v>
      </c>
      <c r="S29" s="2">
        <f t="shared" si="0"/>
        <v>43029</v>
      </c>
      <c r="T29" s="2">
        <f t="shared" si="1"/>
        <v>43029</v>
      </c>
      <c r="U29">
        <f t="shared" si="2"/>
        <v>1</v>
      </c>
      <c r="V29">
        <f t="shared" si="3"/>
        <v>1</v>
      </c>
    </row>
    <row r="30" spans="1:22" x14ac:dyDescent="0.75">
      <c r="A30" s="1" t="s">
        <v>33</v>
      </c>
      <c r="B30" s="2">
        <v>7232</v>
      </c>
      <c r="C30" s="2">
        <v>6927</v>
      </c>
      <c r="D30" s="2">
        <v>7597</v>
      </c>
      <c r="E30" s="2">
        <v>7692</v>
      </c>
      <c r="F30" s="2">
        <v>7751</v>
      </c>
      <c r="G30" s="2">
        <v>8595</v>
      </c>
      <c r="H30" s="2">
        <v>8830</v>
      </c>
      <c r="I30" s="2">
        <v>9054</v>
      </c>
      <c r="J30" s="2">
        <v>7799</v>
      </c>
      <c r="K30" s="2">
        <v>7304</v>
      </c>
      <c r="L30" s="2">
        <v>7238</v>
      </c>
      <c r="M30" s="2">
        <v>6988</v>
      </c>
      <c r="N30" s="2">
        <v>21756</v>
      </c>
      <c r="O30" s="2">
        <v>24038</v>
      </c>
      <c r="P30" s="2">
        <v>25683</v>
      </c>
      <c r="Q30" s="2">
        <v>21530</v>
      </c>
      <c r="R30" s="2">
        <v>93007</v>
      </c>
      <c r="S30" s="2">
        <f t="shared" si="0"/>
        <v>93007</v>
      </c>
      <c r="T30" s="2">
        <f t="shared" si="1"/>
        <v>93007</v>
      </c>
      <c r="U30">
        <f t="shared" si="2"/>
        <v>1</v>
      </c>
      <c r="V30">
        <f t="shared" si="3"/>
        <v>1</v>
      </c>
    </row>
    <row r="31" spans="1:22" x14ac:dyDescent="0.75">
      <c r="A31" s="1" t="s">
        <v>34</v>
      </c>
      <c r="B31" s="2">
        <v>2682</v>
      </c>
      <c r="C31" s="2">
        <v>2440</v>
      </c>
      <c r="D31" s="2">
        <v>2493</v>
      </c>
      <c r="E31" s="2">
        <v>2372</v>
      </c>
      <c r="F31" s="2">
        <v>2455</v>
      </c>
      <c r="G31" s="2">
        <v>2894</v>
      </c>
      <c r="H31" s="2">
        <v>2993</v>
      </c>
      <c r="I31" s="2">
        <v>2798</v>
      </c>
      <c r="J31" s="2">
        <v>2387</v>
      </c>
      <c r="K31" s="2">
        <v>2334</v>
      </c>
      <c r="L31" s="2">
        <v>2227</v>
      </c>
      <c r="M31" s="2">
        <v>2339</v>
      </c>
      <c r="N31" s="2">
        <v>7615</v>
      </c>
      <c r="O31" s="2">
        <v>7721</v>
      </c>
      <c r="P31" s="2">
        <v>8178</v>
      </c>
      <c r="Q31" s="2">
        <v>6900</v>
      </c>
      <c r="R31" s="2">
        <v>30414</v>
      </c>
      <c r="S31" s="2">
        <f t="shared" si="0"/>
        <v>30414</v>
      </c>
      <c r="T31" s="2">
        <f t="shared" si="1"/>
        <v>30414</v>
      </c>
      <c r="U31">
        <f t="shared" si="2"/>
        <v>1</v>
      </c>
      <c r="V31">
        <f t="shared" si="3"/>
        <v>1</v>
      </c>
    </row>
    <row r="32" spans="1:22" x14ac:dyDescent="0.75">
      <c r="A32" s="1" t="s">
        <v>35</v>
      </c>
      <c r="B32" s="2">
        <v>44611</v>
      </c>
      <c r="C32" s="2">
        <v>40099</v>
      </c>
      <c r="D32" s="2">
        <v>43942</v>
      </c>
      <c r="E32" s="2">
        <v>42717</v>
      </c>
      <c r="F32" s="2">
        <v>42258</v>
      </c>
      <c r="G32" s="2">
        <v>42010</v>
      </c>
      <c r="H32" s="2">
        <v>41052</v>
      </c>
      <c r="I32" s="2">
        <v>42319</v>
      </c>
      <c r="J32" s="2">
        <v>38598</v>
      </c>
      <c r="K32" s="2">
        <v>37590</v>
      </c>
      <c r="L32" s="2">
        <v>40462</v>
      </c>
      <c r="M32" s="2">
        <v>43423</v>
      </c>
      <c r="N32" s="2">
        <v>128652</v>
      </c>
      <c r="O32" s="2">
        <v>126985</v>
      </c>
      <c r="P32" s="2">
        <v>121969</v>
      </c>
      <c r="Q32" s="2">
        <v>121475</v>
      </c>
      <c r="R32" s="2">
        <v>499081</v>
      </c>
      <c r="S32" s="2">
        <f t="shared" si="0"/>
        <v>499081</v>
      </c>
      <c r="T32" s="2">
        <f t="shared" si="1"/>
        <v>499081</v>
      </c>
      <c r="U32">
        <f t="shared" si="2"/>
        <v>1</v>
      </c>
      <c r="V32">
        <f t="shared" si="3"/>
        <v>1</v>
      </c>
    </row>
    <row r="33" spans="1:22" x14ac:dyDescent="0.75">
      <c r="A33" s="1" t="s">
        <v>36</v>
      </c>
      <c r="B33" s="2">
        <v>5022</v>
      </c>
      <c r="C33" s="2">
        <v>4563</v>
      </c>
      <c r="D33" s="2">
        <v>5323</v>
      </c>
      <c r="E33" s="2">
        <v>5229</v>
      </c>
      <c r="F33" s="2">
        <v>5192</v>
      </c>
      <c r="G33" s="2">
        <v>6064</v>
      </c>
      <c r="H33" s="2">
        <v>5592</v>
      </c>
      <c r="I33" s="2">
        <v>5984</v>
      </c>
      <c r="J33" s="2">
        <v>5058</v>
      </c>
      <c r="K33" s="2">
        <v>5080</v>
      </c>
      <c r="L33" s="2">
        <v>5003</v>
      </c>
      <c r="M33" s="2">
        <v>5330</v>
      </c>
      <c r="N33" s="2">
        <v>14908</v>
      </c>
      <c r="O33" s="2">
        <v>16485</v>
      </c>
      <c r="P33" s="2">
        <v>16634</v>
      </c>
      <c r="Q33" s="2">
        <v>15413</v>
      </c>
      <c r="R33" s="2">
        <v>63440</v>
      </c>
      <c r="S33" s="2">
        <f t="shared" si="0"/>
        <v>63440</v>
      </c>
      <c r="T33" s="2">
        <f t="shared" si="1"/>
        <v>63440</v>
      </c>
      <c r="U33">
        <f t="shared" si="2"/>
        <v>1</v>
      </c>
      <c r="V33">
        <f t="shared" si="3"/>
        <v>1</v>
      </c>
    </row>
    <row r="34" spans="1:22" x14ac:dyDescent="0.75">
      <c r="A34" s="1" t="s">
        <v>37</v>
      </c>
      <c r="B34" s="2">
        <v>70456</v>
      </c>
      <c r="C34" s="2">
        <v>63703</v>
      </c>
      <c r="D34" s="2">
        <v>71758</v>
      </c>
      <c r="E34" s="2">
        <v>66015</v>
      </c>
      <c r="F34" s="2">
        <v>67953</v>
      </c>
      <c r="G34" s="2">
        <v>66001</v>
      </c>
      <c r="H34" s="2">
        <v>65853</v>
      </c>
      <c r="I34" s="2">
        <v>64931</v>
      </c>
      <c r="J34" s="2">
        <v>60399</v>
      </c>
      <c r="K34" s="2">
        <v>61496</v>
      </c>
      <c r="L34" s="2">
        <v>61418</v>
      </c>
      <c r="M34" s="2">
        <v>65629</v>
      </c>
      <c r="N34" s="2">
        <v>205917</v>
      </c>
      <c r="O34" s="2">
        <v>199969</v>
      </c>
      <c r="P34" s="2">
        <v>191183</v>
      </c>
      <c r="Q34" s="2">
        <v>188543</v>
      </c>
      <c r="R34" s="2">
        <v>785612</v>
      </c>
      <c r="S34" s="2">
        <f t="shared" si="0"/>
        <v>785612</v>
      </c>
      <c r="T34" s="2">
        <f t="shared" si="1"/>
        <v>785612</v>
      </c>
      <c r="U34">
        <f t="shared" si="2"/>
        <v>1</v>
      </c>
      <c r="V34">
        <f t="shared" si="3"/>
        <v>1</v>
      </c>
    </row>
    <row r="35" spans="1:22" x14ac:dyDescent="0.75">
      <c r="A35" s="1" t="s">
        <v>38</v>
      </c>
      <c r="B35" s="2">
        <v>43738</v>
      </c>
      <c r="C35" s="2">
        <v>40737</v>
      </c>
      <c r="D35" s="2">
        <v>45267</v>
      </c>
      <c r="E35" s="2">
        <v>43413</v>
      </c>
      <c r="F35" s="2">
        <v>42155</v>
      </c>
      <c r="G35" s="2">
        <v>41363</v>
      </c>
      <c r="H35" s="2">
        <v>41144</v>
      </c>
      <c r="I35" s="2">
        <v>42246</v>
      </c>
      <c r="J35" s="2">
        <v>39303</v>
      </c>
      <c r="K35" s="2">
        <v>40041</v>
      </c>
      <c r="L35" s="2">
        <v>39911</v>
      </c>
      <c r="M35" s="2">
        <v>41977</v>
      </c>
      <c r="N35" s="2">
        <v>129742</v>
      </c>
      <c r="O35" s="2">
        <v>126931</v>
      </c>
      <c r="P35" s="2">
        <v>122693</v>
      </c>
      <c r="Q35" s="2">
        <v>121929</v>
      </c>
      <c r="R35" s="2">
        <v>501295</v>
      </c>
      <c r="S35" s="2">
        <f t="shared" si="0"/>
        <v>501295</v>
      </c>
      <c r="T35" s="2">
        <f t="shared" si="1"/>
        <v>501295</v>
      </c>
      <c r="U35">
        <f t="shared" si="2"/>
        <v>1</v>
      </c>
      <c r="V35">
        <f t="shared" si="3"/>
        <v>1</v>
      </c>
    </row>
    <row r="36" spans="1:22" x14ac:dyDescent="0.75">
      <c r="A36" s="1" t="s">
        <v>39</v>
      </c>
      <c r="B36" s="2">
        <v>1218</v>
      </c>
      <c r="C36">
        <v>986</v>
      </c>
      <c r="D36">
        <v>899</v>
      </c>
      <c r="E36" s="2">
        <v>1015</v>
      </c>
      <c r="F36">
        <v>856</v>
      </c>
      <c r="G36">
        <v>968</v>
      </c>
      <c r="H36">
        <v>880</v>
      </c>
      <c r="I36">
        <v>932</v>
      </c>
      <c r="J36">
        <v>739</v>
      </c>
      <c r="K36">
        <v>795</v>
      </c>
      <c r="L36">
        <v>714</v>
      </c>
      <c r="M36">
        <v>826</v>
      </c>
      <c r="N36" s="2">
        <v>3103</v>
      </c>
      <c r="O36" s="2">
        <v>2839</v>
      </c>
      <c r="P36" s="2">
        <v>2551</v>
      </c>
      <c r="Q36" s="2">
        <v>2335</v>
      </c>
      <c r="R36" s="2">
        <v>10828</v>
      </c>
      <c r="S36" s="2">
        <f t="shared" si="0"/>
        <v>10828</v>
      </c>
      <c r="T36" s="2">
        <f t="shared" si="1"/>
        <v>10828</v>
      </c>
      <c r="U36">
        <f t="shared" si="2"/>
        <v>1</v>
      </c>
      <c r="V36">
        <f t="shared" si="3"/>
        <v>1</v>
      </c>
    </row>
    <row r="37" spans="1:22" x14ac:dyDescent="0.75">
      <c r="A37" s="1" t="s">
        <v>40</v>
      </c>
      <c r="B37" s="2">
        <v>57034</v>
      </c>
      <c r="C37" s="2">
        <v>49756</v>
      </c>
      <c r="D37" s="2">
        <v>51447</v>
      </c>
      <c r="E37" s="2">
        <v>48940</v>
      </c>
      <c r="F37" s="2">
        <v>48995</v>
      </c>
      <c r="G37" s="2">
        <v>48374</v>
      </c>
      <c r="H37" s="2">
        <v>43881</v>
      </c>
      <c r="I37" s="2">
        <v>45509</v>
      </c>
      <c r="J37" s="2">
        <v>42919</v>
      </c>
      <c r="K37" s="2">
        <v>42017</v>
      </c>
      <c r="L37" s="2">
        <v>45077</v>
      </c>
      <c r="M37" s="2">
        <v>50002</v>
      </c>
      <c r="N37" s="2">
        <v>158237</v>
      </c>
      <c r="O37" s="2">
        <v>146309</v>
      </c>
      <c r="P37" s="2">
        <v>132309</v>
      </c>
      <c r="Q37" s="2">
        <v>137096</v>
      </c>
      <c r="R37" s="2">
        <v>573951</v>
      </c>
      <c r="S37" s="2">
        <f t="shared" si="0"/>
        <v>573951</v>
      </c>
      <c r="T37" s="2">
        <f t="shared" si="1"/>
        <v>573951</v>
      </c>
      <c r="U37">
        <f t="shared" si="2"/>
        <v>1</v>
      </c>
      <c r="V37">
        <f t="shared" si="3"/>
        <v>1</v>
      </c>
    </row>
    <row r="38" spans="1:22" x14ac:dyDescent="0.75">
      <c r="A38" s="1" t="s">
        <v>41</v>
      </c>
      <c r="B38" s="2">
        <v>14425</v>
      </c>
      <c r="C38" s="2">
        <v>12456</v>
      </c>
      <c r="D38" s="2">
        <v>14554</v>
      </c>
      <c r="E38" s="2">
        <v>14802</v>
      </c>
      <c r="F38" s="2">
        <v>13285</v>
      </c>
      <c r="G38" s="2">
        <v>12581</v>
      </c>
      <c r="H38" s="2">
        <v>11962</v>
      </c>
      <c r="I38" s="2">
        <v>11956</v>
      </c>
      <c r="J38" s="2">
        <v>11097</v>
      </c>
      <c r="K38" s="2">
        <v>11917</v>
      </c>
      <c r="L38" s="2">
        <v>11200</v>
      </c>
      <c r="M38" s="2">
        <v>13364</v>
      </c>
      <c r="N38" s="2">
        <v>41435</v>
      </c>
      <c r="O38" s="2">
        <v>40668</v>
      </c>
      <c r="P38" s="2">
        <v>35015</v>
      </c>
      <c r="Q38" s="2">
        <v>36481</v>
      </c>
      <c r="R38" s="2">
        <v>153599</v>
      </c>
      <c r="S38" s="2">
        <f t="shared" si="0"/>
        <v>153599</v>
      </c>
      <c r="T38" s="2">
        <f t="shared" si="1"/>
        <v>153599</v>
      </c>
      <c r="U38">
        <f t="shared" si="2"/>
        <v>1</v>
      </c>
      <c r="V38">
        <f t="shared" si="3"/>
        <v>1</v>
      </c>
    </row>
    <row r="39" spans="1:22" x14ac:dyDescent="0.75">
      <c r="A39" s="1" t="s">
        <v>42</v>
      </c>
      <c r="B39" s="2">
        <v>18181</v>
      </c>
      <c r="C39" s="2">
        <v>16858</v>
      </c>
      <c r="D39" s="2">
        <v>19286</v>
      </c>
      <c r="E39" s="2">
        <v>19162</v>
      </c>
      <c r="F39" s="2">
        <v>19689</v>
      </c>
      <c r="G39" s="2">
        <v>20622</v>
      </c>
      <c r="H39" s="2">
        <v>21234</v>
      </c>
      <c r="I39" s="2">
        <v>23340</v>
      </c>
      <c r="J39" s="2">
        <v>19980</v>
      </c>
      <c r="K39" s="2">
        <v>19931</v>
      </c>
      <c r="L39" s="2">
        <v>18805</v>
      </c>
      <c r="M39" s="2">
        <v>18496</v>
      </c>
      <c r="N39" s="2">
        <v>54325</v>
      </c>
      <c r="O39" s="2">
        <v>59473</v>
      </c>
      <c r="P39" s="2">
        <v>64554</v>
      </c>
      <c r="Q39" s="2">
        <v>57232</v>
      </c>
      <c r="R39" s="2">
        <v>235584</v>
      </c>
      <c r="S39" s="2">
        <f t="shared" si="0"/>
        <v>235584</v>
      </c>
      <c r="T39" s="2">
        <f t="shared" si="1"/>
        <v>235584</v>
      </c>
      <c r="U39">
        <f t="shared" si="2"/>
        <v>1</v>
      </c>
      <c r="V39">
        <f t="shared" si="3"/>
        <v>1</v>
      </c>
    </row>
    <row r="40" spans="1:22" x14ac:dyDescent="0.75">
      <c r="A40" s="1" t="s">
        <v>43</v>
      </c>
      <c r="B40" s="2">
        <v>48080</v>
      </c>
      <c r="C40" s="2">
        <v>44063</v>
      </c>
      <c r="D40" s="2">
        <v>47830</v>
      </c>
      <c r="E40" s="2">
        <v>46167</v>
      </c>
      <c r="F40" s="2">
        <v>45885</v>
      </c>
      <c r="G40" s="2">
        <v>44596</v>
      </c>
      <c r="H40" s="2">
        <v>43458</v>
      </c>
      <c r="I40" s="2">
        <v>45170</v>
      </c>
      <c r="J40" s="2">
        <v>40933</v>
      </c>
      <c r="K40" s="2">
        <v>42750</v>
      </c>
      <c r="L40" s="2">
        <v>41899</v>
      </c>
      <c r="M40" s="2">
        <v>48595</v>
      </c>
      <c r="N40" s="2">
        <v>139973</v>
      </c>
      <c r="O40" s="2">
        <v>136648</v>
      </c>
      <c r="P40" s="2">
        <v>129561</v>
      </c>
      <c r="Q40" s="2">
        <v>133244</v>
      </c>
      <c r="R40" s="2">
        <v>539426</v>
      </c>
      <c r="S40" s="2">
        <f t="shared" si="0"/>
        <v>539426</v>
      </c>
      <c r="T40" s="2">
        <f t="shared" si="1"/>
        <v>539426</v>
      </c>
      <c r="U40">
        <f t="shared" si="2"/>
        <v>1</v>
      </c>
      <c r="V40">
        <f t="shared" si="3"/>
        <v>1</v>
      </c>
    </row>
    <row r="41" spans="1:22" x14ac:dyDescent="0.75">
      <c r="A41" s="1" t="s">
        <v>44</v>
      </c>
      <c r="B41" s="2">
        <v>6212</v>
      </c>
      <c r="C41" s="2">
        <v>5671</v>
      </c>
      <c r="D41" s="2">
        <v>6051</v>
      </c>
      <c r="E41" s="2">
        <v>5934</v>
      </c>
      <c r="F41" s="2">
        <v>5570</v>
      </c>
      <c r="G41" s="2">
        <v>5562</v>
      </c>
      <c r="H41" s="2">
        <v>5235</v>
      </c>
      <c r="I41" s="2">
        <v>5245</v>
      </c>
      <c r="J41" s="2">
        <v>4943</v>
      </c>
      <c r="K41" s="2">
        <v>4946</v>
      </c>
      <c r="L41" s="2">
        <v>4983</v>
      </c>
      <c r="M41" s="2">
        <v>5616</v>
      </c>
      <c r="N41" s="2">
        <v>17934</v>
      </c>
      <c r="O41" s="2">
        <v>17066</v>
      </c>
      <c r="P41" s="2">
        <v>15423</v>
      </c>
      <c r="Q41" s="2">
        <v>15545</v>
      </c>
      <c r="R41" s="2">
        <v>65968</v>
      </c>
      <c r="S41" s="2">
        <f t="shared" si="0"/>
        <v>65968</v>
      </c>
      <c r="T41" s="2">
        <f t="shared" si="1"/>
        <v>65968</v>
      </c>
      <c r="U41">
        <f t="shared" si="2"/>
        <v>1</v>
      </c>
      <c r="V41">
        <f t="shared" si="3"/>
        <v>1</v>
      </c>
    </row>
    <row r="42" spans="1:22" x14ac:dyDescent="0.75">
      <c r="A42" s="1" t="s">
        <v>45</v>
      </c>
      <c r="B42" s="2">
        <v>22599</v>
      </c>
      <c r="C42" s="2">
        <v>21485</v>
      </c>
      <c r="D42" s="2">
        <v>23958</v>
      </c>
      <c r="E42" s="2">
        <v>23318</v>
      </c>
      <c r="F42" s="2">
        <v>22672</v>
      </c>
      <c r="G42" s="2">
        <v>23472</v>
      </c>
      <c r="H42" s="2">
        <v>21369</v>
      </c>
      <c r="I42" s="2">
        <v>22306</v>
      </c>
      <c r="J42" s="2">
        <v>19972</v>
      </c>
      <c r="K42" s="2">
        <v>20024</v>
      </c>
      <c r="L42" s="2">
        <v>19859</v>
      </c>
      <c r="M42" s="2">
        <v>21212</v>
      </c>
      <c r="N42" s="2">
        <v>68042</v>
      </c>
      <c r="O42" s="2">
        <v>69462</v>
      </c>
      <c r="P42" s="2">
        <v>63647</v>
      </c>
      <c r="Q42" s="2">
        <v>61095</v>
      </c>
      <c r="R42" s="2">
        <v>262246</v>
      </c>
      <c r="S42" s="2">
        <f t="shared" si="0"/>
        <v>262246</v>
      </c>
      <c r="T42" s="2">
        <f t="shared" si="1"/>
        <v>262246</v>
      </c>
      <c r="U42">
        <f t="shared" si="2"/>
        <v>1</v>
      </c>
      <c r="V42">
        <f t="shared" si="3"/>
        <v>1</v>
      </c>
    </row>
    <row r="43" spans="1:22" x14ac:dyDescent="0.75">
      <c r="A43" s="1" t="s">
        <v>46</v>
      </c>
      <c r="B43" s="2">
        <v>1317</v>
      </c>
      <c r="C43" s="2">
        <v>1021</v>
      </c>
      <c r="D43" s="2">
        <v>1158</v>
      </c>
      <c r="E43" s="2">
        <v>1183</v>
      </c>
      <c r="F43" s="2">
        <v>1028</v>
      </c>
      <c r="G43" s="2">
        <v>1161</v>
      </c>
      <c r="H43" s="2">
        <v>1099</v>
      </c>
      <c r="I43" s="2">
        <v>1125</v>
      </c>
      <c r="J43">
        <v>868</v>
      </c>
      <c r="K43">
        <v>865</v>
      </c>
      <c r="L43">
        <v>821</v>
      </c>
      <c r="M43">
        <v>902</v>
      </c>
      <c r="N43" s="2">
        <v>3496</v>
      </c>
      <c r="O43" s="2">
        <v>3372</v>
      </c>
      <c r="P43" s="2">
        <v>3092</v>
      </c>
      <c r="Q43" s="2">
        <v>2588</v>
      </c>
      <c r="R43" s="2">
        <v>12548</v>
      </c>
      <c r="S43" s="2">
        <f t="shared" si="0"/>
        <v>12548</v>
      </c>
      <c r="T43" s="2">
        <f t="shared" si="1"/>
        <v>12548</v>
      </c>
      <c r="U43">
        <f t="shared" si="2"/>
        <v>1</v>
      </c>
      <c r="V43">
        <f t="shared" si="3"/>
        <v>1</v>
      </c>
    </row>
    <row r="44" spans="1:22" x14ac:dyDescent="0.75">
      <c r="A44" s="1" t="s">
        <v>47</v>
      </c>
      <c r="B44" s="2">
        <v>35764</v>
      </c>
      <c r="C44" s="2">
        <v>35027</v>
      </c>
      <c r="D44" s="2">
        <v>39639</v>
      </c>
      <c r="E44" s="2">
        <v>38003</v>
      </c>
      <c r="F44" s="2">
        <v>38188</v>
      </c>
      <c r="G44" s="2">
        <v>36142</v>
      </c>
      <c r="H44" s="2">
        <v>35323</v>
      </c>
      <c r="I44" s="2">
        <v>35375</v>
      </c>
      <c r="J44" s="2">
        <v>32192</v>
      </c>
      <c r="K44" s="2">
        <v>33372</v>
      </c>
      <c r="L44" s="2">
        <v>33174</v>
      </c>
      <c r="M44" s="2">
        <v>34832</v>
      </c>
      <c r="N44" s="2">
        <v>110430</v>
      </c>
      <c r="O44" s="2">
        <v>112333</v>
      </c>
      <c r="P44" s="2">
        <v>102890</v>
      </c>
      <c r="Q44" s="2">
        <v>101378</v>
      </c>
      <c r="R44" s="2">
        <v>427031</v>
      </c>
      <c r="S44" s="2">
        <f t="shared" si="0"/>
        <v>427031</v>
      </c>
      <c r="T44" s="2">
        <f t="shared" si="1"/>
        <v>427031</v>
      </c>
      <c r="U44">
        <f t="shared" si="2"/>
        <v>1</v>
      </c>
      <c r="V44">
        <f t="shared" si="3"/>
        <v>1</v>
      </c>
    </row>
    <row r="45" spans="1:22" x14ac:dyDescent="0.75">
      <c r="A45" s="1" t="s">
        <v>48</v>
      </c>
      <c r="B45" s="2">
        <v>89323</v>
      </c>
      <c r="C45" s="2">
        <v>91891</v>
      </c>
      <c r="D45" s="2">
        <v>123321</v>
      </c>
      <c r="E45" s="2">
        <v>104308</v>
      </c>
      <c r="F45" s="2">
        <v>99864</v>
      </c>
      <c r="G45" s="2">
        <v>89282</v>
      </c>
      <c r="H45" s="2">
        <v>82541</v>
      </c>
      <c r="I45" s="2">
        <v>86945</v>
      </c>
      <c r="J45" s="2">
        <v>76032</v>
      </c>
      <c r="K45" s="2">
        <v>79850</v>
      </c>
      <c r="L45" s="2">
        <v>79337</v>
      </c>
      <c r="M45" s="2">
        <v>89998</v>
      </c>
      <c r="N45" s="2">
        <v>304535</v>
      </c>
      <c r="O45" s="2">
        <v>293454</v>
      </c>
      <c r="P45" s="2">
        <v>245518</v>
      </c>
      <c r="Q45" s="2">
        <v>249185</v>
      </c>
      <c r="R45" s="2">
        <v>1092692</v>
      </c>
      <c r="S45" s="2">
        <f t="shared" si="0"/>
        <v>1092692</v>
      </c>
      <c r="T45" s="2">
        <f t="shared" si="1"/>
        <v>1092692</v>
      </c>
      <c r="U45">
        <f t="shared" si="2"/>
        <v>1</v>
      </c>
      <c r="V45">
        <f t="shared" si="3"/>
        <v>1</v>
      </c>
    </row>
    <row r="46" spans="1:22" x14ac:dyDescent="0.75">
      <c r="A46" s="1" t="s">
        <v>49</v>
      </c>
      <c r="B46" s="2">
        <v>5130</v>
      </c>
      <c r="C46" s="2">
        <v>4566</v>
      </c>
      <c r="D46" s="2">
        <v>4459</v>
      </c>
      <c r="E46" s="2">
        <v>4761</v>
      </c>
      <c r="F46" s="2">
        <v>4140</v>
      </c>
      <c r="G46" s="2">
        <v>4714</v>
      </c>
      <c r="H46" s="2">
        <v>4831</v>
      </c>
      <c r="I46" s="2">
        <v>4822</v>
      </c>
      <c r="J46" s="2">
        <v>4613</v>
      </c>
      <c r="K46" s="2">
        <v>4272</v>
      </c>
      <c r="L46" s="2">
        <v>3699</v>
      </c>
      <c r="M46" s="2">
        <v>4104</v>
      </c>
      <c r="N46" s="2">
        <v>14155</v>
      </c>
      <c r="O46" s="2">
        <v>13615</v>
      </c>
      <c r="P46" s="2">
        <v>14266</v>
      </c>
      <c r="Q46" s="2">
        <v>12075</v>
      </c>
      <c r="R46" s="2">
        <v>54111</v>
      </c>
      <c r="S46" s="2">
        <f t="shared" si="0"/>
        <v>54111</v>
      </c>
      <c r="T46" s="2">
        <f t="shared" si="1"/>
        <v>54111</v>
      </c>
      <c r="U46">
        <f t="shared" si="2"/>
        <v>1</v>
      </c>
      <c r="V46">
        <f t="shared" si="3"/>
        <v>1</v>
      </c>
    </row>
    <row r="47" spans="1:22" x14ac:dyDescent="0.75">
      <c r="A47" s="1" t="s">
        <v>50</v>
      </c>
      <c r="B47" s="2">
        <v>1819</v>
      </c>
      <c r="C47" s="2">
        <v>1541</v>
      </c>
      <c r="D47" s="2">
        <v>1667</v>
      </c>
      <c r="E47" s="2">
        <v>1607</v>
      </c>
      <c r="F47" s="2">
        <v>1657</v>
      </c>
      <c r="G47" s="2">
        <v>1704</v>
      </c>
      <c r="H47" s="2">
        <v>1824</v>
      </c>
      <c r="I47" s="2">
        <v>1982</v>
      </c>
      <c r="J47" s="2">
        <v>1604</v>
      </c>
      <c r="K47" s="2">
        <v>1538</v>
      </c>
      <c r="L47" s="2">
        <v>1452</v>
      </c>
      <c r="M47" s="2">
        <v>1693</v>
      </c>
      <c r="N47" s="2">
        <v>5027</v>
      </c>
      <c r="O47" s="2">
        <v>4968</v>
      </c>
      <c r="P47" s="2">
        <v>5410</v>
      </c>
      <c r="Q47" s="2">
        <v>4683</v>
      </c>
      <c r="R47" s="2">
        <v>20088</v>
      </c>
      <c r="S47" s="2">
        <f t="shared" si="0"/>
        <v>20088</v>
      </c>
      <c r="T47" s="2">
        <f t="shared" si="1"/>
        <v>20088</v>
      </c>
      <c r="U47">
        <f t="shared" si="2"/>
        <v>1</v>
      </c>
      <c r="V47">
        <f t="shared" si="3"/>
        <v>1</v>
      </c>
    </row>
    <row r="48" spans="1:22" x14ac:dyDescent="0.75">
      <c r="A48" s="1" t="s">
        <v>51</v>
      </c>
      <c r="B48" s="2">
        <v>40956</v>
      </c>
      <c r="C48" s="2">
        <v>38363</v>
      </c>
      <c r="D48" s="2">
        <v>42961</v>
      </c>
      <c r="E48" s="2">
        <v>42928</v>
      </c>
      <c r="F48" s="2">
        <v>41337</v>
      </c>
      <c r="G48" s="2">
        <v>40935</v>
      </c>
      <c r="H48" s="2">
        <v>39422</v>
      </c>
      <c r="I48" s="2">
        <v>40908</v>
      </c>
      <c r="J48" s="2">
        <v>37723</v>
      </c>
      <c r="K48" s="2">
        <v>37689</v>
      </c>
      <c r="L48" s="2">
        <v>38502</v>
      </c>
      <c r="M48" s="2">
        <v>40600</v>
      </c>
      <c r="N48" s="2">
        <v>122280</v>
      </c>
      <c r="O48" s="2">
        <v>125200</v>
      </c>
      <c r="P48" s="2">
        <v>118053</v>
      </c>
      <c r="Q48" s="2">
        <v>116791</v>
      </c>
      <c r="R48" s="2">
        <v>482324</v>
      </c>
      <c r="S48" s="2">
        <f t="shared" si="0"/>
        <v>482324</v>
      </c>
      <c r="T48" s="2">
        <f t="shared" si="1"/>
        <v>482324</v>
      </c>
      <c r="U48">
        <f t="shared" si="2"/>
        <v>1</v>
      </c>
      <c r="V48">
        <f t="shared" si="3"/>
        <v>1</v>
      </c>
    </row>
    <row r="49" spans="1:22" x14ac:dyDescent="0.75">
      <c r="A49" s="1" t="s">
        <v>52</v>
      </c>
      <c r="B49" s="2">
        <v>30519</v>
      </c>
      <c r="C49" s="2">
        <v>27406</v>
      </c>
      <c r="D49" s="2">
        <v>31374</v>
      </c>
      <c r="E49" s="2">
        <v>30810</v>
      </c>
      <c r="F49" s="2">
        <v>31349</v>
      </c>
      <c r="G49" s="2">
        <v>34063</v>
      </c>
      <c r="H49" s="2">
        <v>30379</v>
      </c>
      <c r="I49" s="2">
        <v>33563</v>
      </c>
      <c r="J49" s="2">
        <v>30198</v>
      </c>
      <c r="K49" s="2">
        <v>29288</v>
      </c>
      <c r="L49" s="2">
        <v>28418</v>
      </c>
      <c r="M49" s="2">
        <v>29118</v>
      </c>
      <c r="N49" s="2">
        <v>89299</v>
      </c>
      <c r="O49" s="2">
        <v>96222</v>
      </c>
      <c r="P49" s="2">
        <v>94140</v>
      </c>
      <c r="Q49" s="2">
        <v>86824</v>
      </c>
      <c r="R49" s="2">
        <v>366485</v>
      </c>
      <c r="S49" s="2">
        <f t="shared" si="0"/>
        <v>366485</v>
      </c>
      <c r="T49" s="2">
        <f t="shared" si="1"/>
        <v>366485</v>
      </c>
      <c r="U49">
        <f t="shared" si="2"/>
        <v>1</v>
      </c>
      <c r="V49">
        <f t="shared" si="3"/>
        <v>1</v>
      </c>
    </row>
    <row r="50" spans="1:22" x14ac:dyDescent="0.75">
      <c r="A50" s="1" t="s">
        <v>53</v>
      </c>
      <c r="B50" s="2">
        <v>12020</v>
      </c>
      <c r="C50" s="2">
        <v>11788</v>
      </c>
      <c r="D50" s="2">
        <v>13822</v>
      </c>
      <c r="E50" s="2">
        <v>13014</v>
      </c>
      <c r="F50" s="2">
        <v>13240</v>
      </c>
      <c r="G50" s="2">
        <v>12985</v>
      </c>
      <c r="H50" s="2">
        <v>12040</v>
      </c>
      <c r="I50" s="2">
        <v>12449</v>
      </c>
      <c r="J50" s="2">
        <v>12138</v>
      </c>
      <c r="K50" s="2">
        <v>12220</v>
      </c>
      <c r="L50" s="2">
        <v>12193</v>
      </c>
      <c r="M50" s="2">
        <v>12235</v>
      </c>
      <c r="N50" s="2">
        <v>37630</v>
      </c>
      <c r="O50" s="2">
        <v>39239</v>
      </c>
      <c r="P50" s="2">
        <v>36627</v>
      </c>
      <c r="Q50" s="2">
        <v>36648</v>
      </c>
      <c r="R50" s="2">
        <v>150144</v>
      </c>
      <c r="S50" s="2">
        <f t="shared" si="0"/>
        <v>150144</v>
      </c>
      <c r="T50" s="2">
        <f t="shared" si="1"/>
        <v>150144</v>
      </c>
      <c r="U50">
        <f t="shared" si="2"/>
        <v>1</v>
      </c>
      <c r="V50">
        <f t="shared" si="3"/>
        <v>1</v>
      </c>
    </row>
    <row r="51" spans="1:22" x14ac:dyDescent="0.75">
      <c r="A51" s="1" t="s">
        <v>54</v>
      </c>
      <c r="B51" s="2">
        <v>12345</v>
      </c>
      <c r="C51" s="2">
        <v>10207</v>
      </c>
      <c r="D51" s="2">
        <v>9862</v>
      </c>
      <c r="E51" s="2">
        <v>9671</v>
      </c>
      <c r="F51" s="2">
        <v>9449</v>
      </c>
      <c r="G51" s="2">
        <v>9199</v>
      </c>
      <c r="H51" s="2">
        <v>9045</v>
      </c>
      <c r="I51" s="2">
        <v>9295</v>
      </c>
      <c r="J51" s="2">
        <v>8216</v>
      </c>
      <c r="K51" s="2">
        <v>7979</v>
      </c>
      <c r="L51" s="2">
        <v>7902</v>
      </c>
      <c r="M51" s="2">
        <v>8956</v>
      </c>
      <c r="N51" s="2">
        <v>32414</v>
      </c>
      <c r="O51" s="2">
        <v>28319</v>
      </c>
      <c r="P51" s="2">
        <v>26556</v>
      </c>
      <c r="Q51" s="2">
        <v>24837</v>
      </c>
      <c r="R51" s="2">
        <v>112126</v>
      </c>
      <c r="S51" s="2">
        <f t="shared" si="0"/>
        <v>112126</v>
      </c>
      <c r="T51" s="2">
        <f t="shared" si="1"/>
        <v>112126</v>
      </c>
      <c r="U51">
        <f t="shared" si="2"/>
        <v>1</v>
      </c>
      <c r="V51">
        <f t="shared" si="3"/>
        <v>1</v>
      </c>
    </row>
    <row r="52" spans="1:22" x14ac:dyDescent="0.75">
      <c r="A52" s="1" t="s">
        <v>55</v>
      </c>
      <c r="B52" s="2">
        <v>1478</v>
      </c>
      <c r="C52" s="2">
        <v>1335</v>
      </c>
      <c r="D52" s="2">
        <v>1584</v>
      </c>
      <c r="E52" s="2">
        <v>1550</v>
      </c>
      <c r="F52" s="2">
        <v>1761</v>
      </c>
      <c r="G52" s="2">
        <v>1901</v>
      </c>
      <c r="H52" s="2">
        <v>1882</v>
      </c>
      <c r="I52" s="2">
        <v>2327</v>
      </c>
      <c r="J52" s="2">
        <v>1695</v>
      </c>
      <c r="K52" s="2">
        <v>1378</v>
      </c>
      <c r="L52" s="2">
        <v>1091</v>
      </c>
      <c r="M52" s="2">
        <v>1282</v>
      </c>
      <c r="N52" s="2">
        <v>4397</v>
      </c>
      <c r="O52" s="2">
        <v>5212</v>
      </c>
      <c r="P52" s="2">
        <v>5904</v>
      </c>
      <c r="Q52" s="2">
        <v>3751</v>
      </c>
      <c r="R52" s="2">
        <v>19264</v>
      </c>
      <c r="S52" s="2">
        <f t="shared" si="0"/>
        <v>19264</v>
      </c>
      <c r="T52" s="2">
        <f t="shared" si="1"/>
        <v>19264</v>
      </c>
      <c r="U52">
        <f t="shared" si="2"/>
        <v>1</v>
      </c>
      <c r="V52">
        <f t="shared" si="3"/>
        <v>1</v>
      </c>
    </row>
    <row r="53" spans="1:22" x14ac:dyDescent="0.75">
      <c r="A53" s="1" t="s">
        <v>56</v>
      </c>
      <c r="B53" s="2">
        <v>1368305</v>
      </c>
      <c r="C53" s="2">
        <v>1267531</v>
      </c>
      <c r="D53" s="2">
        <v>1415689</v>
      </c>
      <c r="E53" s="2">
        <v>1347075</v>
      </c>
      <c r="F53" s="2">
        <v>1315438</v>
      </c>
      <c r="G53" s="2">
        <v>1328570</v>
      </c>
      <c r="H53" s="2">
        <v>1263251</v>
      </c>
      <c r="I53" s="2">
        <v>1297383</v>
      </c>
      <c r="J53" s="2">
        <v>1199960</v>
      </c>
      <c r="K53" s="2">
        <v>1222105</v>
      </c>
      <c r="L53" s="2">
        <v>1201328</v>
      </c>
      <c r="M53" s="2">
        <v>1276062</v>
      </c>
      <c r="N53" s="2">
        <v>4051525</v>
      </c>
      <c r="O53" s="2">
        <v>3991083</v>
      </c>
      <c r="P53" s="2">
        <v>3760594</v>
      </c>
      <c r="Q53" s="2">
        <v>3699495</v>
      </c>
      <c r="R53" s="2">
        <v>15502697</v>
      </c>
      <c r="S53" s="2">
        <f t="shared" si="0"/>
        <v>15502697</v>
      </c>
      <c r="T53" s="2">
        <f t="shared" si="1"/>
        <v>15502697</v>
      </c>
      <c r="U53">
        <f t="shared" si="2"/>
        <v>1</v>
      </c>
      <c r="V53">
        <f t="shared" si="3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camscanner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2021-06-10T19:24:32Z</dcterms:created>
  <dcterms:modified xsi:type="dcterms:W3CDTF">2021-06-14T21:12:50Z</dcterms:modified>
  <cp:category/>
</cp:coreProperties>
</file>