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Documents\RFF\Environmental_Regulations\Ethyl Corp Gasoline Sales Vol By State, Grade &amp; Month\Excel\"/>
    </mc:Choice>
  </mc:AlternateContent>
  <xr:revisionPtr revIDLastSave="0" documentId="13_ncr:1_{94BE0C09-BE03-40E8-B8EB-D0B76DFD2C69}" xr6:coauthVersionLast="47" xr6:coauthVersionMax="47" xr10:uidLastSave="{00000000-0000-0000-0000-000000000000}"/>
  <bookViews>
    <workbookView xWindow="-28920" yWindow="7710" windowWidth="29040" windowHeight="1584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" l="1"/>
  <c r="V53" i="1" s="1"/>
  <c r="S53" i="1"/>
  <c r="U53" i="1" s="1"/>
  <c r="T52" i="1"/>
  <c r="V52" i="1" s="1"/>
  <c r="S52" i="1"/>
  <c r="U52" i="1" s="1"/>
  <c r="T51" i="1"/>
  <c r="V51" i="1" s="1"/>
  <c r="S51" i="1"/>
  <c r="U51" i="1" s="1"/>
  <c r="T50" i="1"/>
  <c r="V50" i="1" s="1"/>
  <c r="S50" i="1"/>
  <c r="U50" i="1" s="1"/>
  <c r="T49" i="1"/>
  <c r="V49" i="1" s="1"/>
  <c r="S49" i="1"/>
  <c r="U49" i="1" s="1"/>
  <c r="T48" i="1"/>
  <c r="V48" i="1" s="1"/>
  <c r="S48" i="1"/>
  <c r="U48" i="1" s="1"/>
  <c r="T47" i="1"/>
  <c r="V47" i="1" s="1"/>
  <c r="S47" i="1"/>
  <c r="U47" i="1" s="1"/>
  <c r="T46" i="1"/>
  <c r="V46" i="1" s="1"/>
  <c r="S46" i="1"/>
  <c r="U46" i="1" s="1"/>
  <c r="T45" i="1"/>
  <c r="V45" i="1" s="1"/>
  <c r="S45" i="1"/>
  <c r="U45" i="1" s="1"/>
  <c r="T44" i="1"/>
  <c r="V44" i="1" s="1"/>
  <c r="S44" i="1"/>
  <c r="U44" i="1" s="1"/>
  <c r="T43" i="1"/>
  <c r="V43" i="1" s="1"/>
  <c r="S43" i="1"/>
  <c r="U43" i="1" s="1"/>
  <c r="T42" i="1"/>
  <c r="V42" i="1" s="1"/>
  <c r="S42" i="1"/>
  <c r="U42" i="1" s="1"/>
  <c r="T41" i="1"/>
  <c r="V41" i="1" s="1"/>
  <c r="S41" i="1"/>
  <c r="U41" i="1" s="1"/>
  <c r="T40" i="1"/>
  <c r="V40" i="1" s="1"/>
  <c r="S40" i="1"/>
  <c r="U40" i="1" s="1"/>
  <c r="T39" i="1"/>
  <c r="V39" i="1" s="1"/>
  <c r="S39" i="1"/>
  <c r="U39" i="1" s="1"/>
  <c r="T38" i="1"/>
  <c r="V38" i="1" s="1"/>
  <c r="S38" i="1"/>
  <c r="U38" i="1" s="1"/>
  <c r="T37" i="1"/>
  <c r="V37" i="1" s="1"/>
  <c r="S37" i="1"/>
  <c r="U37" i="1" s="1"/>
  <c r="T36" i="1"/>
  <c r="V36" i="1" s="1"/>
  <c r="S36" i="1"/>
  <c r="U36" i="1" s="1"/>
  <c r="T35" i="1"/>
  <c r="V35" i="1" s="1"/>
  <c r="S35" i="1"/>
  <c r="U35" i="1" s="1"/>
  <c r="T34" i="1"/>
  <c r="V34" i="1" s="1"/>
  <c r="S34" i="1"/>
  <c r="U34" i="1" s="1"/>
  <c r="T33" i="1"/>
  <c r="V33" i="1" s="1"/>
  <c r="S33" i="1"/>
  <c r="U33" i="1" s="1"/>
  <c r="T32" i="1"/>
  <c r="V32" i="1" s="1"/>
  <c r="S32" i="1"/>
  <c r="U32" i="1" s="1"/>
  <c r="T31" i="1"/>
  <c r="V31" i="1" s="1"/>
  <c r="S31" i="1"/>
  <c r="U31" i="1" s="1"/>
  <c r="T30" i="1"/>
  <c r="V30" i="1" s="1"/>
  <c r="S30" i="1"/>
  <c r="U30" i="1" s="1"/>
  <c r="T29" i="1"/>
  <c r="V29" i="1" s="1"/>
  <c r="S29" i="1"/>
  <c r="U29" i="1" s="1"/>
  <c r="T28" i="1"/>
  <c r="V28" i="1" s="1"/>
  <c r="S28" i="1"/>
  <c r="U28" i="1" s="1"/>
  <c r="T27" i="1"/>
  <c r="V27" i="1" s="1"/>
  <c r="S27" i="1"/>
  <c r="U27" i="1" s="1"/>
  <c r="T26" i="1"/>
  <c r="V26" i="1" s="1"/>
  <c r="S26" i="1"/>
  <c r="U26" i="1" s="1"/>
  <c r="T25" i="1"/>
  <c r="V25" i="1" s="1"/>
  <c r="S25" i="1"/>
  <c r="U25" i="1" s="1"/>
  <c r="T24" i="1"/>
  <c r="V24" i="1" s="1"/>
  <c r="S24" i="1"/>
  <c r="U24" i="1" s="1"/>
  <c r="T23" i="1"/>
  <c r="V23" i="1" s="1"/>
  <c r="S23" i="1"/>
  <c r="U23" i="1" s="1"/>
  <c r="T22" i="1"/>
  <c r="V22" i="1" s="1"/>
  <c r="S22" i="1"/>
  <c r="U22" i="1" s="1"/>
  <c r="T21" i="1"/>
  <c r="V21" i="1" s="1"/>
  <c r="S21" i="1"/>
  <c r="U21" i="1" s="1"/>
  <c r="T20" i="1"/>
  <c r="V20" i="1" s="1"/>
  <c r="S20" i="1"/>
  <c r="U20" i="1" s="1"/>
  <c r="T19" i="1"/>
  <c r="V19" i="1" s="1"/>
  <c r="S19" i="1"/>
  <c r="U19" i="1" s="1"/>
  <c r="T18" i="1"/>
  <c r="V18" i="1" s="1"/>
  <c r="S18" i="1"/>
  <c r="U18" i="1" s="1"/>
  <c r="T17" i="1"/>
  <c r="V17" i="1" s="1"/>
  <c r="S17" i="1"/>
  <c r="U17" i="1" s="1"/>
  <c r="T16" i="1"/>
  <c r="V16" i="1" s="1"/>
  <c r="S16" i="1"/>
  <c r="U16" i="1" s="1"/>
  <c r="T15" i="1"/>
  <c r="V15" i="1" s="1"/>
  <c r="S15" i="1"/>
  <c r="U15" i="1" s="1"/>
  <c r="T14" i="1"/>
  <c r="V14" i="1" s="1"/>
  <c r="S14" i="1"/>
  <c r="U14" i="1" s="1"/>
  <c r="T13" i="1"/>
  <c r="V13" i="1" s="1"/>
  <c r="S13" i="1"/>
  <c r="U13" i="1" s="1"/>
  <c r="T12" i="1"/>
  <c r="V12" i="1" s="1"/>
  <c r="S12" i="1"/>
  <c r="U12" i="1" s="1"/>
  <c r="T11" i="1"/>
  <c r="V11" i="1" s="1"/>
  <c r="S11" i="1"/>
  <c r="U11" i="1" s="1"/>
  <c r="T10" i="1"/>
  <c r="V10" i="1" s="1"/>
  <c r="S10" i="1"/>
  <c r="U10" i="1" s="1"/>
  <c r="T9" i="1"/>
  <c r="V9" i="1" s="1"/>
  <c r="S9" i="1"/>
  <c r="U9" i="1" s="1"/>
  <c r="T8" i="1"/>
  <c r="V8" i="1" s="1"/>
  <c r="S8" i="1"/>
  <c r="U8" i="1" s="1"/>
  <c r="T7" i="1"/>
  <c r="V7" i="1" s="1"/>
  <c r="S7" i="1"/>
  <c r="U7" i="1" s="1"/>
  <c r="T6" i="1"/>
  <c r="V6" i="1" s="1"/>
  <c r="S6" i="1"/>
  <c r="U6" i="1" s="1"/>
  <c r="T5" i="1"/>
  <c r="V5" i="1" s="1"/>
  <c r="S5" i="1"/>
  <c r="U5" i="1" s="1"/>
  <c r="T4" i="1"/>
  <c r="V4" i="1" s="1"/>
  <c r="S4" i="1"/>
  <c r="U4" i="1" s="1"/>
  <c r="T3" i="1"/>
  <c r="V3" i="1" s="1"/>
  <c r="S3" i="1"/>
  <c r="U3" i="1" s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<sst xmlns="http://schemas.openxmlformats.org/spreadsheetml/2006/main" count="74" uniqueCount="74">
  <si>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</si>
  <si>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</si>
  <si>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</si>
  <si>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YEAR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</si>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</sst>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workbookViewId="0">
      <selection activeCell="R53" sqref="R2:R53"/>
    </sheetView>
  </sheetViews>
  <sheetFormatPr defaultRowHeight="14.75" x14ac:dyDescent="0.75"/>
  <sheetData>
    <row r="1" spans="1:22" x14ac:dyDescent="0.75">
      <c r="A1" s="1" t="s">
        <v>4</v>
      </c>
      <c r="B1" t="s">
        <v>57</v>
      </c>
      <c r="C1" t="s">
        <v>58</v>
      </c>
      <c r="D1" t="s">
        <v>59</v>
      </c>
      <c r="E1" t="s">
        <v>60</v>
      </c>
      <c r="F1" t="s">
        <v>0</v>
      </c>
      <c r="G1" t="s">
        <v>1</v>
      </c>
      <c r="H1" t="s">
        <v>2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t="s">
        <v>3</v>
      </c>
      <c r="S1" s="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5</v>
      </c>
      <c r="B2" s="2">
        <v>22860</v>
      </c>
      <c r="C2" s="2">
        <v>20078</v>
      </c>
      <c r="D2" s="3">
        <v>21694</v>
      </c>
      <c r="E2" s="3">
        <v>18651</v>
      </c>
      <c r="F2" s="3">
        <v>17252</v>
      </c>
      <c r="G2" s="3">
        <v>14462</v>
      </c>
      <c r="H2" s="2">
        <v>13351</v>
      </c>
      <c r="I2" s="2">
        <v>15355</v>
      </c>
      <c r="J2" s="3">
        <v>14433</v>
      </c>
      <c r="K2" s="2">
        <v>13324</v>
      </c>
      <c r="L2" s="3">
        <v>12943</v>
      </c>
      <c r="M2" s="3">
        <v>10963</v>
      </c>
      <c r="N2" s="2">
        <v>64632</v>
      </c>
      <c r="O2" s="3">
        <v>50365</v>
      </c>
      <c r="P2" s="2">
        <v>43139</v>
      </c>
      <c r="Q2" s="2">
        <v>37230</v>
      </c>
      <c r="R2" s="3">
        <v>195366</v>
      </c>
      <c r="S2" s="2">
        <f>SUM(B2:M2)</f>
        <v>195366</v>
      </c>
      <c r="T2" s="2">
        <f>SUM(N2:Q2)</f>
        <v>195366</v>
      </c>
      <c r="U2">
        <f>IF(R2=S2,1,0)</f>
        <v>1</v>
      </c>
      <c r="V2">
        <f>IF(R2=T2,1,0)</f>
        <v>1</v>
      </c>
    </row>
    <row r="3" spans="1:22" x14ac:dyDescent="0.75">
      <c r="A3" s="1" t="s">
        <v>6</v>
      </c>
      <c r="B3" s="3">
        <v>1748</v>
      </c>
      <c r="C3" s="3">
        <v>1692</v>
      </c>
      <c r="D3" s="2">
        <v>1753</v>
      </c>
      <c r="E3" s="3">
        <v>1487</v>
      </c>
      <c r="F3" s="3">
        <v>1707</v>
      </c>
      <c r="G3" s="3">
        <v>1669</v>
      </c>
      <c r="H3" s="2">
        <v>1611</v>
      </c>
      <c r="I3" s="3">
        <v>1757</v>
      </c>
      <c r="J3" s="3">
        <v>1262</v>
      </c>
      <c r="K3" s="3">
        <v>1265</v>
      </c>
      <c r="L3" s="3">
        <v>1226</v>
      </c>
      <c r="M3" s="3">
        <v>1155</v>
      </c>
      <c r="N3" s="3">
        <v>5193</v>
      </c>
      <c r="O3" s="3">
        <v>4863</v>
      </c>
      <c r="P3" s="2">
        <v>4630</v>
      </c>
      <c r="Q3" s="3">
        <v>3646</v>
      </c>
      <c r="R3" s="2">
        <v>18332</v>
      </c>
      <c r="S3" s="2">
        <f t="shared" ref="S3:S53" si="0">SUM(B3:M3)</f>
        <v>18332</v>
      </c>
      <c r="T3" s="2">
        <f t="shared" ref="T3:T53" si="1">SUM(N3:Q3)</f>
        <v>18332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7</v>
      </c>
      <c r="B4" s="3">
        <v>16290</v>
      </c>
      <c r="C4" s="3">
        <v>15262</v>
      </c>
      <c r="D4" s="3">
        <v>13611</v>
      </c>
      <c r="E4" s="3">
        <v>12502</v>
      </c>
      <c r="F4" s="3">
        <v>12799</v>
      </c>
      <c r="G4" s="3">
        <v>12061</v>
      </c>
      <c r="H4" s="3">
        <v>11944</v>
      </c>
      <c r="I4" s="3">
        <v>11444</v>
      </c>
      <c r="J4" s="3">
        <v>10675</v>
      </c>
      <c r="K4" s="3">
        <v>11292</v>
      </c>
      <c r="L4" s="2">
        <v>11290</v>
      </c>
      <c r="M4" s="3">
        <v>12009</v>
      </c>
      <c r="N4" s="3">
        <v>45163</v>
      </c>
      <c r="O4" s="3">
        <v>37362</v>
      </c>
      <c r="P4" s="3">
        <v>34063</v>
      </c>
      <c r="Q4" s="3">
        <v>34591</v>
      </c>
      <c r="R4" s="3">
        <v>151179</v>
      </c>
      <c r="S4" s="2">
        <f t="shared" si="0"/>
        <v>151179</v>
      </c>
      <c r="T4" s="2">
        <f t="shared" si="1"/>
        <v>151179</v>
      </c>
      <c r="U4">
        <f t="shared" si="2"/>
        <v>1</v>
      </c>
      <c r="V4">
        <f t="shared" si="3"/>
        <v>1</v>
      </c>
    </row>
    <row r="5" spans="1:22" x14ac:dyDescent="0.75">
      <c r="A5" s="1" t="s">
        <v>8</v>
      </c>
      <c r="B5" s="3">
        <v>9165</v>
      </c>
      <c r="C5" s="3">
        <v>8776</v>
      </c>
      <c r="D5" s="3">
        <v>10164</v>
      </c>
      <c r="E5" s="3">
        <v>7429</v>
      </c>
      <c r="F5" s="3">
        <v>7795</v>
      </c>
      <c r="G5" s="3">
        <v>6069</v>
      </c>
      <c r="H5" s="3">
        <v>5834</v>
      </c>
      <c r="I5" s="3">
        <v>5999</v>
      </c>
      <c r="J5" s="3">
        <v>5154</v>
      </c>
      <c r="K5" s="3">
        <v>5155</v>
      </c>
      <c r="L5" s="2">
        <v>4757</v>
      </c>
      <c r="M5" s="2">
        <v>4564</v>
      </c>
      <c r="N5" s="3">
        <v>28105</v>
      </c>
      <c r="O5" s="3">
        <v>21293</v>
      </c>
      <c r="P5" s="2">
        <v>16987</v>
      </c>
      <c r="Q5" s="3">
        <v>14476</v>
      </c>
      <c r="R5" s="3">
        <v>80861</v>
      </c>
      <c r="S5" s="2">
        <f t="shared" si="0"/>
        <v>80861</v>
      </c>
      <c r="T5" s="2">
        <f t="shared" si="1"/>
        <v>80861</v>
      </c>
      <c r="U5">
        <f t="shared" si="2"/>
        <v>1</v>
      </c>
      <c r="V5">
        <f t="shared" si="3"/>
        <v>1</v>
      </c>
    </row>
    <row r="6" spans="1:22" x14ac:dyDescent="0.75">
      <c r="A6" s="1" t="s">
        <v>9</v>
      </c>
      <c r="B6" s="2">
        <v>237349</v>
      </c>
      <c r="C6" s="3">
        <v>220863</v>
      </c>
      <c r="D6" s="3">
        <v>225120</v>
      </c>
      <c r="E6" s="3">
        <v>207601</v>
      </c>
      <c r="F6" s="3">
        <v>210530</v>
      </c>
      <c r="G6" s="2">
        <v>200043</v>
      </c>
      <c r="H6" s="2">
        <v>204360</v>
      </c>
      <c r="I6" s="2">
        <v>211777</v>
      </c>
      <c r="J6" s="2">
        <v>199133</v>
      </c>
      <c r="K6" s="3">
        <v>203467</v>
      </c>
      <c r="L6" s="3">
        <v>196191</v>
      </c>
      <c r="M6" s="2">
        <v>190120</v>
      </c>
      <c r="N6" s="3">
        <v>683332</v>
      </c>
      <c r="O6" s="3">
        <v>618174</v>
      </c>
      <c r="P6" s="2">
        <v>615270</v>
      </c>
      <c r="Q6" s="3">
        <v>589778</v>
      </c>
      <c r="R6" s="3">
        <v>2506554</v>
      </c>
      <c r="S6" s="2">
        <f t="shared" si="0"/>
        <v>2506554</v>
      </c>
      <c r="T6" s="2">
        <f t="shared" si="1"/>
        <v>2506554</v>
      </c>
      <c r="U6">
        <f t="shared" si="2"/>
        <v>1</v>
      </c>
      <c r="V6">
        <f t="shared" si="3"/>
        <v>1</v>
      </c>
    </row>
    <row r="7" spans="1:22" x14ac:dyDescent="0.75">
      <c r="A7" s="1" t="s">
        <v>10</v>
      </c>
      <c r="B7" s="2">
        <v>8709</v>
      </c>
      <c r="C7" s="3">
        <v>7577</v>
      </c>
      <c r="D7" s="3">
        <v>7653</v>
      </c>
      <c r="E7" s="3">
        <v>5885</v>
      </c>
      <c r="F7" s="3">
        <v>5666</v>
      </c>
      <c r="G7" s="3">
        <v>5851</v>
      </c>
      <c r="H7" s="3">
        <v>5017</v>
      </c>
      <c r="I7" s="2">
        <v>6060</v>
      </c>
      <c r="J7" s="2">
        <v>5070</v>
      </c>
      <c r="K7" s="3">
        <v>5219</v>
      </c>
      <c r="L7" s="2">
        <v>4446</v>
      </c>
      <c r="M7" s="2">
        <v>4370</v>
      </c>
      <c r="N7" s="2">
        <v>23939</v>
      </c>
      <c r="O7" s="3">
        <v>17402</v>
      </c>
      <c r="P7" s="2">
        <v>16147</v>
      </c>
      <c r="Q7" s="3">
        <v>14035</v>
      </c>
      <c r="R7" s="3">
        <v>71523</v>
      </c>
      <c r="S7" s="2">
        <f t="shared" si="0"/>
        <v>71523</v>
      </c>
      <c r="T7" s="2">
        <f t="shared" si="1"/>
        <v>71523</v>
      </c>
      <c r="U7">
        <f t="shared" si="2"/>
        <v>1</v>
      </c>
      <c r="V7">
        <f t="shared" si="3"/>
        <v>1</v>
      </c>
    </row>
    <row r="8" spans="1:22" x14ac:dyDescent="0.75">
      <c r="A8" s="1" t="s">
        <v>11</v>
      </c>
      <c r="B8" s="2">
        <v>13855</v>
      </c>
      <c r="C8" s="2">
        <v>13426</v>
      </c>
      <c r="D8" s="2">
        <v>12272</v>
      </c>
      <c r="E8" s="3">
        <v>10602</v>
      </c>
      <c r="F8" s="3">
        <v>10159</v>
      </c>
      <c r="G8" s="3">
        <v>8409</v>
      </c>
      <c r="H8" s="3">
        <v>8020</v>
      </c>
      <c r="I8" s="3">
        <v>8400</v>
      </c>
      <c r="J8" s="2">
        <v>8196</v>
      </c>
      <c r="K8" s="3">
        <v>8024</v>
      </c>
      <c r="L8" s="2">
        <v>7875</v>
      </c>
      <c r="M8" s="2">
        <v>6972</v>
      </c>
      <c r="N8" s="3">
        <v>39553</v>
      </c>
      <c r="O8" s="3">
        <v>29170</v>
      </c>
      <c r="P8" s="3">
        <v>24616</v>
      </c>
      <c r="Q8" s="3">
        <v>22871</v>
      </c>
      <c r="R8" s="3">
        <v>116210</v>
      </c>
      <c r="S8" s="2">
        <f t="shared" si="0"/>
        <v>116210</v>
      </c>
      <c r="T8" s="2">
        <f t="shared" si="1"/>
        <v>116210</v>
      </c>
      <c r="U8">
        <f t="shared" si="2"/>
        <v>1</v>
      </c>
      <c r="V8">
        <f t="shared" si="3"/>
        <v>1</v>
      </c>
    </row>
    <row r="9" spans="1:22" x14ac:dyDescent="0.75">
      <c r="A9" s="1" t="s">
        <v>12</v>
      </c>
      <c r="B9" s="3">
        <v>3183</v>
      </c>
      <c r="C9" s="3">
        <v>2655</v>
      </c>
      <c r="D9" s="3">
        <v>3046</v>
      </c>
      <c r="E9" s="2">
        <v>2669</v>
      </c>
      <c r="F9" s="2">
        <v>3018</v>
      </c>
      <c r="G9" s="3">
        <v>2519</v>
      </c>
      <c r="H9" s="2">
        <v>2709</v>
      </c>
      <c r="I9" s="3">
        <v>3229</v>
      </c>
      <c r="J9" s="3">
        <v>2999</v>
      </c>
      <c r="K9" s="3">
        <v>3108</v>
      </c>
      <c r="L9" s="2">
        <v>2683</v>
      </c>
      <c r="M9" s="3">
        <v>2602</v>
      </c>
      <c r="N9" s="3">
        <v>8884</v>
      </c>
      <c r="O9" s="3">
        <v>8206</v>
      </c>
      <c r="P9" s="2">
        <v>8937</v>
      </c>
      <c r="Q9" s="3">
        <v>8393</v>
      </c>
      <c r="R9" s="3">
        <v>34420</v>
      </c>
      <c r="S9" s="2">
        <f t="shared" si="0"/>
        <v>34420</v>
      </c>
      <c r="T9" s="2">
        <f t="shared" si="1"/>
        <v>34420</v>
      </c>
      <c r="U9">
        <f t="shared" si="2"/>
        <v>1</v>
      </c>
      <c r="V9">
        <f t="shared" si="3"/>
        <v>1</v>
      </c>
    </row>
    <row r="10" spans="1:22" x14ac:dyDescent="0.75">
      <c r="A10" s="1" t="s">
        <v>13</v>
      </c>
      <c r="B10" s="3">
        <v>3065</v>
      </c>
      <c r="C10" s="3">
        <v>2277</v>
      </c>
      <c r="D10" s="3">
        <v>2617</v>
      </c>
      <c r="E10" s="3">
        <v>2176</v>
      </c>
      <c r="F10" s="3">
        <v>2328</v>
      </c>
      <c r="G10" s="3">
        <v>1871</v>
      </c>
      <c r="H10" s="3">
        <v>1843</v>
      </c>
      <c r="I10" s="3">
        <v>1802</v>
      </c>
      <c r="J10" s="2">
        <v>1739</v>
      </c>
      <c r="K10" s="3">
        <v>1799</v>
      </c>
      <c r="L10" s="3">
        <v>1547</v>
      </c>
      <c r="M10" s="3">
        <v>1637</v>
      </c>
      <c r="N10" s="3">
        <v>7959</v>
      </c>
      <c r="O10" s="3">
        <v>6375</v>
      </c>
      <c r="P10" s="2">
        <v>5384</v>
      </c>
      <c r="Q10" s="3">
        <v>4983</v>
      </c>
      <c r="R10" s="3">
        <v>24701</v>
      </c>
      <c r="S10" s="2">
        <f t="shared" si="0"/>
        <v>24701</v>
      </c>
      <c r="T10" s="2">
        <f t="shared" si="1"/>
        <v>24701</v>
      </c>
      <c r="U10">
        <f t="shared" si="2"/>
        <v>1</v>
      </c>
      <c r="V10">
        <f t="shared" si="3"/>
        <v>1</v>
      </c>
    </row>
    <row r="11" spans="1:22" x14ac:dyDescent="0.75">
      <c r="A11" s="1" t="s">
        <v>14</v>
      </c>
      <c r="B11" s="3">
        <v>48624</v>
      </c>
      <c r="C11" s="2">
        <v>43774</v>
      </c>
      <c r="D11" s="3">
        <v>44707</v>
      </c>
      <c r="E11" s="3">
        <v>36529</v>
      </c>
      <c r="F11" s="3">
        <v>32003</v>
      </c>
      <c r="G11" s="2">
        <v>27560</v>
      </c>
      <c r="H11" s="3">
        <v>26034</v>
      </c>
      <c r="I11" s="3">
        <v>26563</v>
      </c>
      <c r="J11" s="3">
        <v>24520</v>
      </c>
      <c r="K11" s="3">
        <v>24766</v>
      </c>
      <c r="L11" s="3">
        <v>23582</v>
      </c>
      <c r="M11" s="3">
        <v>22916</v>
      </c>
      <c r="N11" s="3">
        <v>137105</v>
      </c>
      <c r="O11" s="3">
        <v>96092</v>
      </c>
      <c r="P11" s="3">
        <v>77117</v>
      </c>
      <c r="Q11" s="3">
        <v>71264</v>
      </c>
      <c r="R11" s="3">
        <v>381578</v>
      </c>
      <c r="S11" s="2">
        <f t="shared" si="0"/>
        <v>381578</v>
      </c>
      <c r="T11" s="2">
        <f t="shared" si="1"/>
        <v>381578</v>
      </c>
      <c r="U11">
        <f t="shared" si="2"/>
        <v>1</v>
      </c>
      <c r="V11">
        <f t="shared" si="3"/>
        <v>1</v>
      </c>
    </row>
    <row r="12" spans="1:22" x14ac:dyDescent="0.75">
      <c r="A12" s="1" t="s">
        <v>15</v>
      </c>
      <c r="B12" s="2">
        <v>39264</v>
      </c>
      <c r="C12" s="2">
        <v>34436</v>
      </c>
      <c r="D12" s="2">
        <v>36334</v>
      </c>
      <c r="E12" s="2">
        <v>30688</v>
      </c>
      <c r="F12" s="2">
        <v>30750</v>
      </c>
      <c r="G12" s="2">
        <v>27069</v>
      </c>
      <c r="H12" s="2">
        <v>24686</v>
      </c>
      <c r="I12" s="2">
        <v>24070</v>
      </c>
      <c r="J12" s="2">
        <v>21638</v>
      </c>
      <c r="K12" s="2">
        <v>22810</v>
      </c>
      <c r="L12" s="2">
        <v>21089</v>
      </c>
      <c r="M12" s="2">
        <v>20982</v>
      </c>
      <c r="N12" s="2">
        <v>110034</v>
      </c>
      <c r="O12" s="2">
        <v>88507</v>
      </c>
      <c r="P12" s="2">
        <v>70394</v>
      </c>
      <c r="Q12" s="2">
        <v>64881</v>
      </c>
      <c r="R12" s="2">
        <v>333816</v>
      </c>
      <c r="S12" s="2">
        <f t="shared" si="0"/>
        <v>333816</v>
      </c>
      <c r="T12" s="2">
        <f t="shared" si="1"/>
        <v>333816</v>
      </c>
      <c r="U12">
        <f t="shared" si="2"/>
        <v>1</v>
      </c>
      <c r="V12">
        <f t="shared" si="3"/>
        <v>1</v>
      </c>
    </row>
    <row r="13" spans="1:22" x14ac:dyDescent="0.75">
      <c r="A13" s="1" t="s">
        <v>16</v>
      </c>
      <c r="B13" s="2">
        <v>9145</v>
      </c>
      <c r="C13" s="2">
        <v>8150</v>
      </c>
      <c r="D13" s="2">
        <v>8608</v>
      </c>
      <c r="E13" s="2">
        <v>8266</v>
      </c>
      <c r="F13" s="2">
        <v>8903</v>
      </c>
      <c r="G13" s="2">
        <v>8023</v>
      </c>
      <c r="H13" s="2">
        <v>8625</v>
      </c>
      <c r="I13" s="2">
        <v>8560</v>
      </c>
      <c r="J13" s="2">
        <v>7080</v>
      </c>
      <c r="K13" s="2">
        <v>7506</v>
      </c>
      <c r="L13" s="2">
        <v>7292</v>
      </c>
      <c r="M13" s="2">
        <v>8069</v>
      </c>
      <c r="N13" s="2">
        <v>25903</v>
      </c>
      <c r="O13" s="2">
        <v>25192</v>
      </c>
      <c r="P13" s="2">
        <v>24265</v>
      </c>
      <c r="Q13" s="2">
        <v>22867</v>
      </c>
      <c r="R13" s="2">
        <v>98227</v>
      </c>
      <c r="S13" s="2">
        <f t="shared" si="0"/>
        <v>98227</v>
      </c>
      <c r="T13" s="2">
        <f t="shared" si="1"/>
        <v>98227</v>
      </c>
      <c r="U13">
        <f t="shared" si="2"/>
        <v>1</v>
      </c>
      <c r="V13">
        <f t="shared" si="3"/>
        <v>1</v>
      </c>
    </row>
    <row r="14" spans="1:22" x14ac:dyDescent="0.75">
      <c r="A14" s="1" t="s">
        <v>17</v>
      </c>
      <c r="B14" s="2">
        <v>2327</v>
      </c>
      <c r="C14" s="2">
        <v>1957</v>
      </c>
      <c r="D14" s="2">
        <v>1946</v>
      </c>
      <c r="E14" s="2">
        <v>1709</v>
      </c>
      <c r="F14" s="2">
        <v>1708</v>
      </c>
      <c r="G14" s="2">
        <v>1746</v>
      </c>
      <c r="H14" s="2">
        <v>1807</v>
      </c>
      <c r="I14" s="2">
        <v>1860</v>
      </c>
      <c r="J14" s="2">
        <v>1646</v>
      </c>
      <c r="K14" s="2">
        <v>1573</v>
      </c>
      <c r="L14" s="2">
        <v>1396</v>
      </c>
      <c r="M14" s="2">
        <v>1691</v>
      </c>
      <c r="N14" s="2">
        <v>6230</v>
      </c>
      <c r="O14" s="2">
        <v>5163</v>
      </c>
      <c r="P14" s="2">
        <v>5313</v>
      </c>
      <c r="Q14" s="2">
        <v>4660</v>
      </c>
      <c r="R14" s="2">
        <v>21366</v>
      </c>
      <c r="S14" s="2">
        <f t="shared" si="0"/>
        <v>21366</v>
      </c>
      <c r="T14" s="2">
        <f t="shared" si="1"/>
        <v>21366</v>
      </c>
      <c r="U14">
        <f t="shared" si="2"/>
        <v>1</v>
      </c>
      <c r="V14">
        <f t="shared" si="3"/>
        <v>1</v>
      </c>
    </row>
    <row r="15" spans="1:22" x14ac:dyDescent="0.75">
      <c r="A15" s="1" t="s">
        <v>18</v>
      </c>
      <c r="B15" s="2">
        <v>20816</v>
      </c>
      <c r="C15" s="2">
        <v>18267</v>
      </c>
      <c r="D15" s="2">
        <v>18040</v>
      </c>
      <c r="E15" s="2">
        <v>11843</v>
      </c>
      <c r="F15" s="2">
        <v>9922</v>
      </c>
      <c r="G15" s="2">
        <v>8999</v>
      </c>
      <c r="H15" s="2">
        <v>8128</v>
      </c>
      <c r="I15" s="2">
        <v>7671</v>
      </c>
      <c r="J15" s="2">
        <v>6418</v>
      </c>
      <c r="K15" s="2">
        <v>6220</v>
      </c>
      <c r="L15" s="2">
        <v>5002</v>
      </c>
      <c r="M15" s="2">
        <v>4869</v>
      </c>
      <c r="N15" s="2">
        <v>57123</v>
      </c>
      <c r="O15" s="2">
        <v>30764</v>
      </c>
      <c r="P15" s="2">
        <v>22217</v>
      </c>
      <c r="Q15" s="2">
        <v>16091</v>
      </c>
      <c r="R15" s="2">
        <v>126195</v>
      </c>
      <c r="S15" s="2">
        <f t="shared" si="0"/>
        <v>126195</v>
      </c>
      <c r="T15" s="2">
        <f t="shared" si="1"/>
        <v>126195</v>
      </c>
      <c r="U15">
        <f t="shared" si="2"/>
        <v>1</v>
      </c>
      <c r="V15">
        <f t="shared" si="3"/>
        <v>1</v>
      </c>
    </row>
    <row r="16" spans="1:22" x14ac:dyDescent="0.75">
      <c r="A16" s="1" t="s">
        <v>19</v>
      </c>
      <c r="B16" s="2">
        <v>15316</v>
      </c>
      <c r="C16" s="2">
        <v>12839</v>
      </c>
      <c r="D16" s="2">
        <v>11789</v>
      </c>
      <c r="E16" s="2">
        <v>8617</v>
      </c>
      <c r="F16" s="2">
        <v>8058</v>
      </c>
      <c r="G16" s="2">
        <v>6601</v>
      </c>
      <c r="H16" s="2">
        <v>6115</v>
      </c>
      <c r="I16" s="2">
        <v>6284</v>
      </c>
      <c r="J16" s="2">
        <v>5879</v>
      </c>
      <c r="K16" s="2">
        <v>5601</v>
      </c>
      <c r="L16" s="2">
        <v>5215</v>
      </c>
      <c r="M16" s="2">
        <v>5214</v>
      </c>
      <c r="N16" s="2">
        <v>39944</v>
      </c>
      <c r="O16" s="2">
        <v>23276</v>
      </c>
      <c r="P16" s="2">
        <v>18278</v>
      </c>
      <c r="Q16" s="2">
        <v>16030</v>
      </c>
      <c r="R16" s="2">
        <v>97528</v>
      </c>
      <c r="S16" s="2">
        <f t="shared" si="0"/>
        <v>97528</v>
      </c>
      <c r="T16" s="2">
        <f t="shared" si="1"/>
        <v>97528</v>
      </c>
      <c r="U16">
        <f t="shared" si="2"/>
        <v>1</v>
      </c>
      <c r="V16">
        <f t="shared" si="3"/>
        <v>1</v>
      </c>
    </row>
    <row r="17" spans="1:22" x14ac:dyDescent="0.75">
      <c r="A17" s="1" t="s">
        <v>20</v>
      </c>
      <c r="B17" s="2">
        <v>4605</v>
      </c>
      <c r="C17" s="2">
        <v>3402</v>
      </c>
      <c r="D17" s="2">
        <v>3206</v>
      </c>
      <c r="E17" s="2">
        <v>2520</v>
      </c>
      <c r="F17" s="2">
        <v>2679</v>
      </c>
      <c r="G17" s="2">
        <v>3531</v>
      </c>
      <c r="H17" s="2">
        <v>2194</v>
      </c>
      <c r="I17" s="2">
        <v>1850</v>
      </c>
      <c r="J17" s="2">
        <v>1649</v>
      </c>
      <c r="K17" s="2">
        <v>1933</v>
      </c>
      <c r="L17" s="2">
        <v>1211</v>
      </c>
      <c r="M17" s="2">
        <v>1268</v>
      </c>
      <c r="N17" s="2">
        <v>11213</v>
      </c>
      <c r="O17" s="2">
        <v>8730</v>
      </c>
      <c r="P17" s="2">
        <v>5693</v>
      </c>
      <c r="Q17" s="2">
        <v>4412</v>
      </c>
      <c r="R17" s="2">
        <v>30048</v>
      </c>
      <c r="S17" s="2">
        <f t="shared" si="0"/>
        <v>30048</v>
      </c>
      <c r="T17" s="2">
        <f t="shared" si="1"/>
        <v>30048</v>
      </c>
      <c r="U17">
        <f t="shared" si="2"/>
        <v>1</v>
      </c>
      <c r="V17">
        <f t="shared" si="3"/>
        <v>1</v>
      </c>
    </row>
    <row r="18" spans="1:22" x14ac:dyDescent="0.75">
      <c r="A18" s="1" t="s">
        <v>21</v>
      </c>
      <c r="B18" s="2">
        <v>6176</v>
      </c>
      <c r="C18" s="2">
        <v>5292</v>
      </c>
      <c r="D18" s="2">
        <v>4499</v>
      </c>
      <c r="E18" s="2">
        <v>3829</v>
      </c>
      <c r="F18" s="2">
        <v>3860</v>
      </c>
      <c r="G18" s="2">
        <v>4128</v>
      </c>
      <c r="H18" s="2">
        <v>2574</v>
      </c>
      <c r="I18" s="2">
        <v>2979</v>
      </c>
      <c r="J18" s="2">
        <v>2269</v>
      </c>
      <c r="K18" s="2">
        <v>1904</v>
      </c>
      <c r="L18" s="2">
        <v>1555</v>
      </c>
      <c r="M18" s="2">
        <v>1494</v>
      </c>
      <c r="N18" s="2">
        <v>15967</v>
      </c>
      <c r="O18" s="2">
        <v>11817</v>
      </c>
      <c r="P18" s="2">
        <v>7822</v>
      </c>
      <c r="Q18" s="2">
        <v>4953</v>
      </c>
      <c r="R18" s="2">
        <v>40559</v>
      </c>
      <c r="S18" s="2">
        <f t="shared" si="0"/>
        <v>40559</v>
      </c>
      <c r="T18" s="2">
        <f t="shared" si="1"/>
        <v>40559</v>
      </c>
      <c r="U18">
        <f t="shared" si="2"/>
        <v>1</v>
      </c>
      <c r="V18">
        <f t="shared" si="3"/>
        <v>1</v>
      </c>
    </row>
    <row r="19" spans="1:22" x14ac:dyDescent="0.75">
      <c r="A19" s="1" t="s">
        <v>22</v>
      </c>
      <c r="B19" s="2">
        <v>22044</v>
      </c>
      <c r="C19" s="2">
        <v>19077</v>
      </c>
      <c r="D19" s="2">
        <v>20202</v>
      </c>
      <c r="E19" s="2">
        <v>16832</v>
      </c>
      <c r="F19" s="2">
        <v>16235</v>
      </c>
      <c r="G19" s="2">
        <v>13966</v>
      </c>
      <c r="H19" s="2">
        <v>12991</v>
      </c>
      <c r="I19" s="2">
        <v>12695</v>
      </c>
      <c r="J19" s="2">
        <v>10875</v>
      </c>
      <c r="K19" s="2">
        <v>11553</v>
      </c>
      <c r="L19" s="2">
        <v>10697</v>
      </c>
      <c r="M19" s="2">
        <v>10410</v>
      </c>
      <c r="N19" s="2">
        <v>61323</v>
      </c>
      <c r="O19" s="2">
        <v>47033</v>
      </c>
      <c r="P19" s="2">
        <v>36561</v>
      </c>
      <c r="Q19" s="2">
        <v>32660</v>
      </c>
      <c r="R19" s="2">
        <v>177577</v>
      </c>
      <c r="S19" s="2">
        <f t="shared" si="0"/>
        <v>177577</v>
      </c>
      <c r="T19" s="2">
        <f t="shared" si="1"/>
        <v>177577</v>
      </c>
      <c r="U19">
        <f t="shared" si="2"/>
        <v>1</v>
      </c>
      <c r="V19">
        <f t="shared" si="3"/>
        <v>1</v>
      </c>
    </row>
    <row r="20" spans="1:22" x14ac:dyDescent="0.75">
      <c r="A20" s="1" t="s">
        <v>23</v>
      </c>
      <c r="B20" s="2">
        <v>20042</v>
      </c>
      <c r="C20" s="2">
        <v>17568</v>
      </c>
      <c r="D20" s="2">
        <v>19171</v>
      </c>
      <c r="E20" s="2">
        <v>15770</v>
      </c>
      <c r="F20" s="2">
        <v>14266</v>
      </c>
      <c r="G20" s="2">
        <v>11748</v>
      </c>
      <c r="H20" s="2">
        <v>11135</v>
      </c>
      <c r="I20" s="2">
        <v>11560</v>
      </c>
      <c r="J20" s="2">
        <v>10663</v>
      </c>
      <c r="K20" s="2">
        <v>11105</v>
      </c>
      <c r="L20" s="2">
        <v>10542</v>
      </c>
      <c r="M20" s="2">
        <v>10378</v>
      </c>
      <c r="N20" s="2">
        <v>56781</v>
      </c>
      <c r="O20" s="2">
        <v>41784</v>
      </c>
      <c r="P20" s="2">
        <v>33358</v>
      </c>
      <c r="Q20" s="2">
        <v>32025</v>
      </c>
      <c r="R20" s="2">
        <v>163948</v>
      </c>
      <c r="S20" s="2">
        <f t="shared" si="0"/>
        <v>163948</v>
      </c>
      <c r="T20" s="2">
        <f t="shared" si="1"/>
        <v>163948</v>
      </c>
      <c r="U20">
        <f t="shared" si="2"/>
        <v>1</v>
      </c>
      <c r="V20">
        <f t="shared" si="3"/>
        <v>1</v>
      </c>
    </row>
    <row r="21" spans="1:22" x14ac:dyDescent="0.75">
      <c r="A21" s="1" t="s">
        <v>24</v>
      </c>
      <c r="B21" s="2">
        <v>2739</v>
      </c>
      <c r="C21" s="2">
        <v>2833</v>
      </c>
      <c r="D21" s="2">
        <v>2777</v>
      </c>
      <c r="E21" s="2">
        <v>1719</v>
      </c>
      <c r="F21" s="2">
        <v>2290</v>
      </c>
      <c r="G21" s="2">
        <v>2113</v>
      </c>
      <c r="H21" s="2">
        <v>1863</v>
      </c>
      <c r="I21" s="2">
        <v>2063</v>
      </c>
      <c r="J21" s="2">
        <v>1595</v>
      </c>
      <c r="K21" s="2">
        <v>1638</v>
      </c>
      <c r="L21" s="2">
        <v>1269</v>
      </c>
      <c r="M21" s="2">
        <v>1131</v>
      </c>
      <c r="N21" s="2">
        <v>8349</v>
      </c>
      <c r="O21" s="2">
        <v>6122</v>
      </c>
      <c r="P21" s="2">
        <v>5521</v>
      </c>
      <c r="Q21" s="2">
        <v>4038</v>
      </c>
      <c r="R21" s="2">
        <v>24030</v>
      </c>
      <c r="S21" s="2">
        <f t="shared" si="0"/>
        <v>24030</v>
      </c>
      <c r="T21" s="2">
        <f t="shared" si="1"/>
        <v>24030</v>
      </c>
      <c r="U21">
        <f t="shared" si="2"/>
        <v>1</v>
      </c>
      <c r="V21">
        <f t="shared" si="3"/>
        <v>1</v>
      </c>
    </row>
    <row r="22" spans="1:22" x14ac:dyDescent="0.75">
      <c r="A22" s="1" t="s">
        <v>25</v>
      </c>
      <c r="B22" s="2">
        <v>18312</v>
      </c>
      <c r="C22" s="2">
        <v>15190</v>
      </c>
      <c r="D22" s="2">
        <v>16904</v>
      </c>
      <c r="E22" s="2">
        <v>13876</v>
      </c>
      <c r="F22" s="2">
        <v>12322</v>
      </c>
      <c r="G22" s="2">
        <v>10458</v>
      </c>
      <c r="H22" s="2">
        <v>11092</v>
      </c>
      <c r="I22" s="2">
        <v>10976</v>
      </c>
      <c r="J22" s="2">
        <v>10036</v>
      </c>
      <c r="K22" s="2">
        <v>9841</v>
      </c>
      <c r="L22" s="2">
        <v>9260</v>
      </c>
      <c r="M22" s="2">
        <v>9433</v>
      </c>
      <c r="N22" s="2">
        <v>50406</v>
      </c>
      <c r="O22" s="2">
        <v>36656</v>
      </c>
      <c r="P22" s="2">
        <v>32104</v>
      </c>
      <c r="Q22" s="2">
        <v>28534</v>
      </c>
      <c r="R22" s="2">
        <v>147700</v>
      </c>
      <c r="S22" s="2">
        <f t="shared" si="0"/>
        <v>147700</v>
      </c>
      <c r="T22" s="2">
        <f t="shared" si="1"/>
        <v>147700</v>
      </c>
      <c r="U22">
        <f t="shared" si="2"/>
        <v>1</v>
      </c>
      <c r="V22">
        <f t="shared" si="3"/>
        <v>1</v>
      </c>
    </row>
    <row r="23" spans="1:22" x14ac:dyDescent="0.75">
      <c r="A23" s="1" t="s">
        <v>26</v>
      </c>
      <c r="B23" s="2">
        <v>19195</v>
      </c>
      <c r="C23" s="2">
        <v>19944</v>
      </c>
      <c r="D23" s="2">
        <v>18610</v>
      </c>
      <c r="E23" s="2">
        <v>15418</v>
      </c>
      <c r="F23" s="2">
        <v>14801</v>
      </c>
      <c r="G23" s="2">
        <v>13550</v>
      </c>
      <c r="H23" s="2">
        <v>12162</v>
      </c>
      <c r="I23" s="2">
        <v>13850</v>
      </c>
      <c r="J23" s="2">
        <v>12293</v>
      </c>
      <c r="K23" s="2">
        <v>12203</v>
      </c>
      <c r="L23" s="2">
        <v>9867</v>
      </c>
      <c r="M23" s="2">
        <v>10372</v>
      </c>
      <c r="N23" s="2">
        <v>57749</v>
      </c>
      <c r="O23" s="2">
        <v>43769</v>
      </c>
      <c r="P23" s="2">
        <v>38305</v>
      </c>
      <c r="Q23" s="2">
        <v>32442</v>
      </c>
      <c r="R23" s="2">
        <v>172265</v>
      </c>
      <c r="S23" s="2">
        <f t="shared" si="0"/>
        <v>172265</v>
      </c>
      <c r="T23" s="2">
        <f t="shared" si="1"/>
        <v>172265</v>
      </c>
      <c r="U23">
        <f t="shared" si="2"/>
        <v>1</v>
      </c>
      <c r="V23">
        <f t="shared" si="3"/>
        <v>1</v>
      </c>
    </row>
    <row r="24" spans="1:22" x14ac:dyDescent="0.75">
      <c r="A24" s="1" t="s">
        <v>27</v>
      </c>
      <c r="B24" s="2">
        <v>12562</v>
      </c>
      <c r="C24" s="2">
        <v>11215</v>
      </c>
      <c r="D24" s="2">
        <v>9705</v>
      </c>
      <c r="E24" s="2">
        <v>6858</v>
      </c>
      <c r="F24" s="2">
        <v>6789</v>
      </c>
      <c r="G24" s="2">
        <v>5751</v>
      </c>
      <c r="H24" s="2">
        <v>5581</v>
      </c>
      <c r="I24" s="2">
        <v>5441</v>
      </c>
      <c r="J24" s="2">
        <v>5167</v>
      </c>
      <c r="K24" s="2">
        <v>5085</v>
      </c>
      <c r="L24" s="2">
        <v>4492</v>
      </c>
      <c r="M24" s="2">
        <v>4046</v>
      </c>
      <c r="N24" s="2">
        <v>33482</v>
      </c>
      <c r="O24" s="2">
        <v>19398</v>
      </c>
      <c r="P24" s="2">
        <v>16189</v>
      </c>
      <c r="Q24" s="2">
        <v>13623</v>
      </c>
      <c r="R24" s="2">
        <v>82692</v>
      </c>
      <c r="S24" s="2">
        <f t="shared" si="0"/>
        <v>82692</v>
      </c>
      <c r="T24" s="2">
        <f t="shared" si="1"/>
        <v>82692</v>
      </c>
      <c r="U24">
        <f t="shared" si="2"/>
        <v>1</v>
      </c>
      <c r="V24">
        <f t="shared" si="3"/>
        <v>1</v>
      </c>
    </row>
    <row r="25" spans="1:22" x14ac:dyDescent="0.75">
      <c r="A25" s="1" t="s">
        <v>28</v>
      </c>
      <c r="B25" s="2">
        <v>4412</v>
      </c>
      <c r="C25" s="2">
        <v>3742</v>
      </c>
      <c r="D25" s="2">
        <v>3410</v>
      </c>
      <c r="E25" s="2">
        <v>2749</v>
      </c>
      <c r="F25" s="2">
        <v>2691</v>
      </c>
      <c r="G25" s="2">
        <v>2485</v>
      </c>
      <c r="H25" s="2">
        <v>2501</v>
      </c>
      <c r="I25" s="2">
        <v>2304</v>
      </c>
      <c r="J25" s="2">
        <v>1963</v>
      </c>
      <c r="K25" s="2">
        <v>2566</v>
      </c>
      <c r="L25" s="2">
        <v>1458</v>
      </c>
      <c r="M25" s="2">
        <v>2392</v>
      </c>
      <c r="N25" s="2">
        <v>11564</v>
      </c>
      <c r="O25" s="2">
        <v>7925</v>
      </c>
      <c r="P25" s="2">
        <v>6768</v>
      </c>
      <c r="Q25" s="2">
        <v>6416</v>
      </c>
      <c r="R25" s="2">
        <v>32673</v>
      </c>
      <c r="S25" s="2">
        <f t="shared" si="0"/>
        <v>32673</v>
      </c>
      <c r="T25" s="2">
        <f t="shared" si="1"/>
        <v>32673</v>
      </c>
      <c r="U25">
        <f t="shared" si="2"/>
        <v>1</v>
      </c>
      <c r="V25">
        <f t="shared" si="3"/>
        <v>1</v>
      </c>
    </row>
    <row r="26" spans="1:22" x14ac:dyDescent="0.75">
      <c r="A26" s="1" t="s">
        <v>29</v>
      </c>
      <c r="B26" s="2">
        <v>14132</v>
      </c>
      <c r="C26" s="2">
        <v>11629</v>
      </c>
      <c r="D26" s="2">
        <v>11627</v>
      </c>
      <c r="E26" s="2">
        <v>10387</v>
      </c>
      <c r="F26" s="2">
        <v>9536</v>
      </c>
      <c r="G26" s="2">
        <v>7156</v>
      </c>
      <c r="H26" s="2">
        <v>6529</v>
      </c>
      <c r="I26" s="2">
        <v>6639</v>
      </c>
      <c r="J26" s="2">
        <v>6159</v>
      </c>
      <c r="K26" s="2">
        <v>6603</v>
      </c>
      <c r="L26" s="2">
        <v>6064</v>
      </c>
      <c r="M26" s="2">
        <v>5582</v>
      </c>
      <c r="N26" s="2">
        <v>37388</v>
      </c>
      <c r="O26" s="2">
        <v>27079</v>
      </c>
      <c r="P26" s="2">
        <v>19327</v>
      </c>
      <c r="Q26" s="2">
        <v>18249</v>
      </c>
      <c r="R26" s="2">
        <v>102043</v>
      </c>
      <c r="S26" s="2">
        <f t="shared" si="0"/>
        <v>102043</v>
      </c>
      <c r="T26" s="2">
        <f t="shared" si="1"/>
        <v>102043</v>
      </c>
      <c r="U26">
        <f t="shared" si="2"/>
        <v>1</v>
      </c>
      <c r="V26">
        <f t="shared" si="3"/>
        <v>1</v>
      </c>
    </row>
    <row r="27" spans="1:22" x14ac:dyDescent="0.75">
      <c r="A27" s="1" t="s">
        <v>30</v>
      </c>
      <c r="B27" s="2">
        <v>12612</v>
      </c>
      <c r="C27" s="2">
        <v>11835</v>
      </c>
      <c r="D27" s="2">
        <v>9614</v>
      </c>
      <c r="E27" s="2">
        <v>9370</v>
      </c>
      <c r="F27" s="2">
        <v>7421</v>
      </c>
      <c r="G27" s="2">
        <v>8184</v>
      </c>
      <c r="H27" s="2">
        <v>6261</v>
      </c>
      <c r="I27" s="2">
        <v>5845</v>
      </c>
      <c r="J27" s="2">
        <v>4863</v>
      </c>
      <c r="K27" s="2">
        <v>6514</v>
      </c>
      <c r="L27" s="2">
        <v>4781</v>
      </c>
      <c r="M27" s="2">
        <v>5970</v>
      </c>
      <c r="N27" s="2">
        <v>34061</v>
      </c>
      <c r="O27" s="2">
        <v>24975</v>
      </c>
      <c r="P27" s="2">
        <v>16969</v>
      </c>
      <c r="Q27" s="2">
        <v>17265</v>
      </c>
      <c r="R27" s="2">
        <v>93270</v>
      </c>
      <c r="S27" s="2">
        <f>SUM(B27:M27)</f>
        <v>93270</v>
      </c>
      <c r="T27" s="2">
        <f t="shared" si="1"/>
        <v>93270</v>
      </c>
      <c r="U27">
        <f t="shared" si="2"/>
        <v>1</v>
      </c>
      <c r="V27">
        <f t="shared" si="3"/>
        <v>1</v>
      </c>
    </row>
    <row r="28" spans="1:22" x14ac:dyDescent="0.75">
      <c r="A28" s="1" t="s">
        <v>31</v>
      </c>
      <c r="B28" s="2">
        <v>1447</v>
      </c>
      <c r="C28" s="2">
        <v>1217</v>
      </c>
      <c r="D28" s="2">
        <v>1219</v>
      </c>
      <c r="E28" s="2">
        <v>2286</v>
      </c>
      <c r="F28" s="2">
        <v>1102</v>
      </c>
      <c r="G28" s="2">
        <v>2109</v>
      </c>
      <c r="H28" s="2">
        <v>1244</v>
      </c>
      <c r="I28" s="2">
        <v>1235</v>
      </c>
      <c r="J28">
        <v>971</v>
      </c>
      <c r="K28">
        <v>958</v>
      </c>
      <c r="L28">
        <v>864</v>
      </c>
      <c r="M28">
        <v>771</v>
      </c>
      <c r="N28" s="2">
        <v>3883</v>
      </c>
      <c r="O28" s="2">
        <v>5497</v>
      </c>
      <c r="P28" s="2">
        <v>3450</v>
      </c>
      <c r="Q28" s="2">
        <v>2593</v>
      </c>
      <c r="R28" s="2">
        <v>15423</v>
      </c>
      <c r="S28" s="2">
        <f t="shared" si="0"/>
        <v>15423</v>
      </c>
      <c r="T28" s="2">
        <f t="shared" si="1"/>
        <v>15423</v>
      </c>
      <c r="U28">
        <f t="shared" si="2"/>
        <v>1</v>
      </c>
      <c r="V28">
        <f t="shared" si="3"/>
        <v>1</v>
      </c>
    </row>
    <row r="29" spans="1:22" x14ac:dyDescent="0.75">
      <c r="A29" s="1" t="s">
        <v>32</v>
      </c>
      <c r="B29" s="2">
        <v>2517</v>
      </c>
      <c r="C29" s="2">
        <v>2235</v>
      </c>
      <c r="D29" s="2">
        <v>1830</v>
      </c>
      <c r="E29" s="2">
        <v>1447</v>
      </c>
      <c r="F29" s="2">
        <v>1386</v>
      </c>
      <c r="G29" s="2">
        <v>1465</v>
      </c>
      <c r="H29" s="2">
        <v>1404</v>
      </c>
      <c r="I29" s="2">
        <v>1083</v>
      </c>
      <c r="J29">
        <v>994</v>
      </c>
      <c r="K29">
        <v>852</v>
      </c>
      <c r="L29">
        <v>784</v>
      </c>
      <c r="M29">
        <v>738</v>
      </c>
      <c r="N29" s="2">
        <v>6582</v>
      </c>
      <c r="O29" s="2">
        <v>4298</v>
      </c>
      <c r="P29" s="2">
        <v>3481</v>
      </c>
      <c r="Q29" s="2">
        <v>2374</v>
      </c>
      <c r="R29" s="2">
        <v>16735</v>
      </c>
      <c r="S29" s="2">
        <f t="shared" si="0"/>
        <v>16735</v>
      </c>
      <c r="T29" s="2">
        <f t="shared" si="1"/>
        <v>16735</v>
      </c>
      <c r="U29">
        <f t="shared" si="2"/>
        <v>1</v>
      </c>
      <c r="V29">
        <f t="shared" si="3"/>
        <v>1</v>
      </c>
    </row>
    <row r="30" spans="1:22" x14ac:dyDescent="0.75">
      <c r="A30" s="1" t="s">
        <v>33</v>
      </c>
      <c r="B30" s="2">
        <v>6572</v>
      </c>
      <c r="C30" s="2">
        <v>5662</v>
      </c>
      <c r="D30" s="2">
        <v>5682</v>
      </c>
      <c r="E30" s="2">
        <v>5554</v>
      </c>
      <c r="F30" s="2">
        <v>5752</v>
      </c>
      <c r="G30" s="2">
        <v>5652</v>
      </c>
      <c r="H30" s="2">
        <v>5626</v>
      </c>
      <c r="I30" s="2">
        <v>6155</v>
      </c>
      <c r="J30" s="2">
        <v>5634</v>
      </c>
      <c r="K30" s="2">
        <v>5698</v>
      </c>
      <c r="L30" s="2">
        <v>5324</v>
      </c>
      <c r="M30" s="2">
        <v>4729</v>
      </c>
      <c r="N30" s="2">
        <v>17916</v>
      </c>
      <c r="O30" s="2">
        <v>16958</v>
      </c>
      <c r="P30" s="2">
        <v>17415</v>
      </c>
      <c r="Q30" s="2">
        <v>15751</v>
      </c>
      <c r="R30" s="2">
        <v>68040</v>
      </c>
      <c r="S30" s="2">
        <f t="shared" si="0"/>
        <v>68040</v>
      </c>
      <c r="T30" s="2">
        <f t="shared" si="1"/>
        <v>68040</v>
      </c>
      <c r="U30">
        <f t="shared" si="2"/>
        <v>1</v>
      </c>
      <c r="V30">
        <f t="shared" si="3"/>
        <v>1</v>
      </c>
    </row>
    <row r="31" spans="1:22" x14ac:dyDescent="0.75">
      <c r="A31" s="1" t="s">
        <v>34</v>
      </c>
      <c r="B31" s="2">
        <v>1792</v>
      </c>
      <c r="C31" s="2">
        <v>1724</v>
      </c>
      <c r="D31" s="2">
        <v>1382</v>
      </c>
      <c r="E31" s="2">
        <v>1229</v>
      </c>
      <c r="F31" s="2">
        <v>1331</v>
      </c>
      <c r="G31" s="2">
        <v>1054</v>
      </c>
      <c r="H31">
        <v>967</v>
      </c>
      <c r="I31" s="2">
        <v>1110</v>
      </c>
      <c r="J31" s="2">
        <v>1034</v>
      </c>
      <c r="K31" s="2">
        <v>1051</v>
      </c>
      <c r="L31">
        <v>875</v>
      </c>
      <c r="M31">
        <v>935</v>
      </c>
      <c r="N31" s="2">
        <v>4898</v>
      </c>
      <c r="O31" s="2">
        <v>3614</v>
      </c>
      <c r="P31" s="2">
        <v>3111</v>
      </c>
      <c r="Q31" s="2">
        <v>2861</v>
      </c>
      <c r="R31" s="2">
        <v>14484</v>
      </c>
      <c r="S31" s="2">
        <f t="shared" si="0"/>
        <v>14484</v>
      </c>
      <c r="T31" s="2">
        <f t="shared" si="1"/>
        <v>14484</v>
      </c>
      <c r="U31">
        <f t="shared" si="2"/>
        <v>1</v>
      </c>
      <c r="V31">
        <f t="shared" si="3"/>
        <v>1</v>
      </c>
    </row>
    <row r="32" spans="1:22" x14ac:dyDescent="0.75">
      <c r="A32" s="1" t="s">
        <v>35</v>
      </c>
      <c r="B32" s="2">
        <v>35143</v>
      </c>
      <c r="C32" s="2">
        <v>30355</v>
      </c>
      <c r="D32" s="2">
        <v>31975</v>
      </c>
      <c r="E32" s="2">
        <v>25881</v>
      </c>
      <c r="F32" s="2">
        <v>24856</v>
      </c>
      <c r="G32" s="2">
        <v>21324</v>
      </c>
      <c r="H32" s="2">
        <v>20682</v>
      </c>
      <c r="I32" s="2">
        <v>21931</v>
      </c>
      <c r="J32" s="2">
        <v>20515</v>
      </c>
      <c r="K32" s="2">
        <v>21948</v>
      </c>
      <c r="L32" s="2">
        <v>20288</v>
      </c>
      <c r="M32" s="2">
        <v>19637</v>
      </c>
      <c r="N32" s="2">
        <v>97473</v>
      </c>
      <c r="O32" s="2">
        <v>72061</v>
      </c>
      <c r="P32" s="2">
        <v>63128</v>
      </c>
      <c r="Q32" s="2">
        <v>61873</v>
      </c>
      <c r="R32" s="2">
        <v>294535</v>
      </c>
      <c r="S32" s="2">
        <f t="shared" si="0"/>
        <v>294535</v>
      </c>
      <c r="T32" s="2">
        <f t="shared" si="1"/>
        <v>294535</v>
      </c>
      <c r="U32">
        <f t="shared" si="2"/>
        <v>1</v>
      </c>
      <c r="V32">
        <f t="shared" si="3"/>
        <v>1</v>
      </c>
    </row>
    <row r="33" spans="1:22" x14ac:dyDescent="0.75">
      <c r="A33" s="1" t="s">
        <v>36</v>
      </c>
      <c r="B33" s="2">
        <v>4122</v>
      </c>
      <c r="C33" s="2">
        <v>3547</v>
      </c>
      <c r="D33" s="2">
        <v>3541</v>
      </c>
      <c r="E33" s="2">
        <v>3093</v>
      </c>
      <c r="F33" s="2">
        <v>3029</v>
      </c>
      <c r="G33" s="2">
        <v>2888</v>
      </c>
      <c r="H33" s="2">
        <v>2659</v>
      </c>
      <c r="I33" s="2">
        <v>2671</v>
      </c>
      <c r="J33" s="2">
        <v>2577</v>
      </c>
      <c r="K33" s="2">
        <v>2445</v>
      </c>
      <c r="L33" s="2">
        <v>2168</v>
      </c>
      <c r="M33" s="2">
        <v>2165</v>
      </c>
      <c r="N33" s="2">
        <v>11210</v>
      </c>
      <c r="O33" s="2">
        <v>9010</v>
      </c>
      <c r="P33" s="2">
        <v>7907</v>
      </c>
      <c r="Q33" s="2">
        <v>6778</v>
      </c>
      <c r="R33" s="2">
        <v>34905</v>
      </c>
      <c r="S33" s="2">
        <f t="shared" si="0"/>
        <v>34905</v>
      </c>
      <c r="T33" s="2">
        <f t="shared" si="1"/>
        <v>34905</v>
      </c>
      <c r="U33">
        <f t="shared" si="2"/>
        <v>1</v>
      </c>
      <c r="V33">
        <f t="shared" si="3"/>
        <v>1</v>
      </c>
    </row>
    <row r="34" spans="1:22" x14ac:dyDescent="0.75">
      <c r="A34" s="1" t="s">
        <v>37</v>
      </c>
      <c r="B34" s="2">
        <v>45100</v>
      </c>
      <c r="C34" s="2">
        <v>41205</v>
      </c>
      <c r="D34" s="2">
        <v>40991</v>
      </c>
      <c r="E34" s="2">
        <v>34136</v>
      </c>
      <c r="F34" s="2">
        <v>32241</v>
      </c>
      <c r="G34" s="2">
        <v>25939</v>
      </c>
      <c r="H34" s="2">
        <v>24938</v>
      </c>
      <c r="I34" s="2">
        <v>26850</v>
      </c>
      <c r="J34" s="2">
        <v>24739</v>
      </c>
      <c r="K34" s="2">
        <v>25557</v>
      </c>
      <c r="L34" s="2">
        <v>25393</v>
      </c>
      <c r="M34" s="2">
        <v>24167</v>
      </c>
      <c r="N34" s="2">
        <v>127296</v>
      </c>
      <c r="O34" s="2">
        <v>92316</v>
      </c>
      <c r="P34" s="2">
        <v>76527</v>
      </c>
      <c r="Q34" s="2">
        <v>75117</v>
      </c>
      <c r="R34" s="2">
        <v>371256</v>
      </c>
      <c r="S34" s="2">
        <f t="shared" si="0"/>
        <v>371256</v>
      </c>
      <c r="T34" s="2">
        <f t="shared" si="1"/>
        <v>371256</v>
      </c>
      <c r="U34">
        <f t="shared" si="2"/>
        <v>1</v>
      </c>
      <c r="V34">
        <f t="shared" si="3"/>
        <v>1</v>
      </c>
    </row>
    <row r="35" spans="1:22" x14ac:dyDescent="0.75">
      <c r="A35" s="1" t="s">
        <v>38</v>
      </c>
      <c r="B35" s="2">
        <v>35027</v>
      </c>
      <c r="C35" s="2">
        <v>30858</v>
      </c>
      <c r="D35" s="2">
        <v>31926</v>
      </c>
      <c r="E35" s="2">
        <v>25927</v>
      </c>
      <c r="F35" s="2">
        <v>23520</v>
      </c>
      <c r="G35" s="2">
        <v>21139</v>
      </c>
      <c r="H35" s="2">
        <v>20662</v>
      </c>
      <c r="I35" s="2">
        <v>19570</v>
      </c>
      <c r="J35" s="2">
        <v>17458</v>
      </c>
      <c r="K35" s="2">
        <v>19289</v>
      </c>
      <c r="L35" s="2">
        <v>17040</v>
      </c>
      <c r="M35" s="2">
        <v>17725</v>
      </c>
      <c r="N35" s="2">
        <v>97811</v>
      </c>
      <c r="O35" s="2">
        <v>70586</v>
      </c>
      <c r="P35" s="2">
        <v>57690</v>
      </c>
      <c r="Q35" s="2">
        <v>54054</v>
      </c>
      <c r="R35" s="2">
        <v>280141</v>
      </c>
      <c r="S35" s="2">
        <f t="shared" si="0"/>
        <v>280141</v>
      </c>
      <c r="T35" s="2">
        <f t="shared" si="1"/>
        <v>280141</v>
      </c>
      <c r="U35">
        <f t="shared" si="2"/>
        <v>1</v>
      </c>
      <c r="V35">
        <f t="shared" si="3"/>
        <v>1</v>
      </c>
    </row>
    <row r="36" spans="1:22" x14ac:dyDescent="0.75">
      <c r="A36" s="1" t="s">
        <v>39</v>
      </c>
      <c r="B36">
        <v>565</v>
      </c>
      <c r="C36">
        <v>452</v>
      </c>
      <c r="D36">
        <v>383</v>
      </c>
      <c r="E36">
        <v>292</v>
      </c>
      <c r="F36">
        <v>340</v>
      </c>
      <c r="G36">
        <v>324</v>
      </c>
      <c r="H36">
        <v>266</v>
      </c>
      <c r="I36">
        <v>346</v>
      </c>
      <c r="J36">
        <v>279</v>
      </c>
      <c r="K36">
        <v>317</v>
      </c>
      <c r="L36">
        <v>235</v>
      </c>
      <c r="M36">
        <v>177</v>
      </c>
      <c r="N36" s="2">
        <v>1400</v>
      </c>
      <c r="O36">
        <v>956</v>
      </c>
      <c r="P36">
        <v>891</v>
      </c>
      <c r="Q36">
        <v>729</v>
      </c>
      <c r="R36" s="2">
        <v>3976</v>
      </c>
      <c r="S36" s="2">
        <f t="shared" si="0"/>
        <v>3976</v>
      </c>
      <c r="T36" s="2">
        <f t="shared" si="1"/>
        <v>3976</v>
      </c>
      <c r="U36">
        <f t="shared" si="2"/>
        <v>1</v>
      </c>
      <c r="V36">
        <f t="shared" si="3"/>
        <v>1</v>
      </c>
    </row>
    <row r="37" spans="1:22" x14ac:dyDescent="0.75">
      <c r="A37" s="1" t="s">
        <v>40</v>
      </c>
      <c r="B37" s="2">
        <v>34778</v>
      </c>
      <c r="C37" s="2">
        <v>30668</v>
      </c>
      <c r="D37" s="2">
        <v>26286</v>
      </c>
      <c r="E37" s="2">
        <v>21256</v>
      </c>
      <c r="F37" s="2">
        <v>18193</v>
      </c>
      <c r="G37" s="2">
        <v>16905</v>
      </c>
      <c r="H37" s="2">
        <v>15861</v>
      </c>
      <c r="I37" s="2">
        <v>16024</v>
      </c>
      <c r="J37" s="2">
        <v>15176</v>
      </c>
      <c r="K37" s="2">
        <v>14517</v>
      </c>
      <c r="L37" s="2">
        <v>14563</v>
      </c>
      <c r="M37" s="2">
        <v>14674</v>
      </c>
      <c r="N37" s="2">
        <v>91732</v>
      </c>
      <c r="O37" s="2">
        <v>56354</v>
      </c>
      <c r="P37" s="2">
        <v>47061</v>
      </c>
      <c r="Q37" s="2">
        <v>43754</v>
      </c>
      <c r="R37" s="2">
        <v>238901</v>
      </c>
      <c r="S37" s="2">
        <f t="shared" si="0"/>
        <v>238901</v>
      </c>
      <c r="T37" s="2">
        <f t="shared" si="1"/>
        <v>238901</v>
      </c>
      <c r="U37">
        <f t="shared" si="2"/>
        <v>1</v>
      </c>
      <c r="V37">
        <f t="shared" si="3"/>
        <v>1</v>
      </c>
    </row>
    <row r="38" spans="1:22" x14ac:dyDescent="0.75">
      <c r="A38" s="1" t="s">
        <v>41</v>
      </c>
      <c r="B38" s="2">
        <v>10526</v>
      </c>
      <c r="C38" s="2">
        <v>9834</v>
      </c>
      <c r="D38" s="2">
        <v>9219</v>
      </c>
      <c r="E38" s="2">
        <v>9307</v>
      </c>
      <c r="F38" s="2">
        <v>7247</v>
      </c>
      <c r="G38" s="2">
        <v>5217</v>
      </c>
      <c r="H38" s="2">
        <v>5645</v>
      </c>
      <c r="I38" s="2">
        <v>7788</v>
      </c>
      <c r="J38" s="2">
        <v>5693</v>
      </c>
      <c r="K38" s="2">
        <v>8723</v>
      </c>
      <c r="L38" s="2">
        <v>3710</v>
      </c>
      <c r="M38" s="2">
        <v>3908</v>
      </c>
      <c r="N38" s="2">
        <v>29579</v>
      </c>
      <c r="O38" s="2">
        <v>21771</v>
      </c>
      <c r="P38" s="2">
        <v>19126</v>
      </c>
      <c r="Q38" s="2">
        <v>16341</v>
      </c>
      <c r="R38" s="2">
        <v>86817</v>
      </c>
      <c r="S38" s="2">
        <f t="shared" si="0"/>
        <v>86817</v>
      </c>
      <c r="T38" s="2">
        <f t="shared" si="1"/>
        <v>86817</v>
      </c>
      <c r="U38">
        <f t="shared" si="2"/>
        <v>1</v>
      </c>
      <c r="V38">
        <f t="shared" si="3"/>
        <v>1</v>
      </c>
    </row>
    <row r="39" spans="1:22" x14ac:dyDescent="0.75">
      <c r="A39" s="1" t="s">
        <v>42</v>
      </c>
      <c r="B39" s="2">
        <v>15017</v>
      </c>
      <c r="C39" s="2">
        <v>13865</v>
      </c>
      <c r="D39" s="2">
        <v>14391</v>
      </c>
      <c r="E39" s="2">
        <v>12806</v>
      </c>
      <c r="F39" s="2">
        <v>12972</v>
      </c>
      <c r="G39" s="2">
        <v>13103</v>
      </c>
      <c r="H39" s="2">
        <v>13327</v>
      </c>
      <c r="I39" s="2">
        <v>14852</v>
      </c>
      <c r="J39" s="2">
        <v>12954</v>
      </c>
      <c r="K39" s="2">
        <v>12186</v>
      </c>
      <c r="L39" s="2">
        <v>12579</v>
      </c>
      <c r="M39" s="2">
        <v>11793</v>
      </c>
      <c r="N39" s="2">
        <v>43273</v>
      </c>
      <c r="O39" s="2">
        <v>38881</v>
      </c>
      <c r="P39" s="2">
        <v>41133</v>
      </c>
      <c r="Q39" s="2">
        <v>36558</v>
      </c>
      <c r="R39" s="2">
        <v>159845</v>
      </c>
      <c r="S39" s="2">
        <f t="shared" si="0"/>
        <v>159845</v>
      </c>
      <c r="T39" s="2">
        <f t="shared" si="1"/>
        <v>159845</v>
      </c>
      <c r="U39">
        <f t="shared" si="2"/>
        <v>1</v>
      </c>
      <c r="V39">
        <f t="shared" si="3"/>
        <v>1</v>
      </c>
    </row>
    <row r="40" spans="1:22" x14ac:dyDescent="0.75">
      <c r="A40" s="1" t="s">
        <v>43</v>
      </c>
      <c r="B40" s="2">
        <v>34752</v>
      </c>
      <c r="C40" s="2">
        <v>31551</v>
      </c>
      <c r="D40" s="2">
        <v>29505</v>
      </c>
      <c r="E40" s="2">
        <v>24448</v>
      </c>
      <c r="F40" s="2">
        <v>22181</v>
      </c>
      <c r="G40" s="2">
        <v>18087</v>
      </c>
      <c r="H40" s="2">
        <v>17848</v>
      </c>
      <c r="I40" s="2">
        <v>19975</v>
      </c>
      <c r="J40" s="2">
        <v>17682</v>
      </c>
      <c r="K40" s="2">
        <v>18626</v>
      </c>
      <c r="L40" s="2">
        <v>16793</v>
      </c>
      <c r="M40" s="2">
        <v>16341</v>
      </c>
      <c r="N40" s="2">
        <v>95808</v>
      </c>
      <c r="O40" s="2">
        <v>64716</v>
      </c>
      <c r="P40" s="2">
        <v>55505</v>
      </c>
      <c r="Q40" s="2">
        <v>51760</v>
      </c>
      <c r="R40" s="2">
        <v>267789</v>
      </c>
      <c r="S40" s="2">
        <f t="shared" si="0"/>
        <v>267789</v>
      </c>
      <c r="T40" s="2">
        <f t="shared" si="1"/>
        <v>267789</v>
      </c>
      <c r="U40">
        <f t="shared" si="2"/>
        <v>1</v>
      </c>
      <c r="V40">
        <f t="shared" si="3"/>
        <v>1</v>
      </c>
    </row>
    <row r="41" spans="1:22" x14ac:dyDescent="0.75">
      <c r="A41" s="1" t="s">
        <v>44</v>
      </c>
      <c r="B41" s="2">
        <v>4066</v>
      </c>
      <c r="C41" s="2">
        <v>3712</v>
      </c>
      <c r="D41" s="2">
        <v>3350</v>
      </c>
      <c r="E41" s="2">
        <v>2894</v>
      </c>
      <c r="F41" s="2">
        <v>2835</v>
      </c>
      <c r="G41" s="2">
        <v>2368</v>
      </c>
      <c r="H41" s="2">
        <v>2128</v>
      </c>
      <c r="I41" s="2">
        <v>2396</v>
      </c>
      <c r="J41" s="2">
        <v>2347</v>
      </c>
      <c r="K41" s="2">
        <v>2337</v>
      </c>
      <c r="L41" s="2">
        <v>2122</v>
      </c>
      <c r="M41" s="2">
        <v>2107</v>
      </c>
      <c r="N41" s="2">
        <v>11128</v>
      </c>
      <c r="O41" s="2">
        <v>8097</v>
      </c>
      <c r="P41" s="2">
        <v>6871</v>
      </c>
      <c r="Q41" s="2">
        <v>6566</v>
      </c>
      <c r="R41" s="2">
        <v>32662</v>
      </c>
      <c r="S41" s="2">
        <f t="shared" si="0"/>
        <v>32662</v>
      </c>
      <c r="T41" s="2">
        <f t="shared" si="1"/>
        <v>32662</v>
      </c>
      <c r="U41">
        <f t="shared" si="2"/>
        <v>1</v>
      </c>
      <c r="V41">
        <f t="shared" si="3"/>
        <v>1</v>
      </c>
    </row>
    <row r="42" spans="1:22" x14ac:dyDescent="0.75">
      <c r="A42" s="1" t="s">
        <v>45</v>
      </c>
      <c r="B42" s="2">
        <v>17164</v>
      </c>
      <c r="C42" s="2">
        <v>14645</v>
      </c>
      <c r="D42" s="2">
        <v>15398</v>
      </c>
      <c r="E42" s="2">
        <v>12584</v>
      </c>
      <c r="F42" s="2">
        <v>11804</v>
      </c>
      <c r="G42" s="2">
        <v>10549</v>
      </c>
      <c r="H42" s="2">
        <v>10220</v>
      </c>
      <c r="I42" s="2">
        <v>10224</v>
      </c>
      <c r="J42" s="2">
        <v>8233</v>
      </c>
      <c r="K42" s="2">
        <v>8341</v>
      </c>
      <c r="L42" s="2">
        <v>7937</v>
      </c>
      <c r="M42" s="2">
        <v>7819</v>
      </c>
      <c r="N42" s="2">
        <v>47207</v>
      </c>
      <c r="O42" s="2">
        <v>34937</v>
      </c>
      <c r="P42" s="2">
        <v>28677</v>
      </c>
      <c r="Q42" s="2">
        <v>24097</v>
      </c>
      <c r="R42" s="2">
        <v>134918</v>
      </c>
      <c r="S42" s="2">
        <f t="shared" si="0"/>
        <v>134918</v>
      </c>
      <c r="T42" s="2">
        <f t="shared" si="1"/>
        <v>134918</v>
      </c>
      <c r="U42">
        <f t="shared" si="2"/>
        <v>1</v>
      </c>
      <c r="V42">
        <f t="shared" si="3"/>
        <v>1</v>
      </c>
    </row>
    <row r="43" spans="1:22" x14ac:dyDescent="0.75">
      <c r="A43" s="1" t="s">
        <v>46</v>
      </c>
      <c r="B43">
        <v>591</v>
      </c>
      <c r="C43">
        <v>486</v>
      </c>
      <c r="D43">
        <v>363</v>
      </c>
      <c r="E43">
        <v>338</v>
      </c>
      <c r="F43">
        <v>322</v>
      </c>
      <c r="G43">
        <v>379</v>
      </c>
      <c r="H43">
        <v>399</v>
      </c>
      <c r="I43">
        <v>453</v>
      </c>
      <c r="J43">
        <v>257</v>
      </c>
      <c r="K43">
        <v>259</v>
      </c>
      <c r="L43">
        <v>192</v>
      </c>
      <c r="M43">
        <v>192</v>
      </c>
      <c r="N43" s="2">
        <v>1440</v>
      </c>
      <c r="O43" s="2">
        <v>1039</v>
      </c>
      <c r="P43" s="2">
        <v>1109</v>
      </c>
      <c r="Q43">
        <v>643</v>
      </c>
      <c r="R43" s="2">
        <v>4231</v>
      </c>
      <c r="S43" s="2">
        <f t="shared" si="0"/>
        <v>4231</v>
      </c>
      <c r="T43" s="2">
        <f t="shared" si="1"/>
        <v>4231</v>
      </c>
      <c r="U43">
        <f t="shared" si="2"/>
        <v>1</v>
      </c>
      <c r="V43">
        <f t="shared" si="3"/>
        <v>1</v>
      </c>
    </row>
    <row r="44" spans="1:22" x14ac:dyDescent="0.75">
      <c r="A44" s="1" t="s">
        <v>47</v>
      </c>
      <c r="B44" s="2">
        <v>27515</v>
      </c>
      <c r="C44" s="2">
        <v>23893</v>
      </c>
      <c r="D44" s="2">
        <v>25008</v>
      </c>
      <c r="E44" s="2">
        <v>21904</v>
      </c>
      <c r="F44" s="2">
        <v>20281</v>
      </c>
      <c r="G44" s="2">
        <v>17137</v>
      </c>
      <c r="H44" s="2">
        <v>16599</v>
      </c>
      <c r="I44" s="2">
        <v>15822</v>
      </c>
      <c r="J44" s="2">
        <v>13971</v>
      </c>
      <c r="K44" s="2">
        <v>15158</v>
      </c>
      <c r="L44" s="2">
        <v>13814</v>
      </c>
      <c r="M44" s="2">
        <v>13408</v>
      </c>
      <c r="N44" s="2">
        <v>76416</v>
      </c>
      <c r="O44" s="2">
        <v>59322</v>
      </c>
      <c r="P44" s="2">
        <v>46392</v>
      </c>
      <c r="Q44" s="2">
        <v>42380</v>
      </c>
      <c r="R44" s="2">
        <v>224510</v>
      </c>
      <c r="S44" s="2">
        <f t="shared" si="0"/>
        <v>224510</v>
      </c>
      <c r="T44" s="2">
        <f t="shared" si="1"/>
        <v>224510</v>
      </c>
      <c r="U44">
        <f t="shared" si="2"/>
        <v>1</v>
      </c>
      <c r="V44">
        <f t="shared" si="3"/>
        <v>1</v>
      </c>
    </row>
    <row r="45" spans="1:22" x14ac:dyDescent="0.75">
      <c r="A45" s="1" t="s">
        <v>48</v>
      </c>
      <c r="B45" s="2">
        <v>83547</v>
      </c>
      <c r="C45" s="2">
        <v>70052</v>
      </c>
      <c r="D45" s="2">
        <v>74062</v>
      </c>
      <c r="E45" s="2">
        <v>61865</v>
      </c>
      <c r="F45" s="2">
        <v>49524</v>
      </c>
      <c r="G45" s="2">
        <v>38437</v>
      </c>
      <c r="H45" s="2">
        <v>34913</v>
      </c>
      <c r="I45" s="2">
        <v>37370</v>
      </c>
      <c r="J45" s="2">
        <v>37147</v>
      </c>
      <c r="K45" s="2">
        <v>41153</v>
      </c>
      <c r="L45" s="2">
        <v>29023</v>
      </c>
      <c r="M45" s="2">
        <v>27882</v>
      </c>
      <c r="N45" s="2">
        <v>227661</v>
      </c>
      <c r="O45" s="2">
        <v>149826</v>
      </c>
      <c r="P45" s="2">
        <v>109430</v>
      </c>
      <c r="Q45" s="2">
        <v>98058</v>
      </c>
      <c r="R45" s="2">
        <v>584975</v>
      </c>
      <c r="S45" s="2">
        <f t="shared" si="0"/>
        <v>584975</v>
      </c>
      <c r="T45" s="2">
        <f t="shared" si="1"/>
        <v>584975</v>
      </c>
      <c r="U45">
        <f t="shared" si="2"/>
        <v>1</v>
      </c>
      <c r="V45">
        <f t="shared" si="3"/>
        <v>1</v>
      </c>
    </row>
    <row r="46" spans="1:22" x14ac:dyDescent="0.75">
      <c r="A46" s="1" t="s">
        <v>49</v>
      </c>
      <c r="B46" s="2">
        <v>3028</v>
      </c>
      <c r="C46" s="2">
        <v>2881</v>
      </c>
      <c r="D46" s="2">
        <v>2387</v>
      </c>
      <c r="E46" s="2">
        <v>2181</v>
      </c>
      <c r="F46" s="2">
        <v>2353</v>
      </c>
      <c r="G46" s="2">
        <v>2378</v>
      </c>
      <c r="H46" s="2">
        <v>2588</v>
      </c>
      <c r="I46" s="2">
        <v>2704</v>
      </c>
      <c r="J46" s="2">
        <v>2269</v>
      </c>
      <c r="K46" s="2">
        <v>2143</v>
      </c>
      <c r="L46" s="2">
        <v>1878</v>
      </c>
      <c r="M46" s="2">
        <v>1731</v>
      </c>
      <c r="N46" s="2">
        <v>8296</v>
      </c>
      <c r="O46" s="2">
        <v>6912</v>
      </c>
      <c r="P46" s="2">
        <v>7561</v>
      </c>
      <c r="Q46" s="2">
        <v>5752</v>
      </c>
      <c r="R46" s="2">
        <v>28521</v>
      </c>
      <c r="S46" s="2">
        <f t="shared" si="0"/>
        <v>28521</v>
      </c>
      <c r="T46" s="2">
        <f t="shared" si="1"/>
        <v>28521</v>
      </c>
      <c r="U46">
        <f t="shared" si="2"/>
        <v>1</v>
      </c>
      <c r="V46">
        <f t="shared" si="3"/>
        <v>1</v>
      </c>
    </row>
    <row r="47" spans="1:22" x14ac:dyDescent="0.75">
      <c r="A47" s="1" t="s">
        <v>50</v>
      </c>
      <c r="B47" s="2">
        <v>1519</v>
      </c>
      <c r="C47" s="2">
        <v>1514</v>
      </c>
      <c r="D47" s="2">
        <v>1114</v>
      </c>
      <c r="E47">
        <v>903</v>
      </c>
      <c r="F47" s="2">
        <v>1181</v>
      </c>
      <c r="G47" s="2">
        <v>1038</v>
      </c>
      <c r="H47">
        <v>879</v>
      </c>
      <c r="I47" s="2">
        <v>1005</v>
      </c>
      <c r="J47">
        <v>937</v>
      </c>
      <c r="K47" s="2">
        <v>1041</v>
      </c>
      <c r="L47">
        <v>645</v>
      </c>
      <c r="M47">
        <v>744</v>
      </c>
      <c r="N47" s="2">
        <v>4147</v>
      </c>
      <c r="O47" s="2">
        <v>3122</v>
      </c>
      <c r="P47" s="2">
        <v>2821</v>
      </c>
      <c r="Q47" s="2">
        <v>2430</v>
      </c>
      <c r="R47" s="2">
        <v>12520</v>
      </c>
      <c r="S47" s="2">
        <f t="shared" si="0"/>
        <v>12520</v>
      </c>
      <c r="T47" s="2">
        <f t="shared" si="1"/>
        <v>12520</v>
      </c>
      <c r="U47">
        <f t="shared" si="2"/>
        <v>1</v>
      </c>
      <c r="V47">
        <f t="shared" si="3"/>
        <v>1</v>
      </c>
    </row>
    <row r="48" spans="1:22" x14ac:dyDescent="0.75">
      <c r="A48" s="1" t="s">
        <v>51</v>
      </c>
      <c r="B48" s="2">
        <v>31134</v>
      </c>
      <c r="C48" s="2">
        <v>25687</v>
      </c>
      <c r="D48" s="2">
        <v>27997</v>
      </c>
      <c r="E48" s="2">
        <v>23142</v>
      </c>
      <c r="F48" s="2">
        <v>21732</v>
      </c>
      <c r="G48" s="2">
        <v>18946</v>
      </c>
      <c r="H48" s="2">
        <v>18686</v>
      </c>
      <c r="I48" s="2">
        <v>19006</v>
      </c>
      <c r="J48" s="2">
        <v>17309</v>
      </c>
      <c r="K48" s="2">
        <v>16325</v>
      </c>
      <c r="L48" s="2">
        <v>15003</v>
      </c>
      <c r="M48" s="2">
        <v>14586</v>
      </c>
      <c r="N48" s="2">
        <v>84818</v>
      </c>
      <c r="O48" s="2">
        <v>63820</v>
      </c>
      <c r="P48" s="2">
        <v>55001</v>
      </c>
      <c r="Q48" s="2">
        <v>45914</v>
      </c>
      <c r="R48" s="2">
        <v>249553</v>
      </c>
      <c r="S48" s="2">
        <f t="shared" si="0"/>
        <v>249553</v>
      </c>
      <c r="T48" s="2">
        <f t="shared" si="1"/>
        <v>249553</v>
      </c>
      <c r="U48">
        <f t="shared" si="2"/>
        <v>1</v>
      </c>
      <c r="V48">
        <f t="shared" si="3"/>
        <v>1</v>
      </c>
    </row>
    <row r="49" spans="1:22" x14ac:dyDescent="0.75">
      <c r="A49" s="1" t="s">
        <v>52</v>
      </c>
      <c r="B49" s="2">
        <v>26952</v>
      </c>
      <c r="C49" s="2">
        <v>23899</v>
      </c>
      <c r="D49" s="2">
        <v>24542</v>
      </c>
      <c r="E49" s="2">
        <v>21634</v>
      </c>
      <c r="F49" s="2">
        <v>22343</v>
      </c>
      <c r="G49" s="2">
        <v>22527</v>
      </c>
      <c r="H49" s="2">
        <v>22213</v>
      </c>
      <c r="I49" s="2">
        <v>23342</v>
      </c>
      <c r="J49" s="2">
        <v>21452</v>
      </c>
      <c r="K49" s="2">
        <v>20993</v>
      </c>
      <c r="L49" s="2">
        <v>21055</v>
      </c>
      <c r="M49" s="2">
        <v>20337</v>
      </c>
      <c r="N49" s="2">
        <v>75393</v>
      </c>
      <c r="O49" s="2">
        <v>66504</v>
      </c>
      <c r="P49" s="2">
        <v>67007</v>
      </c>
      <c r="Q49" s="2">
        <v>62385</v>
      </c>
      <c r="R49" s="2">
        <v>271289</v>
      </c>
      <c r="S49" s="2">
        <f t="shared" si="0"/>
        <v>271289</v>
      </c>
      <c r="T49" s="2">
        <f t="shared" si="1"/>
        <v>271289</v>
      </c>
      <c r="U49">
        <f t="shared" si="2"/>
        <v>1</v>
      </c>
      <c r="V49">
        <f t="shared" si="3"/>
        <v>1</v>
      </c>
    </row>
    <row r="50" spans="1:22" x14ac:dyDescent="0.75">
      <c r="A50" s="1" t="s">
        <v>53</v>
      </c>
      <c r="B50" s="2">
        <v>9453</v>
      </c>
      <c r="C50" s="2">
        <v>8508</v>
      </c>
      <c r="D50" s="2">
        <v>9322</v>
      </c>
      <c r="E50" s="2">
        <v>7877</v>
      </c>
      <c r="F50" s="2">
        <v>7928</v>
      </c>
      <c r="G50" s="2">
        <v>6397</v>
      </c>
      <c r="H50" s="2">
        <v>5882</v>
      </c>
      <c r="I50" s="2">
        <v>6210</v>
      </c>
      <c r="J50" s="2">
        <v>5232</v>
      </c>
      <c r="K50" s="2">
        <v>5547</v>
      </c>
      <c r="L50" s="2">
        <v>5213</v>
      </c>
      <c r="M50" s="2">
        <v>5111</v>
      </c>
      <c r="N50" s="2">
        <v>27283</v>
      </c>
      <c r="O50" s="2">
        <v>22202</v>
      </c>
      <c r="P50" s="2">
        <v>17324</v>
      </c>
      <c r="Q50" s="2">
        <v>15871</v>
      </c>
      <c r="R50" s="2">
        <v>82680</v>
      </c>
      <c r="S50" s="2">
        <f t="shared" si="0"/>
        <v>82680</v>
      </c>
      <c r="T50" s="2">
        <f t="shared" si="1"/>
        <v>82680</v>
      </c>
      <c r="U50">
        <f t="shared" si="2"/>
        <v>1</v>
      </c>
      <c r="V50">
        <f t="shared" si="3"/>
        <v>1</v>
      </c>
    </row>
    <row r="51" spans="1:22" x14ac:dyDescent="0.75">
      <c r="A51" s="1" t="s">
        <v>54</v>
      </c>
      <c r="B51" s="2">
        <v>6633</v>
      </c>
      <c r="C51" s="2">
        <v>5427</v>
      </c>
      <c r="D51" s="2">
        <v>4382</v>
      </c>
      <c r="E51" s="2">
        <v>3766</v>
      </c>
      <c r="F51" s="2">
        <v>3485</v>
      </c>
      <c r="G51" s="2">
        <v>2955</v>
      </c>
      <c r="H51" s="2">
        <v>2723</v>
      </c>
      <c r="I51" s="2">
        <v>2682</v>
      </c>
      <c r="J51" s="2">
        <v>2067</v>
      </c>
      <c r="K51" s="2">
        <v>1709</v>
      </c>
      <c r="L51" s="2">
        <v>1456</v>
      </c>
      <c r="M51" s="2">
        <v>1340</v>
      </c>
      <c r="N51" s="2">
        <v>16442</v>
      </c>
      <c r="O51" s="2">
        <v>10206</v>
      </c>
      <c r="P51" s="2">
        <v>7472</v>
      </c>
      <c r="Q51" s="2">
        <v>4505</v>
      </c>
      <c r="R51" s="2">
        <v>38625</v>
      </c>
      <c r="S51" s="2">
        <f t="shared" si="0"/>
        <v>38625</v>
      </c>
      <c r="T51" s="2">
        <f t="shared" si="1"/>
        <v>38625</v>
      </c>
      <c r="U51">
        <f t="shared" si="2"/>
        <v>1</v>
      </c>
      <c r="V51">
        <f t="shared" si="3"/>
        <v>1</v>
      </c>
    </row>
    <row r="52" spans="1:22" x14ac:dyDescent="0.75">
      <c r="A52" s="1" t="s">
        <v>55</v>
      </c>
      <c r="B52" s="2">
        <v>1211</v>
      </c>
      <c r="C52">
        <v>953</v>
      </c>
      <c r="D52">
        <v>897</v>
      </c>
      <c r="E52">
        <v>717</v>
      </c>
      <c r="F52">
        <v>611</v>
      </c>
      <c r="G52">
        <v>819</v>
      </c>
      <c r="H52">
        <v>878</v>
      </c>
      <c r="I52">
        <v>931</v>
      </c>
      <c r="J52">
        <v>822</v>
      </c>
      <c r="K52">
        <v>701</v>
      </c>
      <c r="L52">
        <v>519</v>
      </c>
      <c r="M52">
        <v>491</v>
      </c>
      <c r="N52" s="2">
        <v>3061</v>
      </c>
      <c r="O52" s="2">
        <v>2147</v>
      </c>
      <c r="P52" s="2">
        <v>2631</v>
      </c>
      <c r="Q52" s="2">
        <v>1711</v>
      </c>
      <c r="R52" s="2">
        <v>9550</v>
      </c>
      <c r="S52" s="2">
        <f t="shared" si="0"/>
        <v>9550</v>
      </c>
      <c r="T52" s="2">
        <f t="shared" si="1"/>
        <v>9550</v>
      </c>
      <c r="U52">
        <f t="shared" si="2"/>
        <v>1</v>
      </c>
      <c r="V52">
        <f t="shared" si="3"/>
        <v>1</v>
      </c>
    </row>
    <row r="53" spans="1:22" x14ac:dyDescent="0.75">
      <c r="A53" s="1" t="s">
        <v>56</v>
      </c>
      <c r="B53" s="2">
        <v>1028718</v>
      </c>
      <c r="C53" s="2">
        <v>918586</v>
      </c>
      <c r="D53" s="2">
        <v>926231</v>
      </c>
      <c r="E53" s="2">
        <v>793449</v>
      </c>
      <c r="F53" s="2">
        <v>754037</v>
      </c>
      <c r="G53" s="2">
        <v>675158</v>
      </c>
      <c r="H53" s="2">
        <v>654204</v>
      </c>
      <c r="I53" s="2">
        <v>678768</v>
      </c>
      <c r="J53" s="2">
        <v>621123</v>
      </c>
      <c r="K53" s="2">
        <v>639948</v>
      </c>
      <c r="L53" s="2">
        <v>587203</v>
      </c>
      <c r="M53" s="2">
        <v>574117</v>
      </c>
      <c r="N53" s="2">
        <v>2873535</v>
      </c>
      <c r="O53" s="2">
        <v>2222644</v>
      </c>
      <c r="P53" s="2">
        <v>1954095</v>
      </c>
      <c r="Q53" s="2">
        <v>1801268</v>
      </c>
      <c r="R53" s="2">
        <v>8851542</v>
      </c>
      <c r="S53" s="2">
        <f t="shared" si="0"/>
        <v>8851542</v>
      </c>
      <c r="T53" s="2">
        <f t="shared" si="1"/>
        <v>8851542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2021-06-10T20:03:20Z</dcterms:created>
  <dcterms:modified xsi:type="dcterms:W3CDTF">2021-06-14T21:21:46Z</dcterms:modified>
  <cp:category/>
</cp:coreProperties>
</file>