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QinruiXH\lead and PM team Dropbox\Lead and PM project\Data\Ethyl Corp Gasoline Sales Vol By State, Grade &amp; Month\Excel\"/>
    </mc:Choice>
  </mc:AlternateContent>
  <xr:revisionPtr revIDLastSave="0" documentId="13_ncr:1_{4D9E71C3-DB73-49A9-9F9B-040B3EBAB2AC}" xr6:coauthVersionLast="47" xr6:coauthVersionMax="47" xr10:uidLastSave="{00000000-0000-0000-0000-000000000000}"/>
  <bookViews>
    <workbookView xWindow="-90" yWindow="-90" windowWidth="19380" windowHeight="10380" xr2:uid="{00000000-000D-0000-FFFF-FFFF00000000}"/>
  </bookViews>
  <sheets>
    <sheet name="camscann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53" i="1" l="1"/>
  <c r="T53" i="1"/>
  <c r="S53" i="1"/>
  <c r="U53" i="1" s="1"/>
  <c r="T52" i="1"/>
  <c r="V52" i="1" s="1"/>
  <c r="S52" i="1"/>
  <c r="U52" i="1" s="1"/>
  <c r="V51" i="1"/>
  <c r="T51" i="1"/>
  <c r="S51" i="1"/>
  <c r="U51" i="1" s="1"/>
  <c r="T50" i="1"/>
  <c r="V50" i="1" s="1"/>
  <c r="S50" i="1"/>
  <c r="U50" i="1" s="1"/>
  <c r="V49" i="1"/>
  <c r="T49" i="1"/>
  <c r="S49" i="1"/>
  <c r="U49" i="1" s="1"/>
  <c r="T48" i="1"/>
  <c r="V48" i="1" s="1"/>
  <c r="S48" i="1"/>
  <c r="U48" i="1" s="1"/>
  <c r="V47" i="1"/>
  <c r="T47" i="1"/>
  <c r="S47" i="1"/>
  <c r="U47" i="1" s="1"/>
  <c r="T46" i="1"/>
  <c r="V46" i="1" s="1"/>
  <c r="S46" i="1"/>
  <c r="U46" i="1" s="1"/>
  <c r="V45" i="1"/>
  <c r="T45" i="1"/>
  <c r="S45" i="1"/>
  <c r="U45" i="1" s="1"/>
  <c r="T44" i="1"/>
  <c r="V44" i="1" s="1"/>
  <c r="S44" i="1"/>
  <c r="U44" i="1" s="1"/>
  <c r="V43" i="1"/>
  <c r="T43" i="1"/>
  <c r="S43" i="1"/>
  <c r="U43" i="1" s="1"/>
  <c r="T42" i="1"/>
  <c r="V42" i="1" s="1"/>
  <c r="S42" i="1"/>
  <c r="U42" i="1" s="1"/>
  <c r="V41" i="1"/>
  <c r="T41" i="1"/>
  <c r="S41" i="1"/>
  <c r="U41" i="1" s="1"/>
  <c r="T40" i="1"/>
  <c r="V40" i="1" s="1"/>
  <c r="S40" i="1"/>
  <c r="U40" i="1" s="1"/>
  <c r="V39" i="1"/>
  <c r="T39" i="1"/>
  <c r="S39" i="1"/>
  <c r="U39" i="1" s="1"/>
  <c r="T38" i="1"/>
  <c r="V38" i="1" s="1"/>
  <c r="S38" i="1"/>
  <c r="U38" i="1" s="1"/>
  <c r="V37" i="1"/>
  <c r="T37" i="1"/>
  <c r="S37" i="1"/>
  <c r="U37" i="1" s="1"/>
  <c r="T36" i="1"/>
  <c r="V36" i="1" s="1"/>
  <c r="S36" i="1"/>
  <c r="U36" i="1" s="1"/>
  <c r="V35" i="1"/>
  <c r="T35" i="1"/>
  <c r="S35" i="1"/>
  <c r="U35" i="1" s="1"/>
  <c r="T34" i="1"/>
  <c r="V34" i="1" s="1"/>
  <c r="S34" i="1"/>
  <c r="U34" i="1" s="1"/>
  <c r="V33" i="1"/>
  <c r="T33" i="1"/>
  <c r="S33" i="1"/>
  <c r="U33" i="1" s="1"/>
  <c r="T32" i="1"/>
  <c r="V32" i="1" s="1"/>
  <c r="S32" i="1"/>
  <c r="U32" i="1" s="1"/>
  <c r="V31" i="1"/>
  <c r="T31" i="1"/>
  <c r="S31" i="1"/>
  <c r="U31" i="1" s="1"/>
  <c r="T30" i="1"/>
  <c r="V30" i="1" s="1"/>
  <c r="S30" i="1"/>
  <c r="U30" i="1" s="1"/>
  <c r="V29" i="1"/>
  <c r="T29" i="1"/>
  <c r="S29" i="1"/>
  <c r="U29" i="1" s="1"/>
  <c r="T28" i="1"/>
  <c r="V28" i="1" s="1"/>
  <c r="S28" i="1"/>
  <c r="U28" i="1" s="1"/>
  <c r="V27" i="1"/>
  <c r="T27" i="1"/>
  <c r="S27" i="1"/>
  <c r="U27" i="1" s="1"/>
  <c r="T26" i="1"/>
  <c r="V26" i="1" s="1"/>
  <c r="S26" i="1"/>
  <c r="U26" i="1" s="1"/>
  <c r="V25" i="1"/>
  <c r="T25" i="1"/>
  <c r="S25" i="1"/>
  <c r="U25" i="1" s="1"/>
  <c r="T24" i="1"/>
  <c r="V24" i="1" s="1"/>
  <c r="S24" i="1"/>
  <c r="U24" i="1" s="1"/>
  <c r="V23" i="1"/>
  <c r="T23" i="1"/>
  <c r="S23" i="1"/>
  <c r="U23" i="1" s="1"/>
  <c r="T22" i="1"/>
  <c r="V22" i="1" s="1"/>
  <c r="S22" i="1"/>
  <c r="U22" i="1" s="1"/>
  <c r="V21" i="1"/>
  <c r="T21" i="1"/>
  <c r="S21" i="1"/>
  <c r="U21" i="1" s="1"/>
  <c r="T20" i="1"/>
  <c r="V20" i="1" s="1"/>
  <c r="S20" i="1"/>
  <c r="U20" i="1" s="1"/>
  <c r="V19" i="1"/>
  <c r="T19" i="1"/>
  <c r="S19" i="1"/>
  <c r="U19" i="1" s="1"/>
  <c r="T18" i="1"/>
  <c r="V18" i="1" s="1"/>
  <c r="S18" i="1"/>
  <c r="U18" i="1" s="1"/>
  <c r="V17" i="1"/>
  <c r="T17" i="1"/>
  <c r="S17" i="1"/>
  <c r="U17" i="1" s="1"/>
  <c r="T16" i="1"/>
  <c r="V16" i="1" s="1"/>
  <c r="S16" i="1"/>
  <c r="U16" i="1" s="1"/>
  <c r="V15" i="1"/>
  <c r="T15" i="1"/>
  <c r="S15" i="1"/>
  <c r="U15" i="1" s="1"/>
  <c r="T14" i="1"/>
  <c r="V14" i="1" s="1"/>
  <c r="S14" i="1"/>
  <c r="U14" i="1" s="1"/>
  <c r="V13" i="1"/>
  <c r="T13" i="1"/>
  <c r="S13" i="1"/>
  <c r="U13" i="1" s="1"/>
  <c r="T12" i="1"/>
  <c r="V12" i="1" s="1"/>
  <c r="S12" i="1"/>
  <c r="U12" i="1" s="1"/>
  <c r="V11" i="1"/>
  <c r="T11" i="1"/>
  <c r="S11" i="1"/>
  <c r="U11" i="1" s="1"/>
  <c r="T10" i="1"/>
  <c r="V10" i="1" s="1"/>
  <c r="S10" i="1"/>
  <c r="U10" i="1" s="1"/>
  <c r="V9" i="1"/>
  <c r="T9" i="1"/>
  <c r="S9" i="1"/>
  <c r="U9" i="1" s="1"/>
  <c r="T8" i="1"/>
  <c r="V8" i="1" s="1"/>
  <c r="S8" i="1"/>
  <c r="U8" i="1" s="1"/>
  <c r="V7" i="1"/>
  <c r="T7" i="1"/>
  <c r="S7" i="1"/>
  <c r="U7" i="1" s="1"/>
  <c r="T6" i="1"/>
  <c r="V6" i="1" s="1"/>
  <c r="S6" i="1"/>
  <c r="U6" i="1" s="1"/>
  <c r="V5" i="1"/>
  <c r="T5" i="1"/>
  <c r="S5" i="1"/>
  <c r="U5" i="1" s="1"/>
  <c r="T4" i="1"/>
  <c r="V4" i="1" s="1"/>
  <c r="S4" i="1"/>
  <c r="U4" i="1" s="1"/>
  <c r="V3" i="1"/>
  <c r="T3" i="1"/>
  <c r="S3" i="1"/>
  <c r="U3" i="1" s="1"/>
  <c r="T2" i="1"/>
  <c r="V2" i="1" s="1"/>
  <c r="S2" i="1"/>
  <c r="U2" i="1" s="1"/>
</calcChain>
</file>

<file path=xl/sharedStrings.xml><?xml version="1.0" encoding="utf-8"?>
<sst xmlns="http://schemas.openxmlformats.org/spreadsheetml/2006/main" count="74" uniqueCount="74">
  <si>
    <t>MAY</t>
  </si>
  <si>
    <t>JUNE</t>
  </si>
  <si>
    <t>JULY</t>
  </si>
  <si>
    <t>YEAR</t>
  </si>
  <si>
    <t>STATE</t>
  </si>
  <si>
    <t>ALA</t>
  </si>
  <si>
    <t>ALAS</t>
  </si>
  <si>
    <t>ARIZ</t>
  </si>
  <si>
    <t>ARK</t>
  </si>
  <si>
    <t>CALIF</t>
  </si>
  <si>
    <t>COLO</t>
  </si>
  <si>
    <t>CONN</t>
  </si>
  <si>
    <t>DEL</t>
  </si>
  <si>
    <t>DC</t>
  </si>
  <si>
    <t>FLA</t>
  </si>
  <si>
    <t>GA</t>
  </si>
  <si>
    <t>HAW</t>
  </si>
  <si>
    <t>IDAHO</t>
  </si>
  <si>
    <t>ILL</t>
  </si>
  <si>
    <t>IND</t>
  </si>
  <si>
    <t>IOWA</t>
  </si>
  <si>
    <t>KANS</t>
  </si>
  <si>
    <t>KY</t>
  </si>
  <si>
    <t>LA</t>
  </si>
  <si>
    <t>MAINE</t>
  </si>
  <si>
    <t>MD</t>
  </si>
  <si>
    <t>MASS</t>
  </si>
  <si>
    <t>MICH</t>
  </si>
  <si>
    <t>MINN</t>
  </si>
  <si>
    <t>MISS</t>
  </si>
  <si>
    <t>MO</t>
  </si>
  <si>
    <t>MONT</t>
  </si>
  <si>
    <t>NEBR</t>
  </si>
  <si>
    <t>NEV</t>
  </si>
  <si>
    <t>NH</t>
  </si>
  <si>
    <t>NJ</t>
  </si>
  <si>
    <t>NMEX</t>
  </si>
  <si>
    <t>MY</t>
  </si>
  <si>
    <t>NC</t>
  </si>
  <si>
    <t>ND</t>
  </si>
  <si>
    <t>OHIO</t>
  </si>
  <si>
    <t>OKLA</t>
  </si>
  <si>
    <t>OREG</t>
  </si>
  <si>
    <t>PA</t>
  </si>
  <si>
    <t>RI</t>
  </si>
  <si>
    <t>SC</t>
  </si>
  <si>
    <t>SD</t>
  </si>
  <si>
    <t>TENN</t>
  </si>
  <si>
    <t>TEX</t>
  </si>
  <si>
    <t>UTAH</t>
  </si>
  <si>
    <t>VT</t>
  </si>
  <si>
    <t>VA</t>
  </si>
  <si>
    <t>WASH</t>
  </si>
  <si>
    <t>WVA</t>
  </si>
  <si>
    <t>WIS</t>
  </si>
  <si>
    <t>WYO</t>
  </si>
  <si>
    <t>US</t>
  </si>
  <si>
    <t>JAN</t>
  </si>
  <si>
    <t>FEB</t>
  </si>
  <si>
    <t>MAR</t>
  </si>
  <si>
    <t>APR</t>
  </si>
  <si>
    <t>AUG</t>
  </si>
  <si>
    <t>SEPT</t>
  </si>
  <si>
    <t>OCT</t>
  </si>
  <si>
    <t>NOV</t>
  </si>
  <si>
    <t>DEC</t>
  </si>
  <si>
    <t>FIRST QUARTER</t>
  </si>
  <si>
    <t>SECOND QUARTER</t>
  </si>
  <si>
    <t>THIRD QUARTER</t>
  </si>
  <si>
    <t>FOURTH QUARTER</t>
  </si>
  <si>
    <t>SUM_MONTH</t>
  </si>
  <si>
    <t>SUM_QUARTER</t>
  </si>
  <si>
    <t>CHECK_M</t>
  </si>
  <si>
    <t>CHECK_Q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</si>
</sst>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3" fontId="0" fillId="0" borderId="0" xfId="0" applyNumberFormat="1"/>
    <xf numFmtId="3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3"/>
  <sheetViews>
    <sheetView tabSelected="1" topLeftCell="A6" workbookViewId="0">
      <selection activeCell="M7" sqref="M7"/>
    </sheetView>
  </sheetViews>
  <sheetFormatPr defaultRowHeight="14.75" x14ac:dyDescent="0.75"/>
  <sheetData>
    <row r="1" spans="1:22" x14ac:dyDescent="0.75">
      <c r="A1" s="1" t="s">
        <v>4</v>
      </c>
      <c r="B1" t="s">
        <v>57</v>
      </c>
      <c r="C1" t="s">
        <v>58</v>
      </c>
      <c r="D1" t="s">
        <v>59</v>
      </c>
      <c r="E1" t="s">
        <v>60</v>
      </c>
      <c r="F1" t="s">
        <v>0</v>
      </c>
      <c r="G1" t="s">
        <v>1</v>
      </c>
      <c r="H1" t="s">
        <v>2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s="1" t="s">
        <v>66</v>
      </c>
      <c r="O1" s="1" t="s">
        <v>67</v>
      </c>
      <c r="P1" s="1" t="s">
        <v>68</v>
      </c>
      <c r="Q1" s="1" t="s">
        <v>69</v>
      </c>
      <c r="R1" t="s">
        <v>3</v>
      </c>
      <c r="S1" s="1" t="s">
        <v>70</v>
      </c>
      <c r="T1" t="s">
        <v>71</v>
      </c>
      <c r="U1" t="s">
        <v>72</v>
      </c>
      <c r="V1" t="s">
        <v>73</v>
      </c>
    </row>
    <row r="2" spans="1:22" x14ac:dyDescent="0.75">
      <c r="A2" s="1" t="s">
        <v>5</v>
      </c>
      <c r="B2" s="4">
        <v>13399</v>
      </c>
      <c r="C2" s="4">
        <v>11991</v>
      </c>
      <c r="D2" s="4">
        <v>8611</v>
      </c>
      <c r="E2" s="4">
        <v>8578</v>
      </c>
      <c r="F2" s="4">
        <v>7017</v>
      </c>
      <c r="G2" s="4">
        <v>6215</v>
      </c>
      <c r="H2" s="4">
        <v>7312</v>
      </c>
      <c r="I2" s="4">
        <v>4659</v>
      </c>
      <c r="J2" s="4">
        <v>4036</v>
      </c>
      <c r="K2" s="3">
        <v>4587</v>
      </c>
      <c r="L2" s="4">
        <v>3982</v>
      </c>
      <c r="M2" s="3">
        <v>3702</v>
      </c>
      <c r="N2" s="4">
        <v>34001</v>
      </c>
      <c r="O2" s="4">
        <v>21810</v>
      </c>
      <c r="P2" s="4">
        <v>16007</v>
      </c>
      <c r="Q2" s="4">
        <v>12271</v>
      </c>
      <c r="R2" s="4">
        <v>84089</v>
      </c>
      <c r="S2" s="3">
        <f>SUM(B2:M2)</f>
        <v>84089</v>
      </c>
      <c r="T2" s="3">
        <f>SUM(N2:Q2)</f>
        <v>84089</v>
      </c>
      <c r="U2">
        <f>IF(R2=S2,1,0)</f>
        <v>1</v>
      </c>
      <c r="V2">
        <f>IF(R2=T2,1,0)</f>
        <v>1</v>
      </c>
    </row>
    <row r="3" spans="1:22" x14ac:dyDescent="0.75">
      <c r="A3" s="1" t="s">
        <v>6</v>
      </c>
      <c r="B3" s="4">
        <v>1248</v>
      </c>
      <c r="C3" s="4">
        <v>1033</v>
      </c>
      <c r="D3" s="3">
        <v>1063</v>
      </c>
      <c r="E3" s="4">
        <v>1091</v>
      </c>
      <c r="F3" s="4">
        <v>1306</v>
      </c>
      <c r="G3" s="4">
        <v>1268</v>
      </c>
      <c r="H3" s="4">
        <v>1408</v>
      </c>
      <c r="I3" s="4">
        <v>1381</v>
      </c>
      <c r="J3" s="4">
        <v>1298</v>
      </c>
      <c r="K3" s="4">
        <v>1192</v>
      </c>
      <c r="L3" s="2">
        <v>571</v>
      </c>
      <c r="M3" s="2">
        <v>246</v>
      </c>
      <c r="N3" s="4">
        <v>3344</v>
      </c>
      <c r="O3" s="4">
        <v>3665</v>
      </c>
      <c r="P3" s="4">
        <v>4087</v>
      </c>
      <c r="Q3" s="4">
        <v>2009</v>
      </c>
      <c r="R3" s="4">
        <v>13105</v>
      </c>
      <c r="S3" s="3">
        <f t="shared" ref="S3:S53" si="0">SUM(B3:M3)</f>
        <v>13105</v>
      </c>
      <c r="T3" s="3">
        <f t="shared" ref="T3:T53" si="1">SUM(N3:Q3)</f>
        <v>13105</v>
      </c>
      <c r="U3">
        <f t="shared" ref="U3:U53" si="2">IF(R3=S3,1,0)</f>
        <v>1</v>
      </c>
      <c r="V3">
        <f t="shared" ref="V3:V53" si="3">IF(R3=T3,1,0)</f>
        <v>1</v>
      </c>
    </row>
    <row r="4" spans="1:22" x14ac:dyDescent="0.75">
      <c r="A4" s="1" t="s">
        <v>7</v>
      </c>
      <c r="B4" s="3">
        <v>10018</v>
      </c>
      <c r="C4" s="3">
        <v>9850</v>
      </c>
      <c r="D4" s="3">
        <v>10211</v>
      </c>
      <c r="E4" s="4">
        <v>10090</v>
      </c>
      <c r="F4" s="4">
        <v>9687</v>
      </c>
      <c r="G4" s="4">
        <v>9237</v>
      </c>
      <c r="H4" s="4">
        <v>9390</v>
      </c>
      <c r="I4" s="3">
        <v>8348</v>
      </c>
      <c r="J4" s="4">
        <v>8413</v>
      </c>
      <c r="K4" s="3">
        <v>8657</v>
      </c>
      <c r="L4" s="4">
        <v>7621</v>
      </c>
      <c r="M4" s="3">
        <v>5310</v>
      </c>
      <c r="N4" s="4">
        <v>30079</v>
      </c>
      <c r="O4" s="4">
        <v>29014</v>
      </c>
      <c r="P4" s="4">
        <v>26151</v>
      </c>
      <c r="Q4" s="3">
        <v>21588</v>
      </c>
      <c r="R4" s="3">
        <v>106832</v>
      </c>
      <c r="S4" s="3">
        <f t="shared" si="0"/>
        <v>106832</v>
      </c>
      <c r="T4" s="3">
        <f t="shared" si="1"/>
        <v>106832</v>
      </c>
      <c r="U4">
        <f t="shared" si="2"/>
        <v>1</v>
      </c>
      <c r="V4">
        <f t="shared" si="3"/>
        <v>1</v>
      </c>
    </row>
    <row r="5" spans="1:22" x14ac:dyDescent="0.75">
      <c r="A5" s="1" t="s">
        <v>8</v>
      </c>
      <c r="B5" s="4">
        <v>4170</v>
      </c>
      <c r="C5" s="3">
        <v>3788</v>
      </c>
      <c r="D5" s="4">
        <v>3207</v>
      </c>
      <c r="E5" s="4">
        <v>2822</v>
      </c>
      <c r="F5" s="4">
        <v>3020</v>
      </c>
      <c r="G5" s="4">
        <v>2779</v>
      </c>
      <c r="H5" s="3">
        <v>2426</v>
      </c>
      <c r="I5" s="4">
        <v>1728</v>
      </c>
      <c r="J5" s="3">
        <v>1683</v>
      </c>
      <c r="K5" s="3">
        <v>1695</v>
      </c>
      <c r="L5" s="2">
        <v>951</v>
      </c>
      <c r="M5" s="3">
        <v>1518</v>
      </c>
      <c r="N5" s="4">
        <v>11165</v>
      </c>
      <c r="O5" s="4">
        <v>8621</v>
      </c>
      <c r="P5" s="4">
        <v>5837</v>
      </c>
      <c r="Q5" s="3">
        <v>4164</v>
      </c>
      <c r="R5" s="4">
        <v>29787</v>
      </c>
      <c r="S5" s="3">
        <f t="shared" si="0"/>
        <v>29787</v>
      </c>
      <c r="T5" s="3">
        <f t="shared" si="1"/>
        <v>29787</v>
      </c>
      <c r="U5">
        <f t="shared" si="2"/>
        <v>1</v>
      </c>
      <c r="V5">
        <f t="shared" si="3"/>
        <v>1</v>
      </c>
    </row>
    <row r="6" spans="1:22" x14ac:dyDescent="0.75">
      <c r="A6" s="1" t="s">
        <v>9</v>
      </c>
      <c r="B6" s="4">
        <v>176558</v>
      </c>
      <c r="C6" s="4">
        <v>167732</v>
      </c>
      <c r="D6" s="4">
        <v>182735</v>
      </c>
      <c r="E6" s="4">
        <v>180046</v>
      </c>
      <c r="F6" s="4">
        <v>186273</v>
      </c>
      <c r="G6" s="4">
        <v>181831</v>
      </c>
      <c r="H6" s="4">
        <v>178332</v>
      </c>
      <c r="I6" s="4">
        <v>171073</v>
      </c>
      <c r="J6" s="4">
        <v>166359</v>
      </c>
      <c r="K6" s="4">
        <v>159157</v>
      </c>
      <c r="L6" s="3">
        <v>133148</v>
      </c>
      <c r="M6" s="4">
        <v>104550</v>
      </c>
      <c r="N6" s="3">
        <v>527025</v>
      </c>
      <c r="O6" s="3">
        <v>548150</v>
      </c>
      <c r="P6" s="4">
        <v>515764</v>
      </c>
      <c r="Q6" s="4">
        <v>396855</v>
      </c>
      <c r="R6" s="4">
        <v>1987794</v>
      </c>
      <c r="S6" s="3">
        <f t="shared" si="0"/>
        <v>1987794</v>
      </c>
      <c r="T6" s="3">
        <f t="shared" si="1"/>
        <v>1987794</v>
      </c>
      <c r="U6">
        <f t="shared" si="2"/>
        <v>1</v>
      </c>
      <c r="V6">
        <f t="shared" si="3"/>
        <v>1</v>
      </c>
    </row>
    <row r="7" spans="1:22" x14ac:dyDescent="0.75">
      <c r="A7" s="1" t="s">
        <v>10</v>
      </c>
      <c r="B7" s="3">
        <v>4040</v>
      </c>
      <c r="C7" s="4">
        <v>3414</v>
      </c>
      <c r="D7" s="4">
        <v>3425</v>
      </c>
      <c r="E7" s="4">
        <v>3256</v>
      </c>
      <c r="F7" s="3">
        <v>3477</v>
      </c>
      <c r="G7" s="4">
        <v>2741</v>
      </c>
      <c r="H7" s="3">
        <v>2441</v>
      </c>
      <c r="I7" s="3">
        <v>1793</v>
      </c>
      <c r="J7" s="3">
        <v>2533</v>
      </c>
      <c r="K7" s="3">
        <v>2289</v>
      </c>
      <c r="L7" s="3">
        <v>1943</v>
      </c>
      <c r="M7" s="3">
        <v>2243</v>
      </c>
      <c r="N7" s="4">
        <v>10879</v>
      </c>
      <c r="O7" s="4">
        <v>9474</v>
      </c>
      <c r="P7" s="4">
        <v>6767</v>
      </c>
      <c r="Q7" s="4">
        <v>6475</v>
      </c>
      <c r="R7" s="3">
        <v>33595</v>
      </c>
      <c r="S7" s="3">
        <f t="shared" si="0"/>
        <v>33595</v>
      </c>
      <c r="T7" s="3">
        <f t="shared" si="1"/>
        <v>33595</v>
      </c>
      <c r="U7">
        <f t="shared" si="2"/>
        <v>1</v>
      </c>
      <c r="V7">
        <f t="shared" si="3"/>
        <v>1</v>
      </c>
    </row>
    <row r="8" spans="1:22" x14ac:dyDescent="0.75">
      <c r="A8" s="1" t="s">
        <v>11</v>
      </c>
      <c r="B8" s="3">
        <v>6353</v>
      </c>
      <c r="C8" s="4">
        <v>5863</v>
      </c>
      <c r="D8" s="4">
        <v>5863</v>
      </c>
      <c r="E8" s="4">
        <v>5300</v>
      </c>
      <c r="F8" s="4">
        <v>5678</v>
      </c>
      <c r="G8" s="4">
        <v>5330</v>
      </c>
      <c r="H8" s="4">
        <v>5379</v>
      </c>
      <c r="I8" s="3">
        <v>4631</v>
      </c>
      <c r="J8" s="4">
        <v>3671</v>
      </c>
      <c r="K8" s="4">
        <v>3575</v>
      </c>
      <c r="L8" s="3">
        <v>2454</v>
      </c>
      <c r="M8" s="3">
        <v>2030</v>
      </c>
      <c r="N8" s="4">
        <v>18079</v>
      </c>
      <c r="O8" s="4">
        <v>16308</v>
      </c>
      <c r="P8" s="4">
        <v>13681</v>
      </c>
      <c r="Q8" s="4">
        <v>8059</v>
      </c>
      <c r="R8" s="4">
        <v>56127</v>
      </c>
      <c r="S8" s="3">
        <f t="shared" si="0"/>
        <v>56127</v>
      </c>
      <c r="T8" s="3">
        <f t="shared" si="1"/>
        <v>56127</v>
      </c>
      <c r="U8">
        <f t="shared" si="2"/>
        <v>1</v>
      </c>
      <c r="V8">
        <f t="shared" si="3"/>
        <v>1</v>
      </c>
    </row>
    <row r="9" spans="1:22" x14ac:dyDescent="0.75">
      <c r="A9" s="1" t="s">
        <v>12</v>
      </c>
      <c r="B9" s="4">
        <v>2454</v>
      </c>
      <c r="C9" s="4">
        <v>2189</v>
      </c>
      <c r="D9" s="4">
        <v>2357</v>
      </c>
      <c r="E9" s="4">
        <v>2404</v>
      </c>
      <c r="F9" s="4">
        <v>2525</v>
      </c>
      <c r="G9" s="4">
        <v>2803</v>
      </c>
      <c r="H9" s="4">
        <v>2551</v>
      </c>
      <c r="I9" s="4">
        <v>1827</v>
      </c>
      <c r="J9" s="3">
        <v>1626</v>
      </c>
      <c r="K9" s="4">
        <v>1585</v>
      </c>
      <c r="L9" s="3">
        <v>1364</v>
      </c>
      <c r="M9" s="4">
        <v>1415</v>
      </c>
      <c r="N9" s="4">
        <v>7000</v>
      </c>
      <c r="O9" s="4">
        <v>7732</v>
      </c>
      <c r="P9" s="4">
        <v>6004</v>
      </c>
      <c r="Q9" s="4">
        <v>4364</v>
      </c>
      <c r="R9" s="4">
        <v>25100</v>
      </c>
      <c r="S9" s="3">
        <f t="shared" si="0"/>
        <v>25100</v>
      </c>
      <c r="T9" s="3">
        <f t="shared" si="1"/>
        <v>25100</v>
      </c>
      <c r="U9">
        <f t="shared" si="2"/>
        <v>1</v>
      </c>
      <c r="V9">
        <f t="shared" si="3"/>
        <v>1</v>
      </c>
    </row>
    <row r="10" spans="1:22" x14ac:dyDescent="0.75">
      <c r="A10" s="1" t="s">
        <v>13</v>
      </c>
      <c r="B10" s="4">
        <v>1177</v>
      </c>
      <c r="C10" s="4">
        <v>1100</v>
      </c>
      <c r="D10" s="4">
        <v>1232</v>
      </c>
      <c r="E10" s="4">
        <v>1124</v>
      </c>
      <c r="F10" s="4">
        <v>1087</v>
      </c>
      <c r="G10" s="2">
        <v>900</v>
      </c>
      <c r="H10">
        <v>823</v>
      </c>
      <c r="I10">
        <v>175</v>
      </c>
      <c r="J10">
        <v>65</v>
      </c>
      <c r="K10" s="4">
        <v>0</v>
      </c>
      <c r="L10" s="2">
        <v>6</v>
      </c>
      <c r="M10" s="3">
        <v>0</v>
      </c>
      <c r="N10" s="4">
        <v>3509</v>
      </c>
      <c r="O10" s="4">
        <v>3111</v>
      </c>
      <c r="P10" s="3">
        <v>1063</v>
      </c>
      <c r="Q10" s="2">
        <v>6</v>
      </c>
      <c r="R10" s="4">
        <v>7689</v>
      </c>
      <c r="S10" s="3">
        <f t="shared" si="0"/>
        <v>7689</v>
      </c>
      <c r="T10" s="3">
        <f t="shared" si="1"/>
        <v>7689</v>
      </c>
      <c r="U10">
        <f t="shared" si="2"/>
        <v>1</v>
      </c>
      <c r="V10">
        <f t="shared" si="3"/>
        <v>1</v>
      </c>
    </row>
    <row r="11" spans="1:22" x14ac:dyDescent="0.75">
      <c r="A11" s="1" t="s">
        <v>14</v>
      </c>
      <c r="B11" s="4">
        <v>22321</v>
      </c>
      <c r="C11" s="4">
        <v>20439</v>
      </c>
      <c r="D11" s="4">
        <v>17029</v>
      </c>
      <c r="E11" s="4">
        <v>13413</v>
      </c>
      <c r="F11" s="4">
        <v>11878</v>
      </c>
      <c r="G11" s="4">
        <v>11364</v>
      </c>
      <c r="H11" s="4">
        <v>11350</v>
      </c>
      <c r="I11" s="4">
        <v>9954</v>
      </c>
      <c r="J11" s="4">
        <v>8936</v>
      </c>
      <c r="K11" s="4">
        <v>9468</v>
      </c>
      <c r="L11" s="4">
        <v>8750</v>
      </c>
      <c r="M11" s="3">
        <v>5868</v>
      </c>
      <c r="N11" s="3">
        <v>59789</v>
      </c>
      <c r="O11" s="4">
        <v>36655</v>
      </c>
      <c r="P11" s="4">
        <v>30240</v>
      </c>
      <c r="Q11" s="4">
        <v>24086</v>
      </c>
      <c r="R11" s="4">
        <v>150770</v>
      </c>
      <c r="S11" s="3">
        <f t="shared" si="0"/>
        <v>150770</v>
      </c>
      <c r="T11" s="3">
        <f t="shared" si="1"/>
        <v>150770</v>
      </c>
      <c r="U11">
        <f t="shared" si="2"/>
        <v>1</v>
      </c>
      <c r="V11">
        <f t="shared" si="3"/>
        <v>1</v>
      </c>
    </row>
    <row r="12" spans="1:22" x14ac:dyDescent="0.75">
      <c r="A12" s="1" t="s">
        <v>15</v>
      </c>
      <c r="B12" s="3">
        <v>19250</v>
      </c>
      <c r="C12" s="3">
        <v>17223</v>
      </c>
      <c r="D12" s="3">
        <v>15767</v>
      </c>
      <c r="E12" s="3">
        <v>12926</v>
      </c>
      <c r="F12" s="3">
        <v>13216</v>
      </c>
      <c r="G12" s="3">
        <v>13528</v>
      </c>
      <c r="H12" s="3">
        <v>14509</v>
      </c>
      <c r="I12" s="3">
        <v>10498</v>
      </c>
      <c r="J12" s="3">
        <v>9290</v>
      </c>
      <c r="K12" s="3">
        <v>9657</v>
      </c>
      <c r="L12" s="3">
        <v>8369</v>
      </c>
      <c r="M12" s="3">
        <v>6734</v>
      </c>
      <c r="N12" s="3">
        <v>52240</v>
      </c>
      <c r="O12" s="3">
        <v>39670</v>
      </c>
      <c r="P12" s="3">
        <v>34297</v>
      </c>
      <c r="Q12" s="3">
        <v>24760</v>
      </c>
      <c r="R12" s="3">
        <v>150967</v>
      </c>
      <c r="S12" s="3">
        <f t="shared" si="0"/>
        <v>150967</v>
      </c>
      <c r="T12" s="3">
        <f t="shared" si="1"/>
        <v>150967</v>
      </c>
      <c r="U12">
        <f t="shared" si="2"/>
        <v>1</v>
      </c>
      <c r="V12">
        <f t="shared" si="3"/>
        <v>1</v>
      </c>
    </row>
    <row r="13" spans="1:22" x14ac:dyDescent="0.75">
      <c r="A13" s="1" t="s">
        <v>16</v>
      </c>
      <c r="B13" s="3">
        <v>7607</v>
      </c>
      <c r="C13" s="3">
        <v>7105</v>
      </c>
      <c r="D13" s="3">
        <v>7456</v>
      </c>
      <c r="E13" s="3">
        <v>7137</v>
      </c>
      <c r="F13" s="3">
        <v>7546</v>
      </c>
      <c r="G13" s="3">
        <v>7067</v>
      </c>
      <c r="H13" s="3">
        <v>7744</v>
      </c>
      <c r="I13" s="3">
        <v>7408</v>
      </c>
      <c r="J13" s="3">
        <v>6830</v>
      </c>
      <c r="K13" s="3">
        <v>7350</v>
      </c>
      <c r="L13" s="3">
        <v>6419</v>
      </c>
      <c r="M13" s="3">
        <v>7587</v>
      </c>
      <c r="N13" s="3">
        <v>22168</v>
      </c>
      <c r="O13" s="3">
        <v>21750</v>
      </c>
      <c r="P13" s="3">
        <v>21982</v>
      </c>
      <c r="Q13" s="3">
        <v>21356</v>
      </c>
      <c r="R13" s="3">
        <v>87256</v>
      </c>
      <c r="S13" s="3">
        <f t="shared" si="0"/>
        <v>87256</v>
      </c>
      <c r="T13" s="3">
        <f t="shared" si="1"/>
        <v>87256</v>
      </c>
      <c r="U13">
        <f t="shared" si="2"/>
        <v>1</v>
      </c>
      <c r="V13">
        <f t="shared" si="3"/>
        <v>1</v>
      </c>
    </row>
    <row r="14" spans="1:22" x14ac:dyDescent="0.75">
      <c r="A14" s="1" t="s">
        <v>17</v>
      </c>
      <c r="B14" s="3">
        <v>1120</v>
      </c>
      <c r="C14">
        <v>984</v>
      </c>
      <c r="D14">
        <v>866</v>
      </c>
      <c r="E14">
        <v>956</v>
      </c>
      <c r="F14">
        <v>908</v>
      </c>
      <c r="G14">
        <v>644</v>
      </c>
      <c r="H14">
        <v>916</v>
      </c>
      <c r="I14">
        <v>820</v>
      </c>
      <c r="J14">
        <v>727</v>
      </c>
      <c r="K14">
        <v>691</v>
      </c>
      <c r="L14">
        <v>562</v>
      </c>
      <c r="M14">
        <v>581</v>
      </c>
      <c r="N14" s="3">
        <v>2970</v>
      </c>
      <c r="O14" s="3">
        <v>2508</v>
      </c>
      <c r="P14" s="3">
        <v>2463</v>
      </c>
      <c r="Q14" s="3">
        <v>1834</v>
      </c>
      <c r="R14" s="3">
        <v>9775</v>
      </c>
      <c r="S14" s="3">
        <f t="shared" si="0"/>
        <v>9775</v>
      </c>
      <c r="T14" s="3">
        <f t="shared" si="1"/>
        <v>9775</v>
      </c>
      <c r="U14">
        <f t="shared" si="2"/>
        <v>1</v>
      </c>
      <c r="V14">
        <f t="shared" si="3"/>
        <v>1</v>
      </c>
    </row>
    <row r="15" spans="1:22" x14ac:dyDescent="0.75">
      <c r="A15" s="1" t="s">
        <v>18</v>
      </c>
      <c r="B15" s="3">
        <v>4315</v>
      </c>
      <c r="C15" s="3">
        <v>3967</v>
      </c>
      <c r="D15" s="3">
        <v>3529</v>
      </c>
      <c r="E15" s="3">
        <v>3028</v>
      </c>
      <c r="F15" s="3">
        <v>3382</v>
      </c>
      <c r="G15" s="3">
        <v>2706</v>
      </c>
      <c r="H15" s="3">
        <v>2676</v>
      </c>
      <c r="I15" s="3">
        <v>2324</v>
      </c>
      <c r="J15" s="3">
        <v>2150</v>
      </c>
      <c r="K15" s="3">
        <v>2033</v>
      </c>
      <c r="L15" s="3">
        <v>1047</v>
      </c>
      <c r="M15">
        <v>545</v>
      </c>
      <c r="N15" s="3">
        <v>11811</v>
      </c>
      <c r="O15" s="3">
        <v>9116</v>
      </c>
      <c r="P15" s="3">
        <v>7150</v>
      </c>
      <c r="Q15" s="3">
        <v>3625</v>
      </c>
      <c r="R15" s="3">
        <v>31702</v>
      </c>
      <c r="S15" s="3">
        <f t="shared" si="0"/>
        <v>31702</v>
      </c>
      <c r="T15" s="3">
        <f t="shared" si="1"/>
        <v>31702</v>
      </c>
      <c r="U15">
        <f t="shared" si="2"/>
        <v>1</v>
      </c>
      <c r="V15">
        <f t="shared" si="3"/>
        <v>1</v>
      </c>
    </row>
    <row r="16" spans="1:22" x14ac:dyDescent="0.75">
      <c r="A16" s="1" t="s">
        <v>19</v>
      </c>
      <c r="B16" s="3">
        <v>4461</v>
      </c>
      <c r="C16" s="3">
        <v>3802</v>
      </c>
      <c r="D16" s="3">
        <v>3632</v>
      </c>
      <c r="E16" s="3">
        <v>3359</v>
      </c>
      <c r="F16" s="3">
        <v>3461</v>
      </c>
      <c r="G16" s="3">
        <v>2926</v>
      </c>
      <c r="H16" s="3">
        <v>3179</v>
      </c>
      <c r="I16" s="3">
        <v>2953</v>
      </c>
      <c r="J16" s="3">
        <v>2464</v>
      </c>
      <c r="K16" s="3">
        <v>2450</v>
      </c>
      <c r="L16" s="3">
        <v>1915</v>
      </c>
      <c r="M16" s="3">
        <v>1635</v>
      </c>
      <c r="N16" s="3">
        <v>11895</v>
      </c>
      <c r="O16" s="3">
        <v>9746</v>
      </c>
      <c r="P16" s="3">
        <v>8596</v>
      </c>
      <c r="Q16" s="3">
        <v>6000</v>
      </c>
      <c r="R16" s="3">
        <v>36237</v>
      </c>
      <c r="S16" s="3">
        <f t="shared" si="0"/>
        <v>36237</v>
      </c>
      <c r="T16" s="3">
        <f t="shared" si="1"/>
        <v>36237</v>
      </c>
      <c r="U16">
        <f t="shared" si="2"/>
        <v>1</v>
      </c>
      <c r="V16">
        <f t="shared" si="3"/>
        <v>1</v>
      </c>
    </row>
    <row r="17" spans="1:22" x14ac:dyDescent="0.75">
      <c r="A17" s="1" t="s">
        <v>20</v>
      </c>
      <c r="B17" s="3">
        <v>1162</v>
      </c>
      <c r="C17">
        <v>923</v>
      </c>
      <c r="D17">
        <v>878</v>
      </c>
      <c r="E17" s="3">
        <v>1060</v>
      </c>
      <c r="F17">
        <v>883</v>
      </c>
      <c r="G17">
        <v>697</v>
      </c>
      <c r="H17">
        <v>923</v>
      </c>
      <c r="I17">
        <v>735</v>
      </c>
      <c r="J17">
        <v>751</v>
      </c>
      <c r="K17">
        <v>731</v>
      </c>
      <c r="L17">
        <v>325</v>
      </c>
      <c r="M17">
        <v>232</v>
      </c>
      <c r="N17" s="3">
        <v>2963</v>
      </c>
      <c r="O17" s="3">
        <v>2640</v>
      </c>
      <c r="P17" s="3">
        <v>2409</v>
      </c>
      <c r="Q17" s="3">
        <v>1288</v>
      </c>
      <c r="R17" s="3">
        <v>9300</v>
      </c>
      <c r="S17" s="3">
        <f t="shared" si="0"/>
        <v>9300</v>
      </c>
      <c r="T17" s="3">
        <f t="shared" si="1"/>
        <v>9300</v>
      </c>
      <c r="U17">
        <f t="shared" si="2"/>
        <v>1</v>
      </c>
      <c r="V17">
        <f t="shared" si="3"/>
        <v>1</v>
      </c>
    </row>
    <row r="18" spans="1:22" x14ac:dyDescent="0.75">
      <c r="A18" s="1" t="s">
        <v>21</v>
      </c>
      <c r="B18" s="3">
        <v>1444</v>
      </c>
      <c r="C18" s="3">
        <v>1500</v>
      </c>
      <c r="D18">
        <v>949</v>
      </c>
      <c r="E18" s="3">
        <v>1485</v>
      </c>
      <c r="F18">
        <v>885</v>
      </c>
      <c r="G18" s="3">
        <v>1005</v>
      </c>
      <c r="H18">
        <v>757</v>
      </c>
      <c r="I18">
        <v>874</v>
      </c>
      <c r="J18">
        <v>879</v>
      </c>
      <c r="K18" s="3">
        <v>1042</v>
      </c>
      <c r="L18">
        <v>724</v>
      </c>
      <c r="M18">
        <v>867</v>
      </c>
      <c r="N18" s="3">
        <v>3893</v>
      </c>
      <c r="O18" s="3">
        <v>3375</v>
      </c>
      <c r="P18" s="3">
        <v>2510</v>
      </c>
      <c r="Q18" s="3">
        <v>2633</v>
      </c>
      <c r="R18" s="3">
        <v>12411</v>
      </c>
      <c r="S18" s="3">
        <f t="shared" si="0"/>
        <v>12411</v>
      </c>
      <c r="T18" s="3">
        <f t="shared" si="1"/>
        <v>12411</v>
      </c>
      <c r="U18">
        <f t="shared" si="2"/>
        <v>1</v>
      </c>
      <c r="V18">
        <f t="shared" si="3"/>
        <v>1</v>
      </c>
    </row>
    <row r="19" spans="1:22" x14ac:dyDescent="0.75">
      <c r="A19" s="1" t="s">
        <v>22</v>
      </c>
      <c r="B19" s="3">
        <v>8890</v>
      </c>
      <c r="C19" s="3">
        <v>8195</v>
      </c>
      <c r="D19" s="3">
        <v>7643</v>
      </c>
      <c r="E19" s="3">
        <v>7541</v>
      </c>
      <c r="F19" s="3">
        <v>7283</v>
      </c>
      <c r="G19" s="3">
        <v>6520</v>
      </c>
      <c r="H19" s="3">
        <v>6812</v>
      </c>
      <c r="I19" s="3">
        <v>5836</v>
      </c>
      <c r="J19" s="3">
        <v>10278</v>
      </c>
      <c r="K19" s="3">
        <v>5837</v>
      </c>
      <c r="L19" s="3">
        <v>4852</v>
      </c>
      <c r="M19" s="3">
        <v>5523</v>
      </c>
      <c r="N19" s="3">
        <v>24728</v>
      </c>
      <c r="O19" s="3">
        <v>21344</v>
      </c>
      <c r="P19" s="3">
        <v>22926</v>
      </c>
      <c r="Q19" s="3">
        <v>16212</v>
      </c>
      <c r="R19" s="3">
        <v>85210</v>
      </c>
      <c r="S19" s="3">
        <f t="shared" si="0"/>
        <v>85210</v>
      </c>
      <c r="T19" s="3">
        <f t="shared" si="1"/>
        <v>85210</v>
      </c>
      <c r="U19">
        <f t="shared" si="2"/>
        <v>1</v>
      </c>
      <c r="V19">
        <f t="shared" si="3"/>
        <v>1</v>
      </c>
    </row>
    <row r="20" spans="1:22" x14ac:dyDescent="0.75">
      <c r="A20" s="1" t="s">
        <v>23</v>
      </c>
      <c r="B20" s="3">
        <v>9384</v>
      </c>
      <c r="C20" s="3">
        <v>8624</v>
      </c>
      <c r="D20" s="3">
        <v>7120</v>
      </c>
      <c r="E20" s="3">
        <v>5003</v>
      </c>
      <c r="F20" s="3">
        <v>5312</v>
      </c>
      <c r="G20" s="3">
        <v>4642</v>
      </c>
      <c r="H20" s="3">
        <v>4892</v>
      </c>
      <c r="I20" s="3">
        <v>2391</v>
      </c>
      <c r="J20" s="3">
        <v>2065</v>
      </c>
      <c r="K20" s="3">
        <v>3714</v>
      </c>
      <c r="L20" s="3">
        <v>1786</v>
      </c>
      <c r="M20" s="3">
        <v>1752</v>
      </c>
      <c r="N20" s="3">
        <v>25128</v>
      </c>
      <c r="O20" s="3">
        <v>14957</v>
      </c>
      <c r="P20" s="3">
        <v>9348</v>
      </c>
      <c r="Q20" s="3">
        <v>7252</v>
      </c>
      <c r="R20" s="3">
        <v>56685</v>
      </c>
      <c r="S20" s="3">
        <f t="shared" si="0"/>
        <v>56685</v>
      </c>
      <c r="T20" s="3">
        <f t="shared" si="1"/>
        <v>56685</v>
      </c>
      <c r="U20">
        <f t="shared" si="2"/>
        <v>1</v>
      </c>
      <c r="V20">
        <f t="shared" si="3"/>
        <v>1</v>
      </c>
    </row>
    <row r="21" spans="1:22" x14ac:dyDescent="0.75">
      <c r="A21" s="1" t="s">
        <v>24</v>
      </c>
      <c r="B21" s="3">
        <v>1126</v>
      </c>
      <c r="C21">
        <v>878</v>
      </c>
      <c r="D21" s="3">
        <v>1078</v>
      </c>
      <c r="E21">
        <v>951</v>
      </c>
      <c r="F21" s="3">
        <v>1104</v>
      </c>
      <c r="G21" s="3">
        <v>1147</v>
      </c>
      <c r="H21" s="3">
        <v>1380</v>
      </c>
      <c r="I21" s="3">
        <v>1044</v>
      </c>
      <c r="J21">
        <v>942</v>
      </c>
      <c r="K21">
        <v>868</v>
      </c>
      <c r="L21">
        <v>780</v>
      </c>
      <c r="M21">
        <v>340</v>
      </c>
      <c r="N21" s="3">
        <v>3082</v>
      </c>
      <c r="O21" s="3">
        <v>3202</v>
      </c>
      <c r="P21" s="3">
        <v>3366</v>
      </c>
      <c r="Q21" s="3">
        <v>1988</v>
      </c>
      <c r="R21" s="3">
        <v>11638</v>
      </c>
      <c r="S21" s="3">
        <f t="shared" si="0"/>
        <v>11638</v>
      </c>
      <c r="T21" s="3">
        <f t="shared" si="1"/>
        <v>11638</v>
      </c>
      <c r="U21">
        <f t="shared" si="2"/>
        <v>1</v>
      </c>
      <c r="V21">
        <f t="shared" si="3"/>
        <v>1</v>
      </c>
    </row>
    <row r="22" spans="1:22" x14ac:dyDescent="0.75">
      <c r="A22" s="1" t="s">
        <v>25</v>
      </c>
      <c r="B22" s="3">
        <v>8210</v>
      </c>
      <c r="C22" s="3">
        <v>7218</v>
      </c>
      <c r="D22" s="3">
        <v>7257</v>
      </c>
      <c r="E22" s="3">
        <v>6954</v>
      </c>
      <c r="F22" s="3">
        <v>6901</v>
      </c>
      <c r="G22" s="3">
        <v>6203</v>
      </c>
      <c r="H22" s="3">
        <v>5634</v>
      </c>
      <c r="I22" s="3">
        <v>2710</v>
      </c>
      <c r="J22" s="3">
        <v>1061</v>
      </c>
      <c r="K22">
        <v>718</v>
      </c>
      <c r="L22">
        <v>674</v>
      </c>
      <c r="M22">
        <v>623</v>
      </c>
      <c r="N22" s="3">
        <v>22685</v>
      </c>
      <c r="O22" s="3">
        <v>20058</v>
      </c>
      <c r="P22" s="3">
        <v>9405</v>
      </c>
      <c r="Q22" s="3">
        <v>2015</v>
      </c>
      <c r="R22" s="3">
        <v>54163</v>
      </c>
      <c r="S22" s="3">
        <f t="shared" si="0"/>
        <v>54163</v>
      </c>
      <c r="T22" s="3">
        <f t="shared" si="1"/>
        <v>54163</v>
      </c>
      <c r="U22">
        <f t="shared" si="2"/>
        <v>1</v>
      </c>
      <c r="V22">
        <f t="shared" si="3"/>
        <v>1</v>
      </c>
    </row>
    <row r="23" spans="1:22" x14ac:dyDescent="0.75">
      <c r="A23" s="1" t="s">
        <v>26</v>
      </c>
      <c r="B23" s="3">
        <v>7676</v>
      </c>
      <c r="C23" s="3">
        <v>8625</v>
      </c>
      <c r="D23" s="3">
        <v>7856</v>
      </c>
      <c r="E23" s="3">
        <v>8037</v>
      </c>
      <c r="F23" s="3">
        <v>7939</v>
      </c>
      <c r="G23" s="3">
        <v>7469</v>
      </c>
      <c r="H23" s="3">
        <v>7686</v>
      </c>
      <c r="I23" s="3">
        <v>6255</v>
      </c>
      <c r="J23" s="3">
        <v>5049</v>
      </c>
      <c r="K23" s="3">
        <v>4119</v>
      </c>
      <c r="L23" s="3">
        <v>3145</v>
      </c>
      <c r="M23" s="3">
        <v>1154</v>
      </c>
      <c r="N23" s="3">
        <v>24157</v>
      </c>
      <c r="O23" s="3">
        <v>23445</v>
      </c>
      <c r="P23" s="3">
        <v>18990</v>
      </c>
      <c r="Q23" s="3">
        <v>8418</v>
      </c>
      <c r="R23" s="3">
        <v>75010</v>
      </c>
      <c r="S23" s="3">
        <f t="shared" si="0"/>
        <v>75010</v>
      </c>
      <c r="T23" s="3">
        <f t="shared" si="1"/>
        <v>75010</v>
      </c>
      <c r="U23">
        <f t="shared" si="2"/>
        <v>1</v>
      </c>
      <c r="V23">
        <f t="shared" si="3"/>
        <v>1</v>
      </c>
    </row>
    <row r="24" spans="1:22" x14ac:dyDescent="0.75">
      <c r="A24" s="1" t="s">
        <v>27</v>
      </c>
      <c r="B24" s="3">
        <v>3840</v>
      </c>
      <c r="C24" s="3">
        <v>3389</v>
      </c>
      <c r="D24" s="3">
        <v>3088</v>
      </c>
      <c r="E24" s="3">
        <v>2819</v>
      </c>
      <c r="F24" s="3">
        <v>2846</v>
      </c>
      <c r="G24" s="3">
        <v>2657</v>
      </c>
      <c r="H24" s="3">
        <v>2758</v>
      </c>
      <c r="I24" s="3">
        <v>2669</v>
      </c>
      <c r="J24" s="3">
        <v>1305</v>
      </c>
      <c r="K24">
        <v>968</v>
      </c>
      <c r="L24">
        <v>349</v>
      </c>
      <c r="M24">
        <v>260</v>
      </c>
      <c r="N24" s="3">
        <v>10317</v>
      </c>
      <c r="O24" s="3">
        <v>8322</v>
      </c>
      <c r="P24" s="3">
        <v>6732</v>
      </c>
      <c r="Q24" s="3">
        <v>1577</v>
      </c>
      <c r="R24" s="3">
        <v>26948</v>
      </c>
      <c r="S24" s="3">
        <f t="shared" si="0"/>
        <v>26948</v>
      </c>
      <c r="T24" s="3">
        <f t="shared" si="1"/>
        <v>26948</v>
      </c>
      <c r="U24">
        <f t="shared" si="2"/>
        <v>1</v>
      </c>
      <c r="V24">
        <f t="shared" si="3"/>
        <v>1</v>
      </c>
    </row>
    <row r="25" spans="1:22" x14ac:dyDescent="0.75">
      <c r="A25" s="1" t="s">
        <v>28</v>
      </c>
      <c r="B25" s="3">
        <v>2196</v>
      </c>
      <c r="C25" s="3">
        <v>2057</v>
      </c>
      <c r="D25" s="3">
        <v>2426</v>
      </c>
      <c r="E25" s="3">
        <v>1384</v>
      </c>
      <c r="F25" s="3">
        <v>1455</v>
      </c>
      <c r="G25" s="3">
        <v>1337</v>
      </c>
      <c r="H25" s="3">
        <v>1541</v>
      </c>
      <c r="I25" s="3">
        <v>1347</v>
      </c>
      <c r="J25" s="3">
        <v>1359</v>
      </c>
      <c r="K25" s="3">
        <v>1256</v>
      </c>
      <c r="L25" s="3">
        <v>1136</v>
      </c>
      <c r="M25" s="3">
        <v>1264</v>
      </c>
      <c r="N25" s="3">
        <v>6679</v>
      </c>
      <c r="O25" s="3">
        <v>4176</v>
      </c>
      <c r="P25" s="3">
        <v>4247</v>
      </c>
      <c r="Q25" s="3">
        <v>3656</v>
      </c>
      <c r="R25" s="3">
        <v>18758</v>
      </c>
      <c r="S25" s="3">
        <f t="shared" si="0"/>
        <v>18758</v>
      </c>
      <c r="T25" s="3">
        <f t="shared" si="1"/>
        <v>18758</v>
      </c>
      <c r="U25">
        <f t="shared" si="2"/>
        <v>1</v>
      </c>
      <c r="V25">
        <f t="shared" si="3"/>
        <v>1</v>
      </c>
    </row>
    <row r="26" spans="1:22" x14ac:dyDescent="0.75">
      <c r="A26" s="1" t="s">
        <v>29</v>
      </c>
      <c r="B26" s="3">
        <v>5429</v>
      </c>
      <c r="C26" s="3">
        <v>4557</v>
      </c>
      <c r="D26" s="3">
        <v>4125</v>
      </c>
      <c r="E26" s="3">
        <v>3661</v>
      </c>
      <c r="F26" s="3">
        <v>3142</v>
      </c>
      <c r="G26" s="3">
        <v>2903</v>
      </c>
      <c r="H26" s="3">
        <v>3188</v>
      </c>
      <c r="I26" s="3">
        <v>2245</v>
      </c>
      <c r="J26" s="3">
        <v>1942</v>
      </c>
      <c r="K26" s="3">
        <v>6901</v>
      </c>
      <c r="L26" s="3">
        <v>1872</v>
      </c>
      <c r="M26" s="3">
        <v>1963</v>
      </c>
      <c r="N26" s="3">
        <v>14111</v>
      </c>
      <c r="O26" s="3">
        <v>9706</v>
      </c>
      <c r="P26" s="3">
        <v>7375</v>
      </c>
      <c r="Q26" s="3">
        <v>10736</v>
      </c>
      <c r="R26" s="3">
        <v>41928</v>
      </c>
      <c r="S26" s="3">
        <f t="shared" si="0"/>
        <v>41928</v>
      </c>
      <c r="T26" s="3">
        <f t="shared" si="1"/>
        <v>41928</v>
      </c>
      <c r="U26">
        <f t="shared" si="2"/>
        <v>1</v>
      </c>
      <c r="V26">
        <f t="shared" si="3"/>
        <v>1</v>
      </c>
    </row>
    <row r="27" spans="1:22" x14ac:dyDescent="0.75">
      <c r="A27" s="1" t="s">
        <v>30</v>
      </c>
      <c r="B27" s="3">
        <v>4209</v>
      </c>
      <c r="C27" s="3">
        <v>3755</v>
      </c>
      <c r="D27" s="3">
        <v>2597</v>
      </c>
      <c r="E27" s="3">
        <v>2850</v>
      </c>
      <c r="F27" s="3">
        <v>2265</v>
      </c>
      <c r="G27" s="3">
        <v>2288</v>
      </c>
      <c r="H27" s="3">
        <v>6271</v>
      </c>
      <c r="I27" s="3">
        <v>2306</v>
      </c>
      <c r="J27" s="3">
        <v>2480</v>
      </c>
      <c r="K27" s="3">
        <v>2637</v>
      </c>
      <c r="L27" s="3">
        <v>2412</v>
      </c>
      <c r="M27" s="3">
        <v>2377</v>
      </c>
      <c r="N27" s="3">
        <v>10561</v>
      </c>
      <c r="O27" s="3">
        <v>7403</v>
      </c>
      <c r="P27" s="3">
        <v>11057</v>
      </c>
      <c r="Q27" s="3">
        <v>7426</v>
      </c>
      <c r="R27" s="3">
        <v>36447</v>
      </c>
      <c r="S27" s="3">
        <f>SUM(B27:M27)</f>
        <v>36447</v>
      </c>
      <c r="T27" s="3">
        <f t="shared" si="1"/>
        <v>36447</v>
      </c>
      <c r="U27">
        <f t="shared" si="2"/>
        <v>1</v>
      </c>
      <c r="V27">
        <f t="shared" si="3"/>
        <v>1</v>
      </c>
    </row>
    <row r="28" spans="1:22" x14ac:dyDescent="0.75">
      <c r="A28" s="1" t="s">
        <v>31</v>
      </c>
      <c r="B28">
        <v>521</v>
      </c>
      <c r="C28">
        <v>510</v>
      </c>
      <c r="D28">
        <v>430</v>
      </c>
      <c r="E28">
        <v>415</v>
      </c>
      <c r="F28">
        <v>516</v>
      </c>
      <c r="G28">
        <v>554</v>
      </c>
      <c r="H28">
        <v>665</v>
      </c>
      <c r="I28">
        <v>657</v>
      </c>
      <c r="J28">
        <v>559</v>
      </c>
      <c r="K28">
        <v>460</v>
      </c>
      <c r="L28">
        <v>359</v>
      </c>
      <c r="M28">
        <v>461</v>
      </c>
      <c r="N28" s="3">
        <v>1461</v>
      </c>
      <c r="O28" s="3">
        <v>1485</v>
      </c>
      <c r="P28" s="3">
        <v>1881</v>
      </c>
      <c r="Q28" s="3">
        <v>1280</v>
      </c>
      <c r="R28" s="3">
        <v>6107</v>
      </c>
      <c r="S28" s="3">
        <f t="shared" si="0"/>
        <v>6107</v>
      </c>
      <c r="T28" s="3">
        <f t="shared" si="1"/>
        <v>6107</v>
      </c>
      <c r="U28">
        <f t="shared" si="2"/>
        <v>1</v>
      </c>
      <c r="V28">
        <f t="shared" si="3"/>
        <v>1</v>
      </c>
    </row>
    <row r="29" spans="1:22" x14ac:dyDescent="0.75">
      <c r="A29" s="1" t="s">
        <v>32</v>
      </c>
      <c r="B29">
        <v>600</v>
      </c>
      <c r="C29">
        <v>525</v>
      </c>
      <c r="D29">
        <v>488</v>
      </c>
      <c r="E29">
        <v>371</v>
      </c>
      <c r="F29">
        <v>392</v>
      </c>
      <c r="G29">
        <v>259</v>
      </c>
      <c r="H29">
        <v>258</v>
      </c>
      <c r="I29">
        <v>220</v>
      </c>
      <c r="J29">
        <v>285</v>
      </c>
      <c r="K29">
        <v>243</v>
      </c>
      <c r="L29">
        <v>230</v>
      </c>
      <c r="M29">
        <v>227</v>
      </c>
      <c r="N29" s="3">
        <v>1613</v>
      </c>
      <c r="O29" s="3">
        <v>1022</v>
      </c>
      <c r="P29">
        <v>763</v>
      </c>
      <c r="Q29">
        <v>700</v>
      </c>
      <c r="R29" s="3">
        <v>4098</v>
      </c>
      <c r="S29" s="3">
        <f t="shared" si="0"/>
        <v>4098</v>
      </c>
      <c r="T29" s="3">
        <f t="shared" si="1"/>
        <v>4098</v>
      </c>
      <c r="U29">
        <f t="shared" si="2"/>
        <v>1</v>
      </c>
      <c r="V29">
        <f t="shared" si="3"/>
        <v>1</v>
      </c>
    </row>
    <row r="30" spans="1:22" x14ac:dyDescent="0.75">
      <c r="A30" s="1" t="s">
        <v>33</v>
      </c>
      <c r="B30" s="3">
        <v>5029</v>
      </c>
      <c r="C30" s="3">
        <v>3981</v>
      </c>
      <c r="D30" s="3">
        <v>3546</v>
      </c>
      <c r="E30" s="3">
        <v>3938</v>
      </c>
      <c r="F30" s="3">
        <v>4587</v>
      </c>
      <c r="G30" s="3">
        <v>4706</v>
      </c>
      <c r="H30" s="3">
        <v>4664</v>
      </c>
      <c r="I30" s="3">
        <v>4576</v>
      </c>
      <c r="J30" s="3">
        <v>4153</v>
      </c>
      <c r="K30" s="3">
        <v>4132</v>
      </c>
      <c r="L30" s="3">
        <v>2802</v>
      </c>
      <c r="M30" s="3">
        <v>3487</v>
      </c>
      <c r="N30" s="3">
        <v>12556</v>
      </c>
      <c r="O30" s="3">
        <v>13231</v>
      </c>
      <c r="P30" s="3">
        <v>13393</v>
      </c>
      <c r="Q30" s="3">
        <v>10421</v>
      </c>
      <c r="R30" s="3">
        <v>49601</v>
      </c>
      <c r="S30" s="3">
        <f t="shared" si="0"/>
        <v>49601</v>
      </c>
      <c r="T30" s="3">
        <f t="shared" si="1"/>
        <v>49601</v>
      </c>
      <c r="U30">
        <f t="shared" si="2"/>
        <v>1</v>
      </c>
      <c r="V30">
        <f t="shared" si="3"/>
        <v>1</v>
      </c>
    </row>
    <row r="31" spans="1:22" x14ac:dyDescent="0.75">
      <c r="A31" s="1" t="s">
        <v>34</v>
      </c>
      <c r="B31">
        <v>832</v>
      </c>
      <c r="C31">
        <v>745</v>
      </c>
      <c r="D31">
        <v>778</v>
      </c>
      <c r="E31">
        <v>685</v>
      </c>
      <c r="F31">
        <v>775</v>
      </c>
      <c r="G31">
        <v>716</v>
      </c>
      <c r="H31">
        <v>763</v>
      </c>
      <c r="I31">
        <v>713</v>
      </c>
      <c r="J31">
        <v>549</v>
      </c>
      <c r="K31">
        <v>544</v>
      </c>
      <c r="L31">
        <v>401</v>
      </c>
      <c r="M31">
        <v>175</v>
      </c>
      <c r="N31" s="3">
        <v>2355</v>
      </c>
      <c r="O31" s="3">
        <v>2176</v>
      </c>
      <c r="P31" s="3">
        <v>2025</v>
      </c>
      <c r="Q31" s="3">
        <v>1120</v>
      </c>
      <c r="R31" s="3">
        <v>7676</v>
      </c>
      <c r="S31" s="3">
        <f t="shared" si="0"/>
        <v>7676</v>
      </c>
      <c r="T31" s="3">
        <f t="shared" si="1"/>
        <v>7676</v>
      </c>
      <c r="U31">
        <f t="shared" si="2"/>
        <v>1</v>
      </c>
      <c r="V31">
        <f t="shared" si="3"/>
        <v>1</v>
      </c>
    </row>
    <row r="32" spans="1:22" x14ac:dyDescent="0.75">
      <c r="A32" s="1" t="s">
        <v>35</v>
      </c>
      <c r="B32" s="3">
        <v>17114</v>
      </c>
      <c r="C32" s="3">
        <v>15597</v>
      </c>
      <c r="D32" s="3">
        <v>16545</v>
      </c>
      <c r="E32" s="3">
        <v>15479</v>
      </c>
      <c r="F32" s="3">
        <v>16118</v>
      </c>
      <c r="G32" s="3">
        <v>15749</v>
      </c>
      <c r="H32" s="3">
        <v>16482</v>
      </c>
      <c r="I32" s="3">
        <v>10327</v>
      </c>
      <c r="J32" s="3">
        <v>8050</v>
      </c>
      <c r="K32" s="3">
        <v>6768</v>
      </c>
      <c r="L32" s="3">
        <v>5735</v>
      </c>
      <c r="M32" s="3">
        <v>5991</v>
      </c>
      <c r="N32" s="3">
        <v>49256</v>
      </c>
      <c r="O32" s="3">
        <v>47346</v>
      </c>
      <c r="P32" s="3">
        <v>34859</v>
      </c>
      <c r="Q32" s="3">
        <v>18494</v>
      </c>
      <c r="R32" s="3">
        <v>149955</v>
      </c>
      <c r="S32" s="3">
        <f t="shared" si="0"/>
        <v>149955</v>
      </c>
      <c r="T32" s="3">
        <f t="shared" si="1"/>
        <v>149955</v>
      </c>
      <c r="U32">
        <f t="shared" si="2"/>
        <v>1</v>
      </c>
      <c r="V32">
        <f t="shared" si="3"/>
        <v>1</v>
      </c>
    </row>
    <row r="33" spans="1:22" x14ac:dyDescent="0.75">
      <c r="A33" s="1" t="s">
        <v>36</v>
      </c>
      <c r="B33" s="3">
        <v>2030</v>
      </c>
      <c r="C33" s="3">
        <v>1685</v>
      </c>
      <c r="D33" s="3">
        <v>1635</v>
      </c>
      <c r="E33" s="3">
        <v>1490</v>
      </c>
      <c r="F33" s="3">
        <v>1479</v>
      </c>
      <c r="G33" s="3">
        <v>1228</v>
      </c>
      <c r="H33" s="3">
        <v>1126</v>
      </c>
      <c r="I33">
        <v>967</v>
      </c>
      <c r="J33" s="3">
        <v>1049</v>
      </c>
      <c r="K33">
        <v>952</v>
      </c>
      <c r="L33">
        <v>716</v>
      </c>
      <c r="M33">
        <v>748</v>
      </c>
      <c r="N33" s="3">
        <v>5350</v>
      </c>
      <c r="O33" s="3">
        <v>4197</v>
      </c>
      <c r="P33" s="3">
        <v>3142</v>
      </c>
      <c r="Q33" s="3">
        <v>2416</v>
      </c>
      <c r="R33" s="3">
        <v>15105</v>
      </c>
      <c r="S33" s="3">
        <f t="shared" si="0"/>
        <v>15105</v>
      </c>
      <c r="T33" s="3">
        <f t="shared" si="1"/>
        <v>15105</v>
      </c>
      <c r="U33">
        <f t="shared" si="2"/>
        <v>1</v>
      </c>
      <c r="V33">
        <f t="shared" si="3"/>
        <v>1</v>
      </c>
    </row>
    <row r="34" spans="1:22" x14ac:dyDescent="0.75">
      <c r="A34" s="1" t="s">
        <v>37</v>
      </c>
      <c r="B34" s="3">
        <v>22913</v>
      </c>
      <c r="C34" s="3">
        <v>18901</v>
      </c>
      <c r="D34" s="3">
        <v>21411</v>
      </c>
      <c r="E34" s="3">
        <v>19116</v>
      </c>
      <c r="F34" s="3">
        <v>18642</v>
      </c>
      <c r="G34" s="3">
        <v>17432</v>
      </c>
      <c r="H34" s="3">
        <v>18550</v>
      </c>
      <c r="I34" s="3">
        <v>13177</v>
      </c>
      <c r="J34" s="3">
        <v>9666</v>
      </c>
      <c r="K34" s="3">
        <v>8248</v>
      </c>
      <c r="L34" s="3">
        <v>7175</v>
      </c>
      <c r="M34" s="3">
        <v>6469</v>
      </c>
      <c r="N34" s="3">
        <v>63225</v>
      </c>
      <c r="O34" s="3">
        <v>55190</v>
      </c>
      <c r="P34" s="3">
        <v>41393</v>
      </c>
      <c r="Q34" s="3">
        <v>21892</v>
      </c>
      <c r="R34" s="3">
        <v>181700</v>
      </c>
      <c r="S34" s="3">
        <f t="shared" si="0"/>
        <v>181700</v>
      </c>
      <c r="T34" s="3">
        <f t="shared" si="1"/>
        <v>181700</v>
      </c>
      <c r="U34">
        <f t="shared" si="2"/>
        <v>1</v>
      </c>
      <c r="V34">
        <f t="shared" si="3"/>
        <v>1</v>
      </c>
    </row>
    <row r="35" spans="1:22" x14ac:dyDescent="0.75">
      <c r="A35" s="1" t="s">
        <v>38</v>
      </c>
      <c r="B35" s="3">
        <v>15550</v>
      </c>
      <c r="C35" s="3">
        <v>14074</v>
      </c>
      <c r="D35" s="3">
        <v>12161</v>
      </c>
      <c r="E35" s="3">
        <v>9095</v>
      </c>
      <c r="F35" s="3">
        <v>9667</v>
      </c>
      <c r="G35" s="3">
        <v>9330</v>
      </c>
      <c r="H35" s="3">
        <v>9796</v>
      </c>
      <c r="I35" s="3">
        <v>5709</v>
      </c>
      <c r="J35" s="3">
        <v>4439</v>
      </c>
      <c r="K35" s="3">
        <v>4100</v>
      </c>
      <c r="L35" s="3">
        <v>3525</v>
      </c>
      <c r="M35" s="3">
        <v>3408</v>
      </c>
      <c r="N35" s="3">
        <v>41785</v>
      </c>
      <c r="O35" s="3">
        <v>28092</v>
      </c>
      <c r="P35" s="3">
        <v>19944</v>
      </c>
      <c r="Q35" s="3">
        <v>11033</v>
      </c>
      <c r="R35" s="3">
        <v>100854</v>
      </c>
      <c r="S35" s="3">
        <f t="shared" si="0"/>
        <v>100854</v>
      </c>
      <c r="T35" s="3">
        <f t="shared" si="1"/>
        <v>100854</v>
      </c>
      <c r="U35">
        <f t="shared" si="2"/>
        <v>1</v>
      </c>
      <c r="V35">
        <f t="shared" si="3"/>
        <v>1</v>
      </c>
    </row>
    <row r="36" spans="1:22" x14ac:dyDescent="0.75">
      <c r="A36" s="1" t="s">
        <v>39</v>
      </c>
      <c r="B36">
        <v>154</v>
      </c>
      <c r="C36">
        <v>124</v>
      </c>
      <c r="D36">
        <v>77</v>
      </c>
      <c r="E36">
        <v>108</v>
      </c>
      <c r="F36">
        <v>97</v>
      </c>
      <c r="G36">
        <v>146</v>
      </c>
      <c r="H36">
        <v>98</v>
      </c>
      <c r="I36">
        <v>95</v>
      </c>
      <c r="J36">
        <v>76</v>
      </c>
      <c r="K36">
        <v>217</v>
      </c>
      <c r="L36">
        <v>53</v>
      </c>
      <c r="M36">
        <v>52</v>
      </c>
      <c r="N36">
        <v>355</v>
      </c>
      <c r="O36">
        <v>351</v>
      </c>
      <c r="P36">
        <v>269</v>
      </c>
      <c r="Q36">
        <v>322</v>
      </c>
      <c r="R36" s="3">
        <v>1297</v>
      </c>
      <c r="S36" s="3">
        <f t="shared" si="0"/>
        <v>1297</v>
      </c>
      <c r="T36" s="3">
        <f t="shared" si="1"/>
        <v>1297</v>
      </c>
      <c r="U36">
        <f t="shared" si="2"/>
        <v>1</v>
      </c>
      <c r="V36">
        <f t="shared" si="3"/>
        <v>1</v>
      </c>
    </row>
    <row r="37" spans="1:22" x14ac:dyDescent="0.75">
      <c r="A37" s="1" t="s">
        <v>40</v>
      </c>
      <c r="B37" s="3">
        <v>13352</v>
      </c>
      <c r="C37" s="3">
        <v>12213</v>
      </c>
      <c r="D37" s="3">
        <v>10919</v>
      </c>
      <c r="E37" s="3">
        <v>10416</v>
      </c>
      <c r="F37" s="3">
        <v>10318</v>
      </c>
      <c r="G37" s="3">
        <v>9188</v>
      </c>
      <c r="H37" s="3">
        <v>9330</v>
      </c>
      <c r="I37" s="3">
        <v>8313</v>
      </c>
      <c r="J37" s="3">
        <v>6712</v>
      </c>
      <c r="K37" s="3">
        <v>5412</v>
      </c>
      <c r="L37" s="3">
        <v>2488</v>
      </c>
      <c r="M37" s="3">
        <v>1705</v>
      </c>
      <c r="N37" s="3">
        <v>36484</v>
      </c>
      <c r="O37" s="3">
        <v>29922</v>
      </c>
      <c r="P37" s="3">
        <v>24355</v>
      </c>
      <c r="Q37" s="3">
        <v>9605</v>
      </c>
      <c r="R37" s="3">
        <v>100366</v>
      </c>
      <c r="S37" s="3">
        <f t="shared" si="0"/>
        <v>100366</v>
      </c>
      <c r="T37" s="3">
        <f t="shared" si="1"/>
        <v>100366</v>
      </c>
      <c r="U37">
        <f t="shared" si="2"/>
        <v>1</v>
      </c>
      <c r="V37">
        <f t="shared" si="3"/>
        <v>1</v>
      </c>
    </row>
    <row r="38" spans="1:22" x14ac:dyDescent="0.75">
      <c r="A38" s="1" t="s">
        <v>41</v>
      </c>
      <c r="B38" s="3">
        <v>3465</v>
      </c>
      <c r="C38" s="3">
        <v>2624</v>
      </c>
      <c r="D38" s="3">
        <v>3011</v>
      </c>
      <c r="E38" s="3">
        <v>1562</v>
      </c>
      <c r="F38" s="3">
        <v>1332</v>
      </c>
      <c r="G38" s="3">
        <v>1250</v>
      </c>
      <c r="H38" s="3">
        <v>1126</v>
      </c>
      <c r="I38" s="3">
        <v>1164</v>
      </c>
      <c r="J38" s="3">
        <v>1135</v>
      </c>
      <c r="K38" s="3">
        <v>1149</v>
      </c>
      <c r="L38" s="3">
        <v>1173</v>
      </c>
      <c r="M38" s="3">
        <v>1235</v>
      </c>
      <c r="N38" s="3">
        <v>9100</v>
      </c>
      <c r="O38" s="3">
        <v>4144</v>
      </c>
      <c r="P38" s="3">
        <v>3425</v>
      </c>
      <c r="Q38" s="3">
        <v>3557</v>
      </c>
      <c r="R38" s="3">
        <v>20226</v>
      </c>
      <c r="S38" s="3">
        <f t="shared" si="0"/>
        <v>20226</v>
      </c>
      <c r="T38" s="3">
        <f t="shared" si="1"/>
        <v>20226</v>
      </c>
      <c r="U38">
        <f t="shared" si="2"/>
        <v>1</v>
      </c>
      <c r="V38">
        <f t="shared" si="3"/>
        <v>1</v>
      </c>
    </row>
    <row r="39" spans="1:22" x14ac:dyDescent="0.75">
      <c r="A39" s="1" t="s">
        <v>42</v>
      </c>
      <c r="B39" s="3">
        <v>11109</v>
      </c>
      <c r="C39" s="3">
        <v>9583</v>
      </c>
      <c r="D39" s="3">
        <v>10368</v>
      </c>
      <c r="E39" s="3">
        <v>10307</v>
      </c>
      <c r="F39" s="3">
        <v>10703</v>
      </c>
      <c r="G39" s="3">
        <v>10722</v>
      </c>
      <c r="H39" s="3">
        <v>11837</v>
      </c>
      <c r="I39" s="3">
        <v>11406</v>
      </c>
      <c r="J39" s="3">
        <v>10018</v>
      </c>
      <c r="K39" s="3">
        <v>11174</v>
      </c>
      <c r="L39" s="3">
        <v>7559</v>
      </c>
      <c r="M39" s="3">
        <v>6076</v>
      </c>
      <c r="N39" s="3">
        <v>31060</v>
      </c>
      <c r="O39" s="3">
        <v>31732</v>
      </c>
      <c r="P39" s="3">
        <v>33261</v>
      </c>
      <c r="Q39" s="3">
        <v>24809</v>
      </c>
      <c r="R39" s="3">
        <v>120862</v>
      </c>
      <c r="S39" s="3">
        <f t="shared" si="0"/>
        <v>120862</v>
      </c>
      <c r="T39" s="3">
        <f t="shared" si="1"/>
        <v>120862</v>
      </c>
      <c r="U39">
        <f t="shared" si="2"/>
        <v>1</v>
      </c>
      <c r="V39">
        <f t="shared" si="3"/>
        <v>1</v>
      </c>
    </row>
    <row r="40" spans="1:22" x14ac:dyDescent="0.75">
      <c r="A40" s="1" t="s">
        <v>43</v>
      </c>
      <c r="B40" s="3">
        <v>14293</v>
      </c>
      <c r="C40" s="3">
        <v>12255</v>
      </c>
      <c r="D40" s="3">
        <v>12436</v>
      </c>
      <c r="E40" s="3">
        <v>11969</v>
      </c>
      <c r="F40" s="3">
        <v>11759</v>
      </c>
      <c r="G40" s="3">
        <v>11471</v>
      </c>
      <c r="H40" s="3">
        <v>12917</v>
      </c>
      <c r="I40" s="3">
        <v>9651</v>
      </c>
      <c r="J40" s="3">
        <v>5134</v>
      </c>
      <c r="K40" s="3">
        <v>3970</v>
      </c>
      <c r="L40" s="3">
        <v>2967</v>
      </c>
      <c r="M40" s="3">
        <v>2914</v>
      </c>
      <c r="N40" s="3">
        <v>38984</v>
      </c>
      <c r="O40" s="3">
        <v>35199</v>
      </c>
      <c r="P40" s="3">
        <v>27702</v>
      </c>
      <c r="Q40" s="3">
        <v>9851</v>
      </c>
      <c r="R40" s="3">
        <v>111736</v>
      </c>
      <c r="S40" s="3">
        <f t="shared" si="0"/>
        <v>111736</v>
      </c>
      <c r="T40" s="3">
        <f t="shared" si="1"/>
        <v>111736</v>
      </c>
      <c r="U40">
        <f t="shared" si="2"/>
        <v>1</v>
      </c>
      <c r="V40">
        <f t="shared" si="3"/>
        <v>1</v>
      </c>
    </row>
    <row r="41" spans="1:22" x14ac:dyDescent="0.75">
      <c r="A41" s="1" t="s">
        <v>44</v>
      </c>
      <c r="B41" s="3">
        <v>1853</v>
      </c>
      <c r="C41" s="3">
        <v>1703</v>
      </c>
      <c r="D41" s="3">
        <v>1757</v>
      </c>
      <c r="E41" s="3">
        <v>1705</v>
      </c>
      <c r="F41" s="3">
        <v>1919</v>
      </c>
      <c r="G41" s="3">
        <v>1720</v>
      </c>
      <c r="H41" s="3">
        <v>1728</v>
      </c>
      <c r="I41" s="3">
        <v>1663</v>
      </c>
      <c r="J41" s="3">
        <v>1418</v>
      </c>
      <c r="K41" s="3">
        <v>1175</v>
      </c>
      <c r="L41">
        <v>709</v>
      </c>
      <c r="M41">
        <v>245</v>
      </c>
      <c r="N41" s="3">
        <v>5313</v>
      </c>
      <c r="O41" s="3">
        <v>5344</v>
      </c>
      <c r="P41" s="3">
        <v>4809</v>
      </c>
      <c r="Q41" s="3">
        <v>2129</v>
      </c>
      <c r="R41" s="3">
        <v>17595</v>
      </c>
      <c r="S41" s="3">
        <f t="shared" si="0"/>
        <v>17595</v>
      </c>
      <c r="T41" s="3">
        <f t="shared" si="1"/>
        <v>17595</v>
      </c>
      <c r="U41">
        <f t="shared" si="2"/>
        <v>1</v>
      </c>
      <c r="V41">
        <f t="shared" si="3"/>
        <v>1</v>
      </c>
    </row>
    <row r="42" spans="1:22" x14ac:dyDescent="0.75">
      <c r="A42" s="1" t="s">
        <v>45</v>
      </c>
      <c r="B42" s="3">
        <v>6861</v>
      </c>
      <c r="C42" s="3">
        <v>5917</v>
      </c>
      <c r="D42" s="3">
        <v>5701</v>
      </c>
      <c r="E42" s="3">
        <v>4844</v>
      </c>
      <c r="F42" s="3">
        <v>5087</v>
      </c>
      <c r="G42" s="3">
        <v>4989</v>
      </c>
      <c r="H42" s="3">
        <v>5154</v>
      </c>
      <c r="I42" s="3">
        <v>3004</v>
      </c>
      <c r="J42" s="3">
        <v>2366</v>
      </c>
      <c r="K42" s="3">
        <v>2162</v>
      </c>
      <c r="L42" s="3">
        <v>2015</v>
      </c>
      <c r="M42" s="3">
        <v>2203</v>
      </c>
      <c r="N42" s="3">
        <v>18479</v>
      </c>
      <c r="O42" s="3">
        <v>14920</v>
      </c>
      <c r="P42" s="3">
        <v>10524</v>
      </c>
      <c r="Q42" s="3">
        <v>6380</v>
      </c>
      <c r="R42" s="3">
        <v>50303</v>
      </c>
      <c r="S42" s="3">
        <f t="shared" si="0"/>
        <v>50303</v>
      </c>
      <c r="T42" s="3">
        <f t="shared" si="1"/>
        <v>50303</v>
      </c>
      <c r="U42">
        <f t="shared" si="2"/>
        <v>1</v>
      </c>
      <c r="V42">
        <f t="shared" si="3"/>
        <v>1</v>
      </c>
    </row>
    <row r="43" spans="1:22" x14ac:dyDescent="0.75">
      <c r="A43" s="1" t="s">
        <v>46</v>
      </c>
      <c r="B43">
        <v>363</v>
      </c>
      <c r="C43">
        <v>83</v>
      </c>
      <c r="D43">
        <v>102</v>
      </c>
      <c r="E43">
        <v>96</v>
      </c>
      <c r="F43">
        <v>133</v>
      </c>
      <c r="G43">
        <v>96</v>
      </c>
      <c r="H43">
        <v>108</v>
      </c>
      <c r="I43">
        <v>94</v>
      </c>
      <c r="J43">
        <v>55</v>
      </c>
      <c r="K43">
        <v>85</v>
      </c>
      <c r="L43">
        <v>24</v>
      </c>
      <c r="M43">
        <v>37</v>
      </c>
      <c r="N43">
        <v>548</v>
      </c>
      <c r="O43">
        <v>325</v>
      </c>
      <c r="P43">
        <v>257</v>
      </c>
      <c r="Q43">
        <v>146</v>
      </c>
      <c r="R43" s="3">
        <v>1276</v>
      </c>
      <c r="S43" s="3">
        <f t="shared" si="0"/>
        <v>1276</v>
      </c>
      <c r="T43" s="3">
        <f t="shared" si="1"/>
        <v>1276</v>
      </c>
      <c r="U43">
        <f t="shared" si="2"/>
        <v>1</v>
      </c>
      <c r="V43">
        <f t="shared" si="3"/>
        <v>1</v>
      </c>
    </row>
    <row r="44" spans="1:22" x14ac:dyDescent="0.75">
      <c r="A44" s="1" t="s">
        <v>47</v>
      </c>
      <c r="B44" s="3">
        <v>11317</v>
      </c>
      <c r="C44" s="3">
        <v>11150</v>
      </c>
      <c r="D44" s="3">
        <v>9977</v>
      </c>
      <c r="E44" s="3">
        <v>9503</v>
      </c>
      <c r="F44" s="3">
        <v>8816</v>
      </c>
      <c r="G44" s="3">
        <v>8221</v>
      </c>
      <c r="H44" s="3">
        <v>8979</v>
      </c>
      <c r="I44" s="3">
        <v>5615</v>
      </c>
      <c r="J44" s="3">
        <v>4526</v>
      </c>
      <c r="K44" s="3">
        <v>4704</v>
      </c>
      <c r="L44" s="3">
        <v>3797</v>
      </c>
      <c r="M44" s="3">
        <v>3549</v>
      </c>
      <c r="N44" s="3">
        <v>32444</v>
      </c>
      <c r="O44" s="3">
        <v>26540</v>
      </c>
      <c r="P44" s="3">
        <v>19120</v>
      </c>
      <c r="Q44" s="3">
        <v>12050</v>
      </c>
      <c r="R44" s="3">
        <v>90154</v>
      </c>
      <c r="S44" s="3">
        <f t="shared" si="0"/>
        <v>90154</v>
      </c>
      <c r="T44" s="3">
        <f t="shared" si="1"/>
        <v>90154</v>
      </c>
      <c r="U44">
        <f t="shared" si="2"/>
        <v>1</v>
      </c>
      <c r="V44">
        <f t="shared" si="3"/>
        <v>1</v>
      </c>
    </row>
    <row r="45" spans="1:22" x14ac:dyDescent="0.75">
      <c r="A45" s="1" t="s">
        <v>48</v>
      </c>
      <c r="B45" s="3">
        <v>20313</v>
      </c>
      <c r="C45" s="3">
        <v>16047</v>
      </c>
      <c r="D45" s="3">
        <v>12510</v>
      </c>
      <c r="E45" s="3">
        <v>10782</v>
      </c>
      <c r="F45" s="3">
        <v>11525</v>
      </c>
      <c r="G45" s="3">
        <v>9713</v>
      </c>
      <c r="H45" s="3">
        <v>12464</v>
      </c>
      <c r="I45" s="3">
        <v>5208</v>
      </c>
      <c r="J45" s="3">
        <v>4380</v>
      </c>
      <c r="K45" s="3">
        <v>3871</v>
      </c>
      <c r="L45" s="3">
        <v>4362</v>
      </c>
      <c r="M45" s="3">
        <v>4174</v>
      </c>
      <c r="N45" s="3">
        <v>48870</v>
      </c>
      <c r="O45" s="3">
        <v>32020</v>
      </c>
      <c r="P45" s="3">
        <v>22052</v>
      </c>
      <c r="Q45" s="3">
        <v>12407</v>
      </c>
      <c r="R45" s="3">
        <v>115349</v>
      </c>
      <c r="S45" s="3">
        <f t="shared" si="0"/>
        <v>115349</v>
      </c>
      <c r="T45" s="3">
        <f t="shared" si="1"/>
        <v>115349</v>
      </c>
      <c r="U45">
        <f t="shared" si="2"/>
        <v>1</v>
      </c>
      <c r="V45">
        <f t="shared" si="3"/>
        <v>1</v>
      </c>
    </row>
    <row r="46" spans="1:22" x14ac:dyDescent="0.75">
      <c r="A46" s="1" t="s">
        <v>49</v>
      </c>
      <c r="B46" s="3">
        <v>1552</v>
      </c>
      <c r="C46" s="3">
        <v>1154</v>
      </c>
      <c r="D46" s="3">
        <v>1185</v>
      </c>
      <c r="E46" s="3">
        <v>1137</v>
      </c>
      <c r="F46" s="3">
        <v>1986</v>
      </c>
      <c r="G46" s="3">
        <v>1843</v>
      </c>
      <c r="H46" s="3">
        <v>2231</v>
      </c>
      <c r="I46" s="3">
        <v>2712</v>
      </c>
      <c r="J46" s="3">
        <v>1996</v>
      </c>
      <c r="K46" s="3">
        <v>2413</v>
      </c>
      <c r="L46" s="3">
        <v>1287</v>
      </c>
      <c r="M46" s="3">
        <v>1725</v>
      </c>
      <c r="N46" s="3">
        <v>3891</v>
      </c>
      <c r="O46" s="3">
        <v>4966</v>
      </c>
      <c r="P46" s="3">
        <v>6939</v>
      </c>
      <c r="Q46" s="3">
        <v>5425</v>
      </c>
      <c r="R46" s="3">
        <v>21221</v>
      </c>
      <c r="S46" s="3">
        <f t="shared" si="0"/>
        <v>21221</v>
      </c>
      <c r="T46" s="3">
        <f t="shared" si="1"/>
        <v>21221</v>
      </c>
      <c r="U46">
        <f t="shared" si="2"/>
        <v>1</v>
      </c>
      <c r="V46">
        <f t="shared" si="3"/>
        <v>1</v>
      </c>
    </row>
    <row r="47" spans="1:22" x14ac:dyDescent="0.75">
      <c r="A47" s="1" t="s">
        <v>50</v>
      </c>
      <c r="B47">
        <v>876</v>
      </c>
      <c r="C47">
        <v>718</v>
      </c>
      <c r="D47">
        <v>820</v>
      </c>
      <c r="E47">
        <v>788</v>
      </c>
      <c r="F47">
        <v>926</v>
      </c>
      <c r="G47" s="3">
        <v>1168</v>
      </c>
      <c r="H47" s="3">
        <v>1007</v>
      </c>
      <c r="I47">
        <v>679</v>
      </c>
      <c r="J47">
        <v>511</v>
      </c>
      <c r="K47">
        <v>469</v>
      </c>
      <c r="L47">
        <v>439</v>
      </c>
      <c r="M47">
        <v>150</v>
      </c>
      <c r="N47" s="3">
        <v>2414</v>
      </c>
      <c r="O47" s="3">
        <v>2882</v>
      </c>
      <c r="P47" s="3">
        <v>2197</v>
      </c>
      <c r="Q47" s="3">
        <v>1058</v>
      </c>
      <c r="R47" s="3">
        <v>8551</v>
      </c>
      <c r="S47" s="3">
        <f t="shared" si="0"/>
        <v>8551</v>
      </c>
      <c r="T47" s="3">
        <f t="shared" si="1"/>
        <v>8551</v>
      </c>
      <c r="U47">
        <f t="shared" si="2"/>
        <v>1</v>
      </c>
      <c r="V47">
        <f t="shared" si="3"/>
        <v>1</v>
      </c>
    </row>
    <row r="48" spans="1:22" x14ac:dyDescent="0.75">
      <c r="A48" s="1" t="s">
        <v>51</v>
      </c>
      <c r="B48" s="3">
        <v>11827</v>
      </c>
      <c r="C48" s="3">
        <v>10556</v>
      </c>
      <c r="D48" s="3">
        <v>10553</v>
      </c>
      <c r="E48" s="3">
        <v>9197</v>
      </c>
      <c r="F48" s="3">
        <v>8625</v>
      </c>
      <c r="G48" s="3">
        <v>8469</v>
      </c>
      <c r="H48" s="3">
        <v>7909</v>
      </c>
      <c r="I48" s="3">
        <v>3623</v>
      </c>
      <c r="J48" s="3">
        <v>2504</v>
      </c>
      <c r="K48" s="3">
        <v>2305</v>
      </c>
      <c r="L48" s="3">
        <v>2097</v>
      </c>
      <c r="M48" s="3">
        <v>1752</v>
      </c>
      <c r="N48" s="3">
        <v>32936</v>
      </c>
      <c r="O48" s="3">
        <v>26291</v>
      </c>
      <c r="P48" s="3">
        <v>14036</v>
      </c>
      <c r="Q48" s="3">
        <v>6154</v>
      </c>
      <c r="R48" s="3">
        <v>79417</v>
      </c>
      <c r="S48" s="3">
        <f t="shared" si="0"/>
        <v>79417</v>
      </c>
      <c r="T48" s="3">
        <f t="shared" si="1"/>
        <v>79417</v>
      </c>
      <c r="U48">
        <f t="shared" si="2"/>
        <v>1</v>
      </c>
      <c r="V48">
        <f t="shared" si="3"/>
        <v>1</v>
      </c>
    </row>
    <row r="49" spans="1:22" x14ac:dyDescent="0.75">
      <c r="A49" s="1" t="s">
        <v>52</v>
      </c>
      <c r="B49" s="3">
        <v>18634</v>
      </c>
      <c r="C49" s="3">
        <v>17486</v>
      </c>
      <c r="D49" s="3">
        <v>18363</v>
      </c>
      <c r="E49" s="3">
        <v>18156</v>
      </c>
      <c r="F49" s="3">
        <v>18828</v>
      </c>
      <c r="G49" s="3">
        <v>17801</v>
      </c>
      <c r="H49" s="3">
        <v>18961</v>
      </c>
      <c r="I49" s="3">
        <v>19259</v>
      </c>
      <c r="J49" s="3">
        <v>17357</v>
      </c>
      <c r="K49" s="3">
        <v>17255</v>
      </c>
      <c r="L49" s="3">
        <v>13039</v>
      </c>
      <c r="M49" s="3">
        <v>10510</v>
      </c>
      <c r="N49" s="3">
        <v>54483</v>
      </c>
      <c r="O49" s="3">
        <v>54785</v>
      </c>
      <c r="P49" s="3">
        <v>55577</v>
      </c>
      <c r="Q49" s="3">
        <v>40804</v>
      </c>
      <c r="R49" s="3">
        <v>205649</v>
      </c>
      <c r="S49" s="3">
        <f t="shared" si="0"/>
        <v>205649</v>
      </c>
      <c r="T49" s="3">
        <f t="shared" si="1"/>
        <v>205649</v>
      </c>
      <c r="U49">
        <f t="shared" si="2"/>
        <v>1</v>
      </c>
      <c r="V49">
        <f t="shared" si="3"/>
        <v>1</v>
      </c>
    </row>
    <row r="50" spans="1:22" x14ac:dyDescent="0.75">
      <c r="A50" s="1" t="s">
        <v>53</v>
      </c>
      <c r="B50" s="3">
        <v>4582</v>
      </c>
      <c r="C50" s="3">
        <v>4147</v>
      </c>
      <c r="D50" s="3">
        <v>3771</v>
      </c>
      <c r="E50" s="3">
        <v>3238</v>
      </c>
      <c r="F50" s="3">
        <v>3347</v>
      </c>
      <c r="G50" s="3">
        <v>2966</v>
      </c>
      <c r="H50" s="3">
        <v>2920</v>
      </c>
      <c r="I50" s="3">
        <v>2390</v>
      </c>
      <c r="J50" s="3">
        <v>1220</v>
      </c>
      <c r="K50" s="3">
        <v>1298</v>
      </c>
      <c r="L50" s="3">
        <v>1015</v>
      </c>
      <c r="M50" s="3">
        <v>1011</v>
      </c>
      <c r="N50" s="3">
        <v>12500</v>
      </c>
      <c r="O50" s="3">
        <v>9551</v>
      </c>
      <c r="P50" s="3">
        <v>6530</v>
      </c>
      <c r="Q50" s="3">
        <v>3324</v>
      </c>
      <c r="R50" s="3">
        <v>31905</v>
      </c>
      <c r="S50" s="3">
        <f t="shared" si="0"/>
        <v>31905</v>
      </c>
      <c r="T50" s="3">
        <f t="shared" si="1"/>
        <v>31905</v>
      </c>
      <c r="U50">
        <f t="shared" si="2"/>
        <v>1</v>
      </c>
      <c r="V50">
        <f t="shared" si="3"/>
        <v>1</v>
      </c>
    </row>
    <row r="51" spans="1:22" x14ac:dyDescent="0.75">
      <c r="A51" s="1" t="s">
        <v>54</v>
      </c>
      <c r="B51" s="3">
        <v>1390</v>
      </c>
      <c r="C51" s="3">
        <v>1044</v>
      </c>
      <c r="D51" s="3">
        <v>1081</v>
      </c>
      <c r="E51" s="3">
        <v>1016</v>
      </c>
      <c r="F51" s="3">
        <v>1184</v>
      </c>
      <c r="G51">
        <v>845</v>
      </c>
      <c r="H51" s="3">
        <v>1120</v>
      </c>
      <c r="I51">
        <v>847</v>
      </c>
      <c r="J51">
        <v>853</v>
      </c>
      <c r="K51">
        <v>812</v>
      </c>
      <c r="L51">
        <v>476</v>
      </c>
      <c r="M51">
        <v>178</v>
      </c>
      <c r="N51" s="3">
        <v>3515</v>
      </c>
      <c r="O51" s="3">
        <v>3045</v>
      </c>
      <c r="P51" s="3">
        <v>2820</v>
      </c>
      <c r="Q51" s="3">
        <v>1466</v>
      </c>
      <c r="R51" s="3">
        <v>10846</v>
      </c>
      <c r="S51" s="3">
        <f t="shared" si="0"/>
        <v>10846</v>
      </c>
      <c r="T51" s="3">
        <f t="shared" si="1"/>
        <v>10846</v>
      </c>
      <c r="U51">
        <f t="shared" si="2"/>
        <v>1</v>
      </c>
      <c r="V51">
        <f t="shared" si="3"/>
        <v>1</v>
      </c>
    </row>
    <row r="52" spans="1:22" x14ac:dyDescent="0.75">
      <c r="A52" s="1" t="s">
        <v>55</v>
      </c>
      <c r="B52">
        <v>338</v>
      </c>
      <c r="C52">
        <v>264</v>
      </c>
      <c r="D52">
        <v>254</v>
      </c>
      <c r="E52">
        <v>343</v>
      </c>
      <c r="F52">
        <v>355</v>
      </c>
      <c r="G52">
        <v>293</v>
      </c>
      <c r="H52">
        <v>398</v>
      </c>
      <c r="I52">
        <v>373</v>
      </c>
      <c r="J52">
        <v>379</v>
      </c>
      <c r="K52">
        <v>255</v>
      </c>
      <c r="L52">
        <v>262</v>
      </c>
      <c r="M52">
        <v>170</v>
      </c>
      <c r="N52">
        <v>856</v>
      </c>
      <c r="O52">
        <v>991</v>
      </c>
      <c r="P52" s="3">
        <v>1150</v>
      </c>
      <c r="Q52">
        <v>687</v>
      </c>
      <c r="R52" s="3">
        <v>3684</v>
      </c>
      <c r="S52" s="3">
        <f t="shared" si="0"/>
        <v>3684</v>
      </c>
      <c r="T52" s="3">
        <f t="shared" si="1"/>
        <v>3684</v>
      </c>
      <c r="U52">
        <f t="shared" si="2"/>
        <v>1</v>
      </c>
      <c r="V52">
        <f t="shared" si="3"/>
        <v>1</v>
      </c>
    </row>
    <row r="53" spans="1:22" x14ac:dyDescent="0.75">
      <c r="A53" s="1" t="s">
        <v>56</v>
      </c>
      <c r="B53" s="3">
        <v>518925</v>
      </c>
      <c r="C53" s="3">
        <v>473287</v>
      </c>
      <c r="D53" s="3">
        <v>471879</v>
      </c>
      <c r="E53" s="3">
        <v>443031</v>
      </c>
      <c r="F53" s="3">
        <v>449592</v>
      </c>
      <c r="G53" s="3">
        <v>429082</v>
      </c>
      <c r="H53" s="3">
        <v>442869</v>
      </c>
      <c r="I53" s="3">
        <v>370426</v>
      </c>
      <c r="J53" s="3">
        <v>337582</v>
      </c>
      <c r="K53" s="3">
        <v>327350</v>
      </c>
      <c r="L53" s="3">
        <v>261862</v>
      </c>
      <c r="M53" s="3">
        <v>218971</v>
      </c>
      <c r="N53" s="3">
        <v>1464091</v>
      </c>
      <c r="O53" s="3">
        <v>1321705</v>
      </c>
      <c r="P53" s="3">
        <v>1150877</v>
      </c>
      <c r="Q53" s="3">
        <v>808183</v>
      </c>
      <c r="R53" s="3">
        <v>4744856</v>
      </c>
      <c r="S53" s="3">
        <f t="shared" si="0"/>
        <v>4744856</v>
      </c>
      <c r="T53" s="3">
        <f t="shared" si="1"/>
        <v>4744856</v>
      </c>
      <c r="U53">
        <f t="shared" si="2"/>
        <v>1</v>
      </c>
      <c r="V53">
        <f t="shared" si="3"/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camscanner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Qinrui Xiahou</cp:lastModifiedBy>
  <dcterms:created xsi:type="dcterms:W3CDTF">2021-06-10T20:18:09Z</dcterms:created>
  <dcterms:modified xsi:type="dcterms:W3CDTF">2022-02-03T03:44:09Z</dcterms:modified>
  <cp:category/>
</cp:coreProperties>
</file>